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aribbe-my.sharepoint.com/personal/jjohnson_reefresearch_org/Documents/Projects/AGGRA/Data_messy/benthic/"/>
    </mc:Choice>
  </mc:AlternateContent>
  <xr:revisionPtr revIDLastSave="3272" documentId="8_{4B569F00-7586-5D4B-B499-D22A71695E71}" xr6:coauthVersionLast="47" xr6:coauthVersionMax="47" xr10:uidLastSave="{C567A68A-39AE-4DEA-BBBE-C625E79020CA}"/>
  <bookViews>
    <workbookView xWindow="-120" yWindow="-120" windowWidth="29040" windowHeight="15720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definedNames>
    <definedName name="_xlnm._FilterDatabase" localSheetId="0" hidden="1">Coral!$A$1:$Y$5118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8" i="1" l="1"/>
  <c r="J588" i="1"/>
  <c r="I588" i="1"/>
  <c r="N580" i="1"/>
  <c r="J580" i="1"/>
  <c r="I580" i="1"/>
  <c r="N578" i="1"/>
  <c r="J578" i="1"/>
  <c r="I578" i="1"/>
  <c r="N577" i="1"/>
  <c r="J577" i="1"/>
  <c r="I577" i="1"/>
  <c r="N576" i="1"/>
  <c r="J576" i="1"/>
  <c r="I576" i="1"/>
  <c r="N571" i="1"/>
  <c r="J571" i="1"/>
  <c r="I571" i="1"/>
  <c r="N570" i="1"/>
  <c r="J570" i="1"/>
  <c r="I570" i="1"/>
  <c r="N569" i="1"/>
  <c r="J569" i="1"/>
  <c r="I569" i="1"/>
  <c r="N568" i="1"/>
  <c r="J568" i="1"/>
  <c r="I568" i="1"/>
  <c r="N563" i="1"/>
  <c r="J563" i="1"/>
  <c r="I563" i="1"/>
  <c r="N562" i="1"/>
  <c r="J562" i="1"/>
  <c r="I562" i="1"/>
  <c r="N561" i="1"/>
  <c r="J561" i="1"/>
  <c r="I561" i="1"/>
  <c r="N560" i="1"/>
  <c r="J560" i="1"/>
  <c r="I560" i="1"/>
  <c r="N559" i="1"/>
  <c r="J559" i="1"/>
  <c r="I559" i="1"/>
  <c r="J552" i="1"/>
  <c r="I552" i="1"/>
  <c r="J547" i="1"/>
  <c r="I547" i="1"/>
  <c r="J546" i="1"/>
  <c r="I546" i="1"/>
  <c r="N539" i="1"/>
  <c r="J539" i="1"/>
  <c r="I539" i="1"/>
  <c r="N538" i="1"/>
  <c r="J538" i="1"/>
  <c r="I538" i="1"/>
  <c r="N537" i="1"/>
  <c r="J537" i="1"/>
  <c r="I537" i="1"/>
  <c r="N536" i="1"/>
  <c r="J536" i="1"/>
  <c r="I536" i="1"/>
  <c r="N528" i="1"/>
  <c r="J528" i="1"/>
  <c r="I528" i="1"/>
  <c r="N527" i="1"/>
  <c r="J527" i="1"/>
  <c r="I527" i="1"/>
  <c r="N526" i="1"/>
  <c r="J526" i="1"/>
  <c r="I526" i="1"/>
  <c r="N525" i="1"/>
  <c r="J525" i="1"/>
  <c r="I525" i="1"/>
  <c r="N524" i="1"/>
  <c r="J524" i="1"/>
  <c r="I524" i="1"/>
  <c r="N522" i="1"/>
  <c r="J522" i="1"/>
  <c r="I522" i="1"/>
  <c r="N521" i="1"/>
  <c r="J521" i="1"/>
  <c r="I521" i="1"/>
  <c r="N520" i="1"/>
  <c r="J520" i="1"/>
  <c r="I520" i="1"/>
  <c r="N512" i="1"/>
  <c r="J512" i="1"/>
  <c r="I512" i="1"/>
  <c r="N475" i="1"/>
  <c r="J475" i="1"/>
  <c r="I475" i="1"/>
  <c r="N474" i="1"/>
  <c r="J474" i="1"/>
  <c r="I474" i="1"/>
  <c r="J468" i="1"/>
  <c r="I468" i="1"/>
  <c r="I459" i="1"/>
  <c r="J459" i="1"/>
  <c r="N458" i="1"/>
  <c r="J458" i="1"/>
  <c r="I458" i="1"/>
  <c r="N457" i="1"/>
  <c r="J457" i="1"/>
  <c r="I457" i="1"/>
  <c r="I437" i="1"/>
  <c r="J437" i="1"/>
  <c r="N437" i="1"/>
  <c r="I438" i="1"/>
  <c r="J438" i="1"/>
  <c r="N438" i="1"/>
  <c r="I439" i="1"/>
  <c r="J439" i="1"/>
  <c r="N439" i="1"/>
  <c r="I440" i="1"/>
  <c r="J440" i="1"/>
  <c r="N440" i="1"/>
  <c r="I434" i="1"/>
  <c r="J434" i="1"/>
  <c r="I435" i="1"/>
  <c r="J435" i="1"/>
  <c r="N432" i="1"/>
  <c r="J432" i="1"/>
  <c r="I432" i="1"/>
  <c r="N431" i="1"/>
  <c r="J431" i="1"/>
  <c r="I431" i="1"/>
  <c r="N430" i="1"/>
  <c r="J430" i="1"/>
  <c r="I430" i="1"/>
  <c r="N429" i="1"/>
  <c r="J429" i="1"/>
  <c r="I429" i="1"/>
  <c r="N428" i="1"/>
  <c r="J428" i="1"/>
  <c r="I428" i="1"/>
  <c r="N427" i="1"/>
  <c r="J427" i="1"/>
  <c r="I427" i="1"/>
  <c r="N426" i="1"/>
  <c r="J426" i="1"/>
  <c r="I426" i="1"/>
  <c r="N425" i="1"/>
  <c r="J425" i="1"/>
  <c r="I425" i="1"/>
  <c r="N421" i="1"/>
  <c r="J421" i="1"/>
  <c r="I421" i="1"/>
  <c r="N420" i="1"/>
  <c r="J420" i="1"/>
  <c r="I420" i="1"/>
  <c r="N419" i="1"/>
  <c r="J419" i="1"/>
  <c r="I419" i="1"/>
  <c r="N418" i="1"/>
  <c r="J418" i="1"/>
  <c r="I418" i="1"/>
  <c r="N417" i="1"/>
  <c r="J417" i="1"/>
  <c r="I417" i="1"/>
  <c r="N416" i="1"/>
  <c r="J416" i="1"/>
  <c r="I416" i="1"/>
  <c r="N415" i="1"/>
  <c r="J415" i="1"/>
  <c r="I415" i="1"/>
  <c r="N414" i="1"/>
  <c r="J414" i="1"/>
  <c r="I414" i="1"/>
  <c r="N413" i="1"/>
  <c r="J413" i="1"/>
  <c r="I413" i="1"/>
  <c r="J388" i="1"/>
  <c r="I388" i="1"/>
  <c r="J387" i="1"/>
  <c r="I387" i="1"/>
  <c r="J386" i="1"/>
  <c r="I386" i="1"/>
  <c r="N384" i="1"/>
  <c r="J384" i="1"/>
  <c r="I384" i="1"/>
  <c r="N383" i="1"/>
  <c r="J383" i="1"/>
  <c r="I383" i="1"/>
  <c r="J378" i="1"/>
  <c r="I378" i="1"/>
  <c r="N373" i="1"/>
  <c r="J373" i="1"/>
  <c r="I373" i="1"/>
  <c r="N372" i="1"/>
  <c r="J372" i="1"/>
  <c r="I372" i="1"/>
  <c r="N368" i="1"/>
  <c r="J368" i="1"/>
  <c r="I368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N115" i="1"/>
  <c r="N116" i="1"/>
  <c r="N117" i="1"/>
  <c r="N118" i="1"/>
  <c r="N119" i="1"/>
  <c r="N120" i="1"/>
  <c r="N121" i="1"/>
  <c r="N122" i="1"/>
  <c r="N113" i="1"/>
  <c r="I113" i="1"/>
  <c r="J113" i="1"/>
  <c r="I115" i="1"/>
  <c r="J115" i="1"/>
  <c r="I116" i="1"/>
  <c r="J116" i="1"/>
  <c r="I112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J111" i="1"/>
  <c r="I111" i="1"/>
  <c r="N107" i="1"/>
  <c r="N108" i="1"/>
  <c r="N109" i="1"/>
  <c r="N110" i="1"/>
  <c r="N111" i="1"/>
  <c r="N112" i="1"/>
  <c r="N114" i="1"/>
  <c r="I107" i="1"/>
  <c r="J107" i="1"/>
  <c r="I108" i="1"/>
  <c r="J108" i="1"/>
  <c r="I109" i="1"/>
  <c r="J109" i="1"/>
  <c r="I110" i="1"/>
  <c r="J110" i="1"/>
  <c r="J112" i="1"/>
  <c r="I114" i="1"/>
  <c r="J114" i="1"/>
  <c r="N98" i="1"/>
  <c r="Y98" i="1" s="1"/>
  <c r="N99" i="1"/>
  <c r="Y99" i="1" s="1"/>
  <c r="N100" i="1"/>
  <c r="Y100" i="1" s="1"/>
  <c r="N101" i="1"/>
  <c r="Y101" i="1" s="1"/>
  <c r="N102" i="1"/>
  <c r="Y102" i="1" s="1"/>
  <c r="N103" i="1"/>
  <c r="Y103" i="1" s="1"/>
  <c r="N104" i="1"/>
  <c r="Y104" i="1" s="1"/>
  <c r="N105" i="1"/>
  <c r="Y105" i="1" s="1"/>
  <c r="N106" i="1"/>
  <c r="Y106" i="1" s="1"/>
  <c r="N97" i="1"/>
  <c r="Y97" i="1" s="1"/>
  <c r="J97" i="1"/>
  <c r="I97" i="1"/>
  <c r="I102" i="1"/>
  <c r="J102" i="1"/>
  <c r="I103" i="1"/>
  <c r="J103" i="1"/>
  <c r="I104" i="1"/>
  <c r="J104" i="1"/>
  <c r="I105" i="1"/>
  <c r="J105" i="1"/>
  <c r="I98" i="1"/>
  <c r="J98" i="1"/>
  <c r="I99" i="1"/>
  <c r="J99" i="1"/>
  <c r="I100" i="1"/>
  <c r="J100" i="1"/>
  <c r="I101" i="1"/>
  <c r="J101" i="1"/>
  <c r="I106" i="1"/>
  <c r="J106" i="1"/>
  <c r="N91" i="1"/>
  <c r="Y91" i="1" s="1"/>
  <c r="J91" i="1"/>
  <c r="I91" i="1"/>
  <c r="I90" i="1"/>
  <c r="J89" i="1"/>
  <c r="I89" i="1"/>
  <c r="I86" i="1"/>
  <c r="J86" i="1"/>
  <c r="N86" i="1"/>
  <c r="Y86" i="1" s="1"/>
  <c r="I87" i="1"/>
  <c r="J87" i="1"/>
  <c r="N87" i="1"/>
  <c r="Y87" i="1" s="1"/>
  <c r="I88" i="1"/>
  <c r="J88" i="1"/>
  <c r="N88" i="1"/>
  <c r="Y88" i="1" s="1"/>
  <c r="N89" i="1"/>
  <c r="Y89" i="1" s="1"/>
  <c r="J90" i="1"/>
  <c r="N90" i="1"/>
  <c r="Y90" i="1" s="1"/>
  <c r="I92" i="1"/>
  <c r="J92" i="1"/>
  <c r="N92" i="1"/>
  <c r="Y92" i="1" s="1"/>
  <c r="I93" i="1"/>
  <c r="J93" i="1"/>
  <c r="N93" i="1"/>
  <c r="Y93" i="1" s="1"/>
  <c r="I94" i="1"/>
  <c r="J94" i="1"/>
  <c r="N94" i="1"/>
  <c r="Y94" i="1" s="1"/>
  <c r="I95" i="1"/>
  <c r="J95" i="1"/>
  <c r="N95" i="1"/>
  <c r="Y95" i="1" s="1"/>
  <c r="I96" i="1"/>
  <c r="J96" i="1"/>
  <c r="N96" i="1"/>
  <c r="Y96" i="1" s="1"/>
  <c r="I79" i="1"/>
  <c r="J79" i="1"/>
  <c r="N79" i="1"/>
  <c r="Y79" i="1" s="1"/>
  <c r="I80" i="1"/>
  <c r="J80" i="1"/>
  <c r="N80" i="1"/>
  <c r="Y80" i="1" s="1"/>
  <c r="I81" i="1"/>
  <c r="J81" i="1"/>
  <c r="N81" i="1"/>
  <c r="Y81" i="1" s="1"/>
  <c r="I82" i="1"/>
  <c r="J82" i="1"/>
  <c r="N82" i="1"/>
  <c r="Y82" i="1" s="1"/>
  <c r="I83" i="1"/>
  <c r="J83" i="1"/>
  <c r="N83" i="1"/>
  <c r="Y83" i="1" s="1"/>
  <c r="I84" i="1"/>
  <c r="J84" i="1"/>
  <c r="N84" i="1"/>
  <c r="Y84" i="1" s="1"/>
  <c r="I85" i="1"/>
  <c r="J85" i="1"/>
  <c r="N85" i="1"/>
  <c r="Y85" i="1" s="1"/>
  <c r="I69" i="1"/>
  <c r="J69" i="1"/>
  <c r="N69" i="1"/>
  <c r="I68" i="1"/>
  <c r="J68" i="1"/>
  <c r="N68" i="1"/>
  <c r="I70" i="1"/>
  <c r="J70" i="1"/>
  <c r="N70" i="1"/>
  <c r="I71" i="1"/>
  <c r="J71" i="1"/>
  <c r="N71" i="1"/>
  <c r="I72" i="1"/>
  <c r="J72" i="1"/>
  <c r="N72" i="1"/>
  <c r="I73" i="1"/>
  <c r="J73" i="1"/>
  <c r="N73" i="1"/>
  <c r="I74" i="1"/>
  <c r="J74" i="1"/>
  <c r="N74" i="1"/>
  <c r="I75" i="1"/>
  <c r="J75" i="1"/>
  <c r="N75" i="1"/>
  <c r="I76" i="1"/>
  <c r="J76" i="1"/>
  <c r="N76" i="1"/>
  <c r="I77" i="1"/>
  <c r="J77" i="1"/>
  <c r="N77" i="1"/>
  <c r="I78" i="1"/>
  <c r="J78" i="1"/>
  <c r="N78" i="1"/>
  <c r="I58" i="1"/>
  <c r="J58" i="1"/>
  <c r="I55" i="1"/>
  <c r="J55" i="1"/>
  <c r="N55" i="1"/>
  <c r="I56" i="1"/>
  <c r="J56" i="1"/>
  <c r="N56" i="1"/>
  <c r="I57" i="1"/>
  <c r="J57" i="1"/>
  <c r="N57" i="1"/>
  <c r="N58" i="1"/>
  <c r="I59" i="1"/>
  <c r="J59" i="1"/>
  <c r="N59" i="1"/>
  <c r="I60" i="1"/>
  <c r="J60" i="1"/>
  <c r="N60" i="1"/>
  <c r="I61" i="1"/>
  <c r="J61" i="1"/>
  <c r="N61" i="1"/>
  <c r="I62" i="1"/>
  <c r="J62" i="1"/>
  <c r="N62" i="1"/>
  <c r="I63" i="1"/>
  <c r="J63" i="1"/>
  <c r="N63" i="1"/>
  <c r="I64" i="1"/>
  <c r="J64" i="1"/>
  <c r="N64" i="1"/>
  <c r="I65" i="1"/>
  <c r="J65" i="1"/>
  <c r="N65" i="1"/>
  <c r="I66" i="1"/>
  <c r="J66" i="1"/>
  <c r="N66" i="1"/>
  <c r="I67" i="1"/>
  <c r="J67" i="1"/>
  <c r="N67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J167" i="1"/>
  <c r="J168" i="1"/>
  <c r="I167" i="1"/>
  <c r="I16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36" i="3"/>
  <c r="J37" i="3"/>
  <c r="J33" i="3"/>
  <c r="J34" i="3"/>
  <c r="N220" i="3"/>
  <c r="K220" i="3"/>
  <c r="J220" i="3"/>
  <c r="N219" i="3"/>
  <c r="K219" i="3"/>
  <c r="J219" i="3"/>
  <c r="N218" i="3"/>
  <c r="K218" i="3"/>
  <c r="J218" i="3"/>
  <c r="N217" i="3"/>
  <c r="K217" i="3"/>
  <c r="J217" i="3"/>
  <c r="N216" i="3"/>
  <c r="K216" i="3"/>
  <c r="J216" i="3"/>
  <c r="N215" i="3"/>
  <c r="K215" i="3"/>
  <c r="J215" i="3"/>
  <c r="N214" i="3"/>
  <c r="K214" i="3"/>
  <c r="J214" i="3"/>
  <c r="N213" i="3"/>
  <c r="K213" i="3"/>
  <c r="J213" i="3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N80" i="3"/>
  <c r="K80" i="3"/>
  <c r="J80" i="3"/>
  <c r="N79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N36" i="3"/>
  <c r="K36" i="3"/>
  <c r="N35" i="3"/>
  <c r="K35" i="3"/>
  <c r="N34" i="3"/>
  <c r="K34" i="3"/>
  <c r="N33" i="3"/>
  <c r="K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N27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K15" i="3"/>
  <c r="J15" i="3"/>
  <c r="N14" i="3"/>
  <c r="K14" i="3"/>
  <c r="J14" i="3"/>
  <c r="N13" i="3"/>
  <c r="K13" i="3"/>
  <c r="J13" i="3"/>
  <c r="N12" i="3"/>
  <c r="K12" i="3"/>
  <c r="J12" i="3"/>
  <c r="N11" i="3"/>
  <c r="K11" i="3"/>
  <c r="J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K6" i="3"/>
  <c r="J6" i="3"/>
  <c r="N5" i="3"/>
  <c r="K5" i="3"/>
  <c r="J5" i="3"/>
  <c r="N4" i="3"/>
  <c r="K4" i="3"/>
  <c r="J4" i="3"/>
  <c r="N3" i="3"/>
  <c r="K3" i="3"/>
  <c r="J3" i="3"/>
  <c r="N2" i="3"/>
  <c r="K2" i="3"/>
  <c r="J2" i="3"/>
  <c r="N5117" i="1"/>
  <c r="X5117" i="1"/>
  <c r="Y5117" i="1"/>
  <c r="J5117" i="1"/>
  <c r="I5117" i="1"/>
  <c r="N5116" i="1"/>
  <c r="X5116" i="1"/>
  <c r="Y5116" i="1"/>
  <c r="J5116" i="1"/>
  <c r="I5116" i="1"/>
  <c r="N5115" i="1"/>
  <c r="X5115" i="1"/>
  <c r="Y5115" i="1"/>
  <c r="J5115" i="1"/>
  <c r="I5115" i="1"/>
  <c r="N5114" i="1"/>
  <c r="X5114" i="1"/>
  <c r="Y5114" i="1"/>
  <c r="J5114" i="1"/>
  <c r="I5114" i="1"/>
  <c r="N5113" i="1"/>
  <c r="X5113" i="1"/>
  <c r="Y5113" i="1"/>
  <c r="J5113" i="1"/>
  <c r="I5113" i="1"/>
  <c r="N5112" i="1"/>
  <c r="X5112" i="1"/>
  <c r="Y5112" i="1"/>
  <c r="J5112" i="1"/>
  <c r="I5112" i="1"/>
  <c r="N5111" i="1"/>
  <c r="X5111" i="1"/>
  <c r="Y5111" i="1"/>
  <c r="J5111" i="1"/>
  <c r="I5111" i="1"/>
  <c r="N5110" i="1"/>
  <c r="X5110" i="1"/>
  <c r="Y5110" i="1"/>
  <c r="J5110" i="1"/>
  <c r="I5110" i="1"/>
  <c r="N5109" i="1"/>
  <c r="X5109" i="1"/>
  <c r="Y5109" i="1"/>
  <c r="J5109" i="1"/>
  <c r="I5109" i="1"/>
  <c r="N5108" i="1"/>
  <c r="X5108" i="1"/>
  <c r="Y5108" i="1"/>
  <c r="J5108" i="1"/>
  <c r="I5108" i="1"/>
  <c r="N5107" i="1"/>
  <c r="X5107" i="1"/>
  <c r="Y5107" i="1"/>
  <c r="J5107" i="1"/>
  <c r="I5107" i="1"/>
  <c r="N5106" i="1"/>
  <c r="X5106" i="1"/>
  <c r="Y5106" i="1"/>
  <c r="J5106" i="1"/>
  <c r="I5106" i="1"/>
  <c r="N5105" i="1"/>
  <c r="X5105" i="1"/>
  <c r="Y5105" i="1"/>
  <c r="J5105" i="1"/>
  <c r="I5105" i="1"/>
  <c r="N5104" i="1"/>
  <c r="X5104" i="1"/>
  <c r="Y5104" i="1"/>
  <c r="J5104" i="1"/>
  <c r="I5104" i="1"/>
  <c r="N5103" i="1"/>
  <c r="X5103" i="1"/>
  <c r="Y5103" i="1"/>
  <c r="J5103" i="1"/>
  <c r="I5103" i="1"/>
  <c r="N5102" i="1"/>
  <c r="X5102" i="1"/>
  <c r="Y5102" i="1"/>
  <c r="J5102" i="1"/>
  <c r="I5102" i="1"/>
  <c r="N5101" i="1"/>
  <c r="X5101" i="1"/>
  <c r="Y5101" i="1"/>
  <c r="J5101" i="1"/>
  <c r="I5101" i="1"/>
  <c r="N5100" i="1"/>
  <c r="X5100" i="1"/>
  <c r="Y5100" i="1"/>
  <c r="J5100" i="1"/>
  <c r="I5100" i="1"/>
  <c r="N5099" i="1"/>
  <c r="X5099" i="1"/>
  <c r="Y5099" i="1"/>
  <c r="J5099" i="1"/>
  <c r="I5099" i="1"/>
  <c r="N5098" i="1"/>
  <c r="X5098" i="1"/>
  <c r="Y5098" i="1"/>
  <c r="J5098" i="1"/>
  <c r="I5098" i="1"/>
  <c r="N5097" i="1"/>
  <c r="X5097" i="1"/>
  <c r="Y5097" i="1"/>
  <c r="J5097" i="1"/>
  <c r="I5097" i="1"/>
  <c r="N5096" i="1"/>
  <c r="X5096" i="1"/>
  <c r="Y5096" i="1"/>
  <c r="J5096" i="1"/>
  <c r="I5096" i="1"/>
  <c r="N5095" i="1"/>
  <c r="X5095" i="1"/>
  <c r="Y5095" i="1"/>
  <c r="J5095" i="1"/>
  <c r="I5095" i="1"/>
  <c r="N5094" i="1"/>
  <c r="X5094" i="1"/>
  <c r="Y5094" i="1"/>
  <c r="J5094" i="1"/>
  <c r="I5094" i="1"/>
  <c r="N5093" i="1"/>
  <c r="X5093" i="1"/>
  <c r="Y5093" i="1"/>
  <c r="J5093" i="1"/>
  <c r="I5093" i="1"/>
  <c r="N5092" i="1"/>
  <c r="X5092" i="1"/>
  <c r="Y5092" i="1"/>
  <c r="J5092" i="1"/>
  <c r="I5092" i="1"/>
  <c r="N5091" i="1"/>
  <c r="X5091" i="1"/>
  <c r="Y5091" i="1"/>
  <c r="J5091" i="1"/>
  <c r="I5091" i="1"/>
  <c r="N5090" i="1"/>
  <c r="X5090" i="1"/>
  <c r="Y5090" i="1"/>
  <c r="J5090" i="1"/>
  <c r="I5090" i="1"/>
  <c r="N5089" i="1"/>
  <c r="X5089" i="1"/>
  <c r="Y5089" i="1"/>
  <c r="J5089" i="1"/>
  <c r="I5089" i="1"/>
  <c r="N5088" i="1"/>
  <c r="X5088" i="1"/>
  <c r="Y5088" i="1"/>
  <c r="J5088" i="1"/>
  <c r="I5088" i="1"/>
  <c r="N5087" i="1"/>
  <c r="X5087" i="1"/>
  <c r="Y5087" i="1"/>
  <c r="J5087" i="1"/>
  <c r="I5087" i="1"/>
  <c r="N5086" i="1"/>
  <c r="X5086" i="1"/>
  <c r="Y5086" i="1"/>
  <c r="J5086" i="1"/>
  <c r="I5086" i="1"/>
  <c r="N5085" i="1"/>
  <c r="X5085" i="1"/>
  <c r="Y5085" i="1"/>
  <c r="J5085" i="1"/>
  <c r="I5085" i="1"/>
  <c r="N5084" i="1"/>
  <c r="X5084" i="1"/>
  <c r="Y5084" i="1"/>
  <c r="J5084" i="1"/>
  <c r="I5084" i="1"/>
  <c r="N5083" i="1"/>
  <c r="X5083" i="1"/>
  <c r="Y5083" i="1"/>
  <c r="J5083" i="1"/>
  <c r="I5083" i="1"/>
  <c r="N5082" i="1"/>
  <c r="X5082" i="1"/>
  <c r="Y5082" i="1"/>
  <c r="J5082" i="1"/>
  <c r="I5082" i="1"/>
  <c r="N5081" i="1"/>
  <c r="X5081" i="1"/>
  <c r="Y5081" i="1"/>
  <c r="J5081" i="1"/>
  <c r="I5081" i="1"/>
  <c r="N5080" i="1"/>
  <c r="X5080" i="1"/>
  <c r="Y5080" i="1"/>
  <c r="J5080" i="1"/>
  <c r="I5080" i="1"/>
  <c r="N5079" i="1"/>
  <c r="X5079" i="1"/>
  <c r="Y5079" i="1"/>
  <c r="J5079" i="1"/>
  <c r="I5079" i="1"/>
  <c r="N5078" i="1"/>
  <c r="X5078" i="1"/>
  <c r="Y5078" i="1"/>
  <c r="J5078" i="1"/>
  <c r="I5078" i="1"/>
  <c r="N5077" i="1"/>
  <c r="X5077" i="1"/>
  <c r="Y5077" i="1"/>
  <c r="J5077" i="1"/>
  <c r="I5077" i="1"/>
  <c r="N5076" i="1"/>
  <c r="X5076" i="1"/>
  <c r="Y5076" i="1"/>
  <c r="J5076" i="1"/>
  <c r="I5076" i="1"/>
  <c r="N5075" i="1"/>
  <c r="X5075" i="1"/>
  <c r="Y5075" i="1"/>
  <c r="J5075" i="1"/>
  <c r="I5075" i="1"/>
  <c r="N5074" i="1"/>
  <c r="X5074" i="1"/>
  <c r="Y5074" i="1"/>
  <c r="J5074" i="1"/>
  <c r="I5074" i="1"/>
  <c r="N5073" i="1"/>
  <c r="X5073" i="1"/>
  <c r="Y5073" i="1"/>
  <c r="J5073" i="1"/>
  <c r="I5073" i="1"/>
  <c r="N5072" i="1"/>
  <c r="X5072" i="1"/>
  <c r="Y5072" i="1"/>
  <c r="J5072" i="1"/>
  <c r="I5072" i="1"/>
  <c r="N5071" i="1"/>
  <c r="X5071" i="1"/>
  <c r="Y5071" i="1"/>
  <c r="J5071" i="1"/>
  <c r="I5071" i="1"/>
  <c r="N5070" i="1"/>
  <c r="X5070" i="1"/>
  <c r="Y5070" i="1"/>
  <c r="J5070" i="1"/>
  <c r="I5070" i="1"/>
  <c r="N5069" i="1"/>
  <c r="X5069" i="1"/>
  <c r="Y5069" i="1"/>
  <c r="J5069" i="1"/>
  <c r="I5069" i="1"/>
  <c r="N5068" i="1"/>
  <c r="X5068" i="1"/>
  <c r="Y5068" i="1"/>
  <c r="J5068" i="1"/>
  <c r="I5068" i="1"/>
  <c r="N5067" i="1"/>
  <c r="X5067" i="1"/>
  <c r="Y5067" i="1"/>
  <c r="J5067" i="1"/>
  <c r="I5067" i="1"/>
  <c r="N5066" i="1"/>
  <c r="X5066" i="1"/>
  <c r="Y5066" i="1"/>
  <c r="J5066" i="1"/>
  <c r="I5066" i="1"/>
  <c r="N5065" i="1"/>
  <c r="X5065" i="1"/>
  <c r="Y5065" i="1"/>
  <c r="J5065" i="1"/>
  <c r="I5065" i="1"/>
  <c r="N5064" i="1"/>
  <c r="X5064" i="1"/>
  <c r="Y5064" i="1"/>
  <c r="J5064" i="1"/>
  <c r="I5064" i="1"/>
  <c r="N5063" i="1"/>
  <c r="X5063" i="1"/>
  <c r="Y5063" i="1"/>
  <c r="J5063" i="1"/>
  <c r="I5063" i="1"/>
  <c r="N5062" i="1"/>
  <c r="X5062" i="1"/>
  <c r="Y5062" i="1"/>
  <c r="J5062" i="1"/>
  <c r="I5062" i="1"/>
  <c r="N5061" i="1"/>
  <c r="X5061" i="1"/>
  <c r="Y5061" i="1"/>
  <c r="J5061" i="1"/>
  <c r="I5061" i="1"/>
  <c r="N5060" i="1"/>
  <c r="X5060" i="1"/>
  <c r="Y5060" i="1"/>
  <c r="J5060" i="1"/>
  <c r="I5060" i="1"/>
  <c r="N5059" i="1"/>
  <c r="X5059" i="1"/>
  <c r="Y5059" i="1"/>
  <c r="J5059" i="1"/>
  <c r="I5059" i="1"/>
  <c r="N5058" i="1"/>
  <c r="X5058" i="1"/>
  <c r="Y5058" i="1"/>
  <c r="J5058" i="1"/>
  <c r="I5058" i="1"/>
  <c r="N5057" i="1"/>
  <c r="X5057" i="1"/>
  <c r="Y5057" i="1"/>
  <c r="J5057" i="1"/>
  <c r="I5057" i="1"/>
  <c r="N5056" i="1"/>
  <c r="X5056" i="1"/>
  <c r="Y5056" i="1"/>
  <c r="J5056" i="1"/>
  <c r="I5056" i="1"/>
  <c r="N5055" i="1"/>
  <c r="X5055" i="1"/>
  <c r="Y5055" i="1"/>
  <c r="J5055" i="1"/>
  <c r="I5055" i="1"/>
  <c r="N5054" i="1"/>
  <c r="X5054" i="1"/>
  <c r="Y5054" i="1"/>
  <c r="J5054" i="1"/>
  <c r="I5054" i="1"/>
  <c r="N5053" i="1"/>
  <c r="X5053" i="1"/>
  <c r="Y5053" i="1"/>
  <c r="J5053" i="1"/>
  <c r="I5053" i="1"/>
  <c r="N5052" i="1"/>
  <c r="X5052" i="1"/>
  <c r="Y5052" i="1"/>
  <c r="J5052" i="1"/>
  <c r="I5052" i="1"/>
  <c r="N5051" i="1"/>
  <c r="X5051" i="1"/>
  <c r="Y5051" i="1"/>
  <c r="J5051" i="1"/>
  <c r="I5051" i="1"/>
  <c r="N5050" i="1"/>
  <c r="X5050" i="1"/>
  <c r="Y5050" i="1"/>
  <c r="J5050" i="1"/>
  <c r="I5050" i="1"/>
  <c r="N5049" i="1"/>
  <c r="X5049" i="1"/>
  <c r="Y5049" i="1"/>
  <c r="J5049" i="1"/>
  <c r="I5049" i="1"/>
  <c r="N5048" i="1"/>
  <c r="X5048" i="1"/>
  <c r="Y5048" i="1"/>
  <c r="J5048" i="1"/>
  <c r="I5048" i="1"/>
  <c r="N5047" i="1"/>
  <c r="X5047" i="1"/>
  <c r="Y5047" i="1"/>
  <c r="J5047" i="1"/>
  <c r="I5047" i="1"/>
  <c r="N5046" i="1"/>
  <c r="X5046" i="1"/>
  <c r="Y5046" i="1"/>
  <c r="J5046" i="1"/>
  <c r="I5046" i="1"/>
  <c r="N5045" i="1"/>
  <c r="X5045" i="1"/>
  <c r="Y5045" i="1"/>
  <c r="J5045" i="1"/>
  <c r="I5045" i="1"/>
  <c r="N5044" i="1"/>
  <c r="X5044" i="1"/>
  <c r="Y5044" i="1"/>
  <c r="J5044" i="1"/>
  <c r="I5044" i="1"/>
  <c r="N5043" i="1"/>
  <c r="X5043" i="1"/>
  <c r="Y5043" i="1"/>
  <c r="J5043" i="1"/>
  <c r="I5043" i="1"/>
  <c r="N5042" i="1"/>
  <c r="X5042" i="1"/>
  <c r="Y5042" i="1"/>
  <c r="J5042" i="1"/>
  <c r="I5042" i="1"/>
  <c r="N5041" i="1"/>
  <c r="X5041" i="1"/>
  <c r="Y5041" i="1"/>
  <c r="J5041" i="1"/>
  <c r="I5041" i="1"/>
  <c r="N5040" i="1"/>
  <c r="X5040" i="1"/>
  <c r="Y5040" i="1"/>
  <c r="J5040" i="1"/>
  <c r="I5040" i="1"/>
  <c r="N5039" i="1"/>
  <c r="X5039" i="1"/>
  <c r="Y5039" i="1"/>
  <c r="J5039" i="1"/>
  <c r="I5039" i="1"/>
  <c r="N5038" i="1"/>
  <c r="X5038" i="1"/>
  <c r="Y5038" i="1"/>
  <c r="J5038" i="1"/>
  <c r="I5038" i="1"/>
  <c r="N5037" i="1"/>
  <c r="X5037" i="1"/>
  <c r="Y5037" i="1"/>
  <c r="J5037" i="1"/>
  <c r="I5037" i="1"/>
  <c r="N5036" i="1"/>
  <c r="X5036" i="1"/>
  <c r="Y5036" i="1"/>
  <c r="J5036" i="1"/>
  <c r="I5036" i="1"/>
  <c r="N5035" i="1"/>
  <c r="X5035" i="1"/>
  <c r="Y5035" i="1"/>
  <c r="J5035" i="1"/>
  <c r="I5035" i="1"/>
  <c r="N5034" i="1"/>
  <c r="X5034" i="1"/>
  <c r="Y5034" i="1"/>
  <c r="J5034" i="1"/>
  <c r="I5034" i="1"/>
  <c r="N5033" i="1"/>
  <c r="X5033" i="1"/>
  <c r="Y5033" i="1"/>
  <c r="J5033" i="1"/>
  <c r="I5033" i="1"/>
  <c r="N5032" i="1"/>
  <c r="X5032" i="1"/>
  <c r="Y5032" i="1"/>
  <c r="J5032" i="1"/>
  <c r="I5032" i="1"/>
  <c r="N5031" i="1"/>
  <c r="X5031" i="1"/>
  <c r="Y5031" i="1"/>
  <c r="J5031" i="1"/>
  <c r="I5031" i="1"/>
  <c r="N5030" i="1"/>
  <c r="X5030" i="1"/>
  <c r="Y5030" i="1"/>
  <c r="J5030" i="1"/>
  <c r="I5030" i="1"/>
  <c r="N5029" i="1"/>
  <c r="X5029" i="1"/>
  <c r="Y5029" i="1"/>
  <c r="J5029" i="1"/>
  <c r="I5029" i="1"/>
  <c r="N5028" i="1"/>
  <c r="X5028" i="1"/>
  <c r="Y5028" i="1"/>
  <c r="J5028" i="1"/>
  <c r="I5028" i="1"/>
  <c r="N5027" i="1"/>
  <c r="X5027" i="1"/>
  <c r="Y5027" i="1"/>
  <c r="J5027" i="1"/>
  <c r="I5027" i="1"/>
  <c r="N5026" i="1"/>
  <c r="X5026" i="1"/>
  <c r="Y5026" i="1"/>
  <c r="J5026" i="1"/>
  <c r="I5026" i="1"/>
  <c r="N5025" i="1"/>
  <c r="X5025" i="1"/>
  <c r="Y5025" i="1"/>
  <c r="J5025" i="1"/>
  <c r="I5025" i="1"/>
  <c r="N5024" i="1"/>
  <c r="X5024" i="1"/>
  <c r="Y5024" i="1"/>
  <c r="J5024" i="1"/>
  <c r="I5024" i="1"/>
  <c r="N5023" i="1"/>
  <c r="X5023" i="1"/>
  <c r="Y5023" i="1"/>
  <c r="J5023" i="1"/>
  <c r="I5023" i="1"/>
  <c r="N5022" i="1"/>
  <c r="X5022" i="1"/>
  <c r="Y5022" i="1"/>
  <c r="J5022" i="1"/>
  <c r="I5022" i="1"/>
  <c r="N5021" i="1"/>
  <c r="X5021" i="1"/>
  <c r="Y5021" i="1"/>
  <c r="J5021" i="1"/>
  <c r="I5021" i="1"/>
  <c r="N5020" i="1"/>
  <c r="X5020" i="1"/>
  <c r="Y5020" i="1"/>
  <c r="J5020" i="1"/>
  <c r="I5020" i="1"/>
  <c r="N5019" i="1"/>
  <c r="X5019" i="1"/>
  <c r="Y5019" i="1"/>
  <c r="J5019" i="1"/>
  <c r="I5019" i="1"/>
  <c r="N5018" i="1"/>
  <c r="X5018" i="1"/>
  <c r="Y5018" i="1"/>
  <c r="J5018" i="1"/>
  <c r="I5018" i="1"/>
  <c r="N5017" i="1"/>
  <c r="X5017" i="1"/>
  <c r="Y5017" i="1"/>
  <c r="J5017" i="1"/>
  <c r="I5017" i="1"/>
  <c r="N5016" i="1"/>
  <c r="X5016" i="1"/>
  <c r="Y5016" i="1"/>
  <c r="J5016" i="1"/>
  <c r="I5016" i="1"/>
  <c r="N5015" i="1"/>
  <c r="X5015" i="1"/>
  <c r="Y5015" i="1"/>
  <c r="J5015" i="1"/>
  <c r="I5015" i="1"/>
  <c r="N5014" i="1"/>
  <c r="X5014" i="1"/>
  <c r="Y5014" i="1"/>
  <c r="J5014" i="1"/>
  <c r="I5014" i="1"/>
  <c r="N5013" i="1"/>
  <c r="X5013" i="1"/>
  <c r="Y5013" i="1"/>
  <c r="J5013" i="1"/>
  <c r="I5013" i="1"/>
  <c r="N5012" i="1"/>
  <c r="X5012" i="1"/>
  <c r="Y5012" i="1"/>
  <c r="J5012" i="1"/>
  <c r="I5012" i="1"/>
  <c r="N5011" i="1"/>
  <c r="X5011" i="1"/>
  <c r="Y5011" i="1"/>
  <c r="J5011" i="1"/>
  <c r="I5011" i="1"/>
  <c r="N5010" i="1"/>
  <c r="X5010" i="1"/>
  <c r="Y5010" i="1"/>
  <c r="J5010" i="1"/>
  <c r="I5010" i="1"/>
  <c r="N5009" i="1"/>
  <c r="X5009" i="1"/>
  <c r="Y5009" i="1"/>
  <c r="J5009" i="1"/>
  <c r="I5009" i="1"/>
  <c r="N5008" i="1"/>
  <c r="X5008" i="1"/>
  <c r="Y5008" i="1"/>
  <c r="J5008" i="1"/>
  <c r="I5008" i="1"/>
  <c r="N5007" i="1"/>
  <c r="X5007" i="1"/>
  <c r="Y5007" i="1"/>
  <c r="J5007" i="1"/>
  <c r="I5007" i="1"/>
  <c r="N5006" i="1"/>
  <c r="X5006" i="1"/>
  <c r="Y5006" i="1"/>
  <c r="J5006" i="1"/>
  <c r="I5006" i="1"/>
  <c r="N5005" i="1"/>
  <c r="X5005" i="1"/>
  <c r="Y5005" i="1"/>
  <c r="J5005" i="1"/>
  <c r="I5005" i="1"/>
  <c r="N5004" i="1"/>
  <c r="X5004" i="1"/>
  <c r="Y5004" i="1"/>
  <c r="J5004" i="1"/>
  <c r="I5004" i="1"/>
  <c r="N5003" i="1"/>
  <c r="X5003" i="1"/>
  <c r="Y5003" i="1"/>
  <c r="J5003" i="1"/>
  <c r="I5003" i="1"/>
  <c r="N5002" i="1"/>
  <c r="X5002" i="1"/>
  <c r="Y5002" i="1"/>
  <c r="J5002" i="1"/>
  <c r="I5002" i="1"/>
  <c r="N5001" i="1"/>
  <c r="X5001" i="1"/>
  <c r="Y5001" i="1"/>
  <c r="J5001" i="1"/>
  <c r="I5001" i="1"/>
  <c r="N5000" i="1"/>
  <c r="X5000" i="1"/>
  <c r="Y5000" i="1"/>
  <c r="J5000" i="1"/>
  <c r="I5000" i="1"/>
  <c r="N4999" i="1"/>
  <c r="X4999" i="1"/>
  <c r="Y4999" i="1"/>
  <c r="J4999" i="1"/>
  <c r="I4999" i="1"/>
  <c r="N4998" i="1"/>
  <c r="X4998" i="1"/>
  <c r="Y4998" i="1"/>
  <c r="J4998" i="1"/>
  <c r="I4998" i="1"/>
  <c r="N4997" i="1"/>
  <c r="X4997" i="1"/>
  <c r="Y4997" i="1"/>
  <c r="J4997" i="1"/>
  <c r="I4997" i="1"/>
  <c r="N4996" i="1"/>
  <c r="X4996" i="1"/>
  <c r="Y4996" i="1"/>
  <c r="J4996" i="1"/>
  <c r="I4996" i="1"/>
  <c r="N4995" i="1"/>
  <c r="X4995" i="1"/>
  <c r="Y4995" i="1"/>
  <c r="J4995" i="1"/>
  <c r="I4995" i="1"/>
  <c r="N4994" i="1"/>
  <c r="X4994" i="1"/>
  <c r="Y4994" i="1"/>
  <c r="J4994" i="1"/>
  <c r="I4994" i="1"/>
  <c r="N4993" i="1"/>
  <c r="X4993" i="1"/>
  <c r="Y4993" i="1"/>
  <c r="J4993" i="1"/>
  <c r="I4993" i="1"/>
  <c r="N4992" i="1"/>
  <c r="X4992" i="1"/>
  <c r="Y4992" i="1"/>
  <c r="J4992" i="1"/>
  <c r="I4992" i="1"/>
  <c r="N4991" i="1"/>
  <c r="X4991" i="1"/>
  <c r="Y4991" i="1"/>
  <c r="J4991" i="1"/>
  <c r="I4991" i="1"/>
  <c r="N4990" i="1"/>
  <c r="X4990" i="1"/>
  <c r="Y4990" i="1"/>
  <c r="J4990" i="1"/>
  <c r="I4990" i="1"/>
  <c r="N4989" i="1"/>
  <c r="X4989" i="1"/>
  <c r="Y4989" i="1"/>
  <c r="J4989" i="1"/>
  <c r="I4989" i="1"/>
  <c r="N4988" i="1"/>
  <c r="X4988" i="1"/>
  <c r="Y4988" i="1"/>
  <c r="J4988" i="1"/>
  <c r="I4988" i="1"/>
  <c r="N4987" i="1"/>
  <c r="X4987" i="1"/>
  <c r="Y4987" i="1"/>
  <c r="J4987" i="1"/>
  <c r="I4987" i="1"/>
  <c r="N4986" i="1"/>
  <c r="X4986" i="1"/>
  <c r="Y4986" i="1"/>
  <c r="J4986" i="1"/>
  <c r="I4986" i="1"/>
  <c r="N4985" i="1"/>
  <c r="X4985" i="1"/>
  <c r="Y4985" i="1"/>
  <c r="J4985" i="1"/>
  <c r="I4985" i="1"/>
  <c r="N4984" i="1"/>
  <c r="X4984" i="1"/>
  <c r="Y4984" i="1"/>
  <c r="J4984" i="1"/>
  <c r="I4984" i="1"/>
  <c r="N4983" i="1"/>
  <c r="X4983" i="1"/>
  <c r="Y4983" i="1"/>
  <c r="J4983" i="1"/>
  <c r="I4983" i="1"/>
  <c r="N4982" i="1"/>
  <c r="X4982" i="1"/>
  <c r="Y4982" i="1"/>
  <c r="J4982" i="1"/>
  <c r="I4982" i="1"/>
  <c r="N4981" i="1"/>
  <c r="X4981" i="1"/>
  <c r="Y4981" i="1"/>
  <c r="J4981" i="1"/>
  <c r="I4981" i="1"/>
  <c r="N4980" i="1"/>
  <c r="X4980" i="1"/>
  <c r="Y4980" i="1"/>
  <c r="J4980" i="1"/>
  <c r="I4980" i="1"/>
  <c r="N4979" i="1"/>
  <c r="X4979" i="1"/>
  <c r="Y4979" i="1"/>
  <c r="J4979" i="1"/>
  <c r="I4979" i="1"/>
  <c r="N4978" i="1"/>
  <c r="X4978" i="1"/>
  <c r="Y4978" i="1"/>
  <c r="J4978" i="1"/>
  <c r="I4978" i="1"/>
  <c r="N4977" i="1"/>
  <c r="X4977" i="1"/>
  <c r="Y4977" i="1"/>
  <c r="J4977" i="1"/>
  <c r="I4977" i="1"/>
  <c r="N4976" i="1"/>
  <c r="X4976" i="1"/>
  <c r="Y4976" i="1"/>
  <c r="J4976" i="1"/>
  <c r="I4976" i="1"/>
  <c r="N4975" i="1"/>
  <c r="X4975" i="1"/>
  <c r="Y4975" i="1"/>
  <c r="J4975" i="1"/>
  <c r="I4975" i="1"/>
  <c r="N4974" i="1"/>
  <c r="X4974" i="1"/>
  <c r="Y4974" i="1"/>
  <c r="J4974" i="1"/>
  <c r="I4974" i="1"/>
  <c r="N4973" i="1"/>
  <c r="X4973" i="1"/>
  <c r="Y4973" i="1"/>
  <c r="J4973" i="1"/>
  <c r="I4973" i="1"/>
  <c r="N4972" i="1"/>
  <c r="X4972" i="1"/>
  <c r="Y4972" i="1"/>
  <c r="J4972" i="1"/>
  <c r="I4972" i="1"/>
  <c r="N4971" i="1"/>
  <c r="X4971" i="1"/>
  <c r="Y4971" i="1"/>
  <c r="J4971" i="1"/>
  <c r="I4971" i="1"/>
  <c r="N4970" i="1"/>
  <c r="X4970" i="1"/>
  <c r="Y4970" i="1"/>
  <c r="J4970" i="1"/>
  <c r="I4970" i="1"/>
  <c r="N4969" i="1"/>
  <c r="X4969" i="1"/>
  <c r="Y4969" i="1"/>
  <c r="J4969" i="1"/>
  <c r="I4969" i="1"/>
  <c r="N4968" i="1"/>
  <c r="X4968" i="1"/>
  <c r="Y4968" i="1"/>
  <c r="J4968" i="1"/>
  <c r="I4968" i="1"/>
  <c r="N4967" i="1"/>
  <c r="X4967" i="1"/>
  <c r="Y4967" i="1"/>
  <c r="J4967" i="1"/>
  <c r="I4967" i="1"/>
  <c r="N4966" i="1"/>
  <c r="X4966" i="1"/>
  <c r="Y4966" i="1"/>
  <c r="J4966" i="1"/>
  <c r="I4966" i="1"/>
  <c r="N4965" i="1"/>
  <c r="X4965" i="1"/>
  <c r="Y4965" i="1"/>
  <c r="J4965" i="1"/>
  <c r="I4965" i="1"/>
  <c r="N4964" i="1"/>
  <c r="X4964" i="1"/>
  <c r="Y4964" i="1"/>
  <c r="J4964" i="1"/>
  <c r="I4964" i="1"/>
  <c r="N4963" i="1"/>
  <c r="X4963" i="1"/>
  <c r="Y4963" i="1"/>
  <c r="J4963" i="1"/>
  <c r="I4963" i="1"/>
  <c r="N4962" i="1"/>
  <c r="X4962" i="1"/>
  <c r="Y4962" i="1"/>
  <c r="J4962" i="1"/>
  <c r="I4962" i="1"/>
  <c r="N4961" i="1"/>
  <c r="X4961" i="1"/>
  <c r="Y4961" i="1"/>
  <c r="J4961" i="1"/>
  <c r="I4961" i="1"/>
  <c r="N4960" i="1"/>
  <c r="X4960" i="1"/>
  <c r="Y4960" i="1"/>
  <c r="J4960" i="1"/>
  <c r="I4960" i="1"/>
  <c r="N4959" i="1"/>
  <c r="X4959" i="1"/>
  <c r="Y4959" i="1"/>
  <c r="J4959" i="1"/>
  <c r="I4959" i="1"/>
  <c r="N4958" i="1"/>
  <c r="X4958" i="1"/>
  <c r="Y4958" i="1"/>
  <c r="J4958" i="1"/>
  <c r="I4958" i="1"/>
  <c r="N4957" i="1"/>
  <c r="X4957" i="1"/>
  <c r="Y4957" i="1"/>
  <c r="J4957" i="1"/>
  <c r="I4957" i="1"/>
  <c r="N4956" i="1"/>
  <c r="X4956" i="1"/>
  <c r="Y4956" i="1"/>
  <c r="J4956" i="1"/>
  <c r="I4956" i="1"/>
  <c r="N4955" i="1"/>
  <c r="X4955" i="1"/>
  <c r="Y4955" i="1"/>
  <c r="J4955" i="1"/>
  <c r="I4955" i="1"/>
  <c r="N4954" i="1"/>
  <c r="X4954" i="1"/>
  <c r="Y4954" i="1"/>
  <c r="J4954" i="1"/>
  <c r="I4954" i="1"/>
  <c r="N4953" i="1"/>
  <c r="X4953" i="1"/>
  <c r="Y4953" i="1"/>
  <c r="J4953" i="1"/>
  <c r="I4953" i="1"/>
  <c r="N4952" i="1"/>
  <c r="X4952" i="1"/>
  <c r="Y4952" i="1"/>
  <c r="J4952" i="1"/>
  <c r="I4952" i="1"/>
  <c r="N4951" i="1"/>
  <c r="X4951" i="1"/>
  <c r="Y4951" i="1"/>
  <c r="J4951" i="1"/>
  <c r="I4951" i="1"/>
  <c r="N4950" i="1"/>
  <c r="X4950" i="1"/>
  <c r="Y4950" i="1"/>
  <c r="J4950" i="1"/>
  <c r="I4950" i="1"/>
  <c r="N4949" i="1"/>
  <c r="X4949" i="1"/>
  <c r="Y4949" i="1"/>
  <c r="J4949" i="1"/>
  <c r="I4949" i="1"/>
  <c r="N4948" i="1"/>
  <c r="X4948" i="1"/>
  <c r="Y4948" i="1"/>
  <c r="J4948" i="1"/>
  <c r="I4948" i="1"/>
  <c r="N4947" i="1"/>
  <c r="X4947" i="1"/>
  <c r="Y4947" i="1"/>
  <c r="J4947" i="1"/>
  <c r="I4947" i="1"/>
  <c r="N4946" i="1"/>
  <c r="X4946" i="1"/>
  <c r="Y4946" i="1"/>
  <c r="J4946" i="1"/>
  <c r="I4946" i="1"/>
  <c r="N4945" i="1"/>
  <c r="X4945" i="1"/>
  <c r="Y4945" i="1"/>
  <c r="J4945" i="1"/>
  <c r="I4945" i="1"/>
  <c r="N4944" i="1"/>
  <c r="X4944" i="1"/>
  <c r="Y4944" i="1"/>
  <c r="J4944" i="1"/>
  <c r="I4944" i="1"/>
  <c r="N4943" i="1"/>
  <c r="X4943" i="1"/>
  <c r="Y4943" i="1"/>
  <c r="J4943" i="1"/>
  <c r="I4943" i="1"/>
  <c r="N4942" i="1"/>
  <c r="X4942" i="1"/>
  <c r="Y4942" i="1"/>
  <c r="J4942" i="1"/>
  <c r="I4942" i="1"/>
  <c r="N4941" i="1"/>
  <c r="X4941" i="1"/>
  <c r="Y4941" i="1"/>
  <c r="J4941" i="1"/>
  <c r="I4941" i="1"/>
  <c r="N4940" i="1"/>
  <c r="X4940" i="1"/>
  <c r="Y4940" i="1"/>
  <c r="J4940" i="1"/>
  <c r="I4940" i="1"/>
  <c r="N4939" i="1"/>
  <c r="X4939" i="1"/>
  <c r="Y4939" i="1"/>
  <c r="J4939" i="1"/>
  <c r="I4939" i="1"/>
  <c r="N4938" i="1"/>
  <c r="X4938" i="1"/>
  <c r="Y4938" i="1"/>
  <c r="J4938" i="1"/>
  <c r="I4938" i="1"/>
  <c r="N4937" i="1"/>
  <c r="X4937" i="1"/>
  <c r="Y4937" i="1"/>
  <c r="J4937" i="1"/>
  <c r="I4937" i="1"/>
  <c r="N4936" i="1"/>
  <c r="X4936" i="1"/>
  <c r="Y4936" i="1"/>
  <c r="J4936" i="1"/>
  <c r="I4936" i="1"/>
  <c r="N4935" i="1"/>
  <c r="X4935" i="1"/>
  <c r="Y4935" i="1"/>
  <c r="J4935" i="1"/>
  <c r="I4935" i="1"/>
  <c r="N4934" i="1"/>
  <c r="X4934" i="1"/>
  <c r="Y4934" i="1"/>
  <c r="J4934" i="1"/>
  <c r="I4934" i="1"/>
  <c r="N4933" i="1"/>
  <c r="X4933" i="1"/>
  <c r="Y4933" i="1"/>
  <c r="J4933" i="1"/>
  <c r="I4933" i="1"/>
  <c r="N4932" i="1"/>
  <c r="X4932" i="1"/>
  <c r="Y4932" i="1"/>
  <c r="J4932" i="1"/>
  <c r="I4932" i="1"/>
  <c r="N4931" i="1"/>
  <c r="X4931" i="1"/>
  <c r="Y4931" i="1"/>
  <c r="J4931" i="1"/>
  <c r="I4931" i="1"/>
  <c r="N4930" i="1"/>
  <c r="X4930" i="1"/>
  <c r="Y4930" i="1"/>
  <c r="J4930" i="1"/>
  <c r="I4930" i="1"/>
  <c r="N4929" i="1"/>
  <c r="X4929" i="1"/>
  <c r="Y4929" i="1"/>
  <c r="J4929" i="1"/>
  <c r="I4929" i="1"/>
  <c r="N4928" i="1"/>
  <c r="X4928" i="1"/>
  <c r="Y4928" i="1"/>
  <c r="J4928" i="1"/>
  <c r="I4928" i="1"/>
  <c r="N4927" i="1"/>
  <c r="X4927" i="1"/>
  <c r="Y4927" i="1"/>
  <c r="J4927" i="1"/>
  <c r="I4927" i="1"/>
  <c r="N4926" i="1"/>
  <c r="X4926" i="1"/>
  <c r="Y4926" i="1"/>
  <c r="J4926" i="1"/>
  <c r="I4926" i="1"/>
  <c r="N4925" i="1"/>
  <c r="X4925" i="1"/>
  <c r="Y4925" i="1"/>
  <c r="J4925" i="1"/>
  <c r="I4925" i="1"/>
  <c r="N4924" i="1"/>
  <c r="X4924" i="1"/>
  <c r="Y4924" i="1"/>
  <c r="J4924" i="1"/>
  <c r="I4924" i="1"/>
  <c r="N4923" i="1"/>
  <c r="X4923" i="1"/>
  <c r="Y4923" i="1"/>
  <c r="J4923" i="1"/>
  <c r="I4923" i="1"/>
  <c r="N4922" i="1"/>
  <c r="X4922" i="1"/>
  <c r="Y4922" i="1"/>
  <c r="J4922" i="1"/>
  <c r="I4922" i="1"/>
  <c r="N4921" i="1"/>
  <c r="X4921" i="1"/>
  <c r="Y4921" i="1"/>
  <c r="J4921" i="1"/>
  <c r="I4921" i="1"/>
  <c r="N4920" i="1"/>
  <c r="X4920" i="1"/>
  <c r="Y4920" i="1"/>
  <c r="J4920" i="1"/>
  <c r="I4920" i="1"/>
  <c r="N4919" i="1"/>
  <c r="X4919" i="1"/>
  <c r="Y4919" i="1"/>
  <c r="J4919" i="1"/>
  <c r="I4919" i="1"/>
  <c r="N4918" i="1"/>
  <c r="X4918" i="1"/>
  <c r="Y4918" i="1"/>
  <c r="J4918" i="1"/>
  <c r="I4918" i="1"/>
  <c r="N4917" i="1"/>
  <c r="X4917" i="1"/>
  <c r="Y4917" i="1"/>
  <c r="J4917" i="1"/>
  <c r="I4917" i="1"/>
  <c r="N4916" i="1"/>
  <c r="X4916" i="1"/>
  <c r="Y4916" i="1"/>
  <c r="J4916" i="1"/>
  <c r="I4916" i="1"/>
  <c r="N4915" i="1"/>
  <c r="X4915" i="1"/>
  <c r="Y4915" i="1"/>
  <c r="J4915" i="1"/>
  <c r="I4915" i="1"/>
  <c r="N4914" i="1"/>
  <c r="X4914" i="1"/>
  <c r="Y4914" i="1"/>
  <c r="J4914" i="1"/>
  <c r="I4914" i="1"/>
  <c r="N4913" i="1"/>
  <c r="X4913" i="1"/>
  <c r="Y4913" i="1"/>
  <c r="J4913" i="1"/>
  <c r="I4913" i="1"/>
  <c r="N4912" i="1"/>
  <c r="X4912" i="1"/>
  <c r="Y4912" i="1"/>
  <c r="J4912" i="1"/>
  <c r="I4912" i="1"/>
  <c r="N4911" i="1"/>
  <c r="X4911" i="1"/>
  <c r="Y4911" i="1"/>
  <c r="J4911" i="1"/>
  <c r="I4911" i="1"/>
  <c r="N4910" i="1"/>
  <c r="X4910" i="1"/>
  <c r="Y4910" i="1"/>
  <c r="J4910" i="1"/>
  <c r="I4910" i="1"/>
  <c r="N4909" i="1"/>
  <c r="X4909" i="1"/>
  <c r="Y4909" i="1"/>
  <c r="J4909" i="1"/>
  <c r="I4909" i="1"/>
  <c r="N4908" i="1"/>
  <c r="X4908" i="1"/>
  <c r="Y4908" i="1"/>
  <c r="J4908" i="1"/>
  <c r="I4908" i="1"/>
  <c r="N4907" i="1"/>
  <c r="X4907" i="1"/>
  <c r="Y4907" i="1"/>
  <c r="J4907" i="1"/>
  <c r="I4907" i="1"/>
  <c r="N4906" i="1"/>
  <c r="X4906" i="1"/>
  <c r="Y4906" i="1"/>
  <c r="J4906" i="1"/>
  <c r="I4906" i="1"/>
  <c r="N4905" i="1"/>
  <c r="X4905" i="1"/>
  <c r="Y4905" i="1"/>
  <c r="J4905" i="1"/>
  <c r="I4905" i="1"/>
  <c r="N4904" i="1"/>
  <c r="X4904" i="1"/>
  <c r="Y4904" i="1"/>
  <c r="J4904" i="1"/>
  <c r="I4904" i="1"/>
  <c r="N4903" i="1"/>
  <c r="X4903" i="1"/>
  <c r="Y4903" i="1"/>
  <c r="J4903" i="1"/>
  <c r="I4903" i="1"/>
  <c r="N4902" i="1"/>
  <c r="X4902" i="1"/>
  <c r="Y4902" i="1"/>
  <c r="J4902" i="1"/>
  <c r="I4902" i="1"/>
  <c r="N4901" i="1"/>
  <c r="X4901" i="1"/>
  <c r="Y4901" i="1"/>
  <c r="J4901" i="1"/>
  <c r="I4901" i="1"/>
  <c r="N4900" i="1"/>
  <c r="X4900" i="1"/>
  <c r="Y4900" i="1"/>
  <c r="J4900" i="1"/>
  <c r="I4900" i="1"/>
  <c r="N4899" i="1"/>
  <c r="X4899" i="1"/>
  <c r="Y4899" i="1"/>
  <c r="J4899" i="1"/>
  <c r="I4899" i="1"/>
  <c r="N4898" i="1"/>
  <c r="X4898" i="1"/>
  <c r="Y4898" i="1"/>
  <c r="J4898" i="1"/>
  <c r="I4898" i="1"/>
  <c r="N4897" i="1"/>
  <c r="X4897" i="1"/>
  <c r="Y4897" i="1"/>
  <c r="J4897" i="1"/>
  <c r="I4897" i="1"/>
  <c r="N4896" i="1"/>
  <c r="X4896" i="1"/>
  <c r="Y4896" i="1"/>
  <c r="J4896" i="1"/>
  <c r="I4896" i="1"/>
  <c r="N4895" i="1"/>
  <c r="X4895" i="1"/>
  <c r="Y4895" i="1"/>
  <c r="J4895" i="1"/>
  <c r="I4895" i="1"/>
  <c r="N4894" i="1"/>
  <c r="X4894" i="1"/>
  <c r="Y4894" i="1"/>
  <c r="J4894" i="1"/>
  <c r="I4894" i="1"/>
  <c r="N4893" i="1"/>
  <c r="X4893" i="1"/>
  <c r="Y4893" i="1"/>
  <c r="J4893" i="1"/>
  <c r="I4893" i="1"/>
  <c r="N4892" i="1"/>
  <c r="X4892" i="1"/>
  <c r="Y4892" i="1"/>
  <c r="J4892" i="1"/>
  <c r="I4892" i="1"/>
  <c r="N4891" i="1"/>
  <c r="X4891" i="1"/>
  <c r="Y4891" i="1"/>
  <c r="J4891" i="1"/>
  <c r="I4891" i="1"/>
  <c r="N4890" i="1"/>
  <c r="X4890" i="1"/>
  <c r="Y4890" i="1"/>
  <c r="J4890" i="1"/>
  <c r="I4890" i="1"/>
  <c r="N4889" i="1"/>
  <c r="X4889" i="1"/>
  <c r="Y4889" i="1"/>
  <c r="J4889" i="1"/>
  <c r="I4889" i="1"/>
  <c r="N4888" i="1"/>
  <c r="X4888" i="1"/>
  <c r="Y4888" i="1"/>
  <c r="J4888" i="1"/>
  <c r="I4888" i="1"/>
  <c r="N4887" i="1"/>
  <c r="X4887" i="1"/>
  <c r="Y4887" i="1"/>
  <c r="J4887" i="1"/>
  <c r="I4887" i="1"/>
  <c r="N4886" i="1"/>
  <c r="X4886" i="1"/>
  <c r="Y4886" i="1"/>
  <c r="J4886" i="1"/>
  <c r="I4886" i="1"/>
  <c r="N4885" i="1"/>
  <c r="X4885" i="1"/>
  <c r="Y4885" i="1"/>
  <c r="J4885" i="1"/>
  <c r="I4885" i="1"/>
  <c r="N4884" i="1"/>
  <c r="X4884" i="1"/>
  <c r="Y4884" i="1"/>
  <c r="J4884" i="1"/>
  <c r="I4884" i="1"/>
  <c r="N4883" i="1"/>
  <c r="X4883" i="1"/>
  <c r="Y4883" i="1"/>
  <c r="J4883" i="1"/>
  <c r="I4883" i="1"/>
  <c r="N4882" i="1"/>
  <c r="X4882" i="1"/>
  <c r="Y4882" i="1"/>
  <c r="J4882" i="1"/>
  <c r="I4882" i="1"/>
  <c r="N4881" i="1"/>
  <c r="X4881" i="1"/>
  <c r="Y4881" i="1"/>
  <c r="J4881" i="1"/>
  <c r="I4881" i="1"/>
  <c r="N4880" i="1"/>
  <c r="X4880" i="1"/>
  <c r="Y4880" i="1"/>
  <c r="J4880" i="1"/>
  <c r="I4880" i="1"/>
  <c r="N4879" i="1"/>
  <c r="X4879" i="1"/>
  <c r="Y4879" i="1"/>
  <c r="J4879" i="1"/>
  <c r="I4879" i="1"/>
  <c r="N4878" i="1"/>
  <c r="X4878" i="1"/>
  <c r="Y4878" i="1"/>
  <c r="J4878" i="1"/>
  <c r="I4878" i="1"/>
  <c r="N4877" i="1"/>
  <c r="X4877" i="1"/>
  <c r="Y4877" i="1"/>
  <c r="J4877" i="1"/>
  <c r="I4877" i="1"/>
  <c r="N4876" i="1"/>
  <c r="X4876" i="1"/>
  <c r="Y4876" i="1"/>
  <c r="J4876" i="1"/>
  <c r="I4876" i="1"/>
  <c r="N4875" i="1"/>
  <c r="X4875" i="1"/>
  <c r="Y4875" i="1"/>
  <c r="J4875" i="1"/>
  <c r="I4875" i="1"/>
  <c r="N4874" i="1"/>
  <c r="X4874" i="1"/>
  <c r="Y4874" i="1"/>
  <c r="J4874" i="1"/>
  <c r="I4874" i="1"/>
  <c r="N4873" i="1"/>
  <c r="X4873" i="1"/>
  <c r="Y4873" i="1"/>
  <c r="J4873" i="1"/>
  <c r="I4873" i="1"/>
  <c r="N4872" i="1"/>
  <c r="X4872" i="1"/>
  <c r="Y4872" i="1"/>
  <c r="J4872" i="1"/>
  <c r="I4872" i="1"/>
  <c r="N4871" i="1"/>
  <c r="X4871" i="1"/>
  <c r="Y4871" i="1"/>
  <c r="J4871" i="1"/>
  <c r="I4871" i="1"/>
  <c r="N4870" i="1"/>
  <c r="X4870" i="1"/>
  <c r="Y4870" i="1"/>
  <c r="J4870" i="1"/>
  <c r="I4870" i="1"/>
  <c r="N4869" i="1"/>
  <c r="X4869" i="1"/>
  <c r="Y4869" i="1"/>
  <c r="J4869" i="1"/>
  <c r="I4869" i="1"/>
  <c r="N4868" i="1"/>
  <c r="X4868" i="1"/>
  <c r="Y4868" i="1"/>
  <c r="J4868" i="1"/>
  <c r="I4868" i="1"/>
  <c r="N4867" i="1"/>
  <c r="X4867" i="1"/>
  <c r="Y4867" i="1"/>
  <c r="J4867" i="1"/>
  <c r="I4867" i="1"/>
  <c r="N4866" i="1"/>
  <c r="X4866" i="1"/>
  <c r="Y4866" i="1"/>
  <c r="J4866" i="1"/>
  <c r="I4866" i="1"/>
  <c r="N4865" i="1"/>
  <c r="X4865" i="1"/>
  <c r="Y4865" i="1"/>
  <c r="J4865" i="1"/>
  <c r="I4865" i="1"/>
  <c r="N4864" i="1"/>
  <c r="X4864" i="1"/>
  <c r="Y4864" i="1"/>
  <c r="J4864" i="1"/>
  <c r="I4864" i="1"/>
  <c r="N4863" i="1"/>
  <c r="X4863" i="1"/>
  <c r="Y4863" i="1"/>
  <c r="J4863" i="1"/>
  <c r="I4863" i="1"/>
  <c r="N4862" i="1"/>
  <c r="X4862" i="1"/>
  <c r="Y4862" i="1"/>
  <c r="J4862" i="1"/>
  <c r="I4862" i="1"/>
  <c r="N4861" i="1"/>
  <c r="X4861" i="1"/>
  <c r="Y4861" i="1"/>
  <c r="J4861" i="1"/>
  <c r="I4861" i="1"/>
  <c r="N4860" i="1"/>
  <c r="X4860" i="1"/>
  <c r="Y4860" i="1"/>
  <c r="J4860" i="1"/>
  <c r="I4860" i="1"/>
  <c r="N4859" i="1"/>
  <c r="X4859" i="1"/>
  <c r="Y4859" i="1"/>
  <c r="J4859" i="1"/>
  <c r="I4859" i="1"/>
  <c r="N4858" i="1"/>
  <c r="X4858" i="1"/>
  <c r="Y4858" i="1"/>
  <c r="J4858" i="1"/>
  <c r="I4858" i="1"/>
  <c r="N4857" i="1"/>
  <c r="X4857" i="1"/>
  <c r="Y4857" i="1"/>
  <c r="J4857" i="1"/>
  <c r="I4857" i="1"/>
  <c r="N4856" i="1"/>
  <c r="X4856" i="1"/>
  <c r="Y4856" i="1"/>
  <c r="J4856" i="1"/>
  <c r="I4856" i="1"/>
  <c r="N4855" i="1"/>
  <c r="X4855" i="1"/>
  <c r="Y4855" i="1"/>
  <c r="J4855" i="1"/>
  <c r="I4855" i="1"/>
  <c r="N4854" i="1"/>
  <c r="X4854" i="1"/>
  <c r="Y4854" i="1"/>
  <c r="J4854" i="1"/>
  <c r="I4854" i="1"/>
  <c r="N4853" i="1"/>
  <c r="X4853" i="1"/>
  <c r="Y4853" i="1"/>
  <c r="J4853" i="1"/>
  <c r="I4853" i="1"/>
  <c r="N4852" i="1"/>
  <c r="X4852" i="1"/>
  <c r="Y4852" i="1"/>
  <c r="J4852" i="1"/>
  <c r="I4852" i="1"/>
  <c r="N4851" i="1"/>
  <c r="X4851" i="1"/>
  <c r="Y4851" i="1"/>
  <c r="J4851" i="1"/>
  <c r="I4851" i="1"/>
  <c r="N4850" i="1"/>
  <c r="X4850" i="1"/>
  <c r="Y4850" i="1"/>
  <c r="J4850" i="1"/>
  <c r="I4850" i="1"/>
  <c r="N4849" i="1"/>
  <c r="X4849" i="1"/>
  <c r="Y4849" i="1"/>
  <c r="J4849" i="1"/>
  <c r="I4849" i="1"/>
  <c r="N4848" i="1"/>
  <c r="X4848" i="1"/>
  <c r="Y4848" i="1"/>
  <c r="J4848" i="1"/>
  <c r="I4848" i="1"/>
  <c r="N4847" i="1"/>
  <c r="X4847" i="1"/>
  <c r="Y4847" i="1"/>
  <c r="J4847" i="1"/>
  <c r="I4847" i="1"/>
  <c r="N4846" i="1"/>
  <c r="X4846" i="1"/>
  <c r="Y4846" i="1"/>
  <c r="J4846" i="1"/>
  <c r="I4846" i="1"/>
  <c r="N4845" i="1"/>
  <c r="X4845" i="1"/>
  <c r="Y4845" i="1"/>
  <c r="J4845" i="1"/>
  <c r="I4845" i="1"/>
  <c r="N4844" i="1"/>
  <c r="X4844" i="1"/>
  <c r="Y4844" i="1"/>
  <c r="J4844" i="1"/>
  <c r="I4844" i="1"/>
  <c r="N4843" i="1"/>
  <c r="X4843" i="1"/>
  <c r="Y4843" i="1"/>
  <c r="J4843" i="1"/>
  <c r="I4843" i="1"/>
  <c r="N4842" i="1"/>
  <c r="X4842" i="1"/>
  <c r="Y4842" i="1"/>
  <c r="J4842" i="1"/>
  <c r="I4842" i="1"/>
  <c r="N4841" i="1"/>
  <c r="X4841" i="1"/>
  <c r="Y4841" i="1"/>
  <c r="J4841" i="1"/>
  <c r="I4841" i="1"/>
  <c r="N4840" i="1"/>
  <c r="X4840" i="1"/>
  <c r="Y4840" i="1"/>
  <c r="J4840" i="1"/>
  <c r="I4840" i="1"/>
  <c r="N4839" i="1"/>
  <c r="X4839" i="1"/>
  <c r="Y4839" i="1"/>
  <c r="J4839" i="1"/>
  <c r="I4839" i="1"/>
  <c r="N4838" i="1"/>
  <c r="X4838" i="1"/>
  <c r="Y4838" i="1"/>
  <c r="J4838" i="1"/>
  <c r="I4838" i="1"/>
  <c r="N4837" i="1"/>
  <c r="X4837" i="1"/>
  <c r="Y4837" i="1"/>
  <c r="J4837" i="1"/>
  <c r="I4837" i="1"/>
  <c r="N4836" i="1"/>
  <c r="X4836" i="1"/>
  <c r="Y4836" i="1"/>
  <c r="J4836" i="1"/>
  <c r="I4836" i="1"/>
  <c r="N4835" i="1"/>
  <c r="X4835" i="1"/>
  <c r="Y4835" i="1"/>
  <c r="J4835" i="1"/>
  <c r="I4835" i="1"/>
  <c r="N4834" i="1"/>
  <c r="X4834" i="1"/>
  <c r="Y4834" i="1"/>
  <c r="J4834" i="1"/>
  <c r="I4834" i="1"/>
  <c r="N4833" i="1"/>
  <c r="X4833" i="1"/>
  <c r="Y4833" i="1"/>
  <c r="J4833" i="1"/>
  <c r="I4833" i="1"/>
  <c r="N4832" i="1"/>
  <c r="X4832" i="1"/>
  <c r="Y4832" i="1"/>
  <c r="J4832" i="1"/>
  <c r="I4832" i="1"/>
  <c r="N4831" i="1"/>
  <c r="X4831" i="1"/>
  <c r="Y4831" i="1"/>
  <c r="J4831" i="1"/>
  <c r="I4831" i="1"/>
  <c r="N4830" i="1"/>
  <c r="X4830" i="1"/>
  <c r="Y4830" i="1"/>
  <c r="J4830" i="1"/>
  <c r="I4830" i="1"/>
  <c r="N4829" i="1"/>
  <c r="X4829" i="1"/>
  <c r="Y4829" i="1"/>
  <c r="J4829" i="1"/>
  <c r="I4829" i="1"/>
  <c r="N4828" i="1"/>
  <c r="X4828" i="1"/>
  <c r="Y4828" i="1"/>
  <c r="J4828" i="1"/>
  <c r="I4828" i="1"/>
  <c r="N4827" i="1"/>
  <c r="X4827" i="1"/>
  <c r="Y4827" i="1"/>
  <c r="J4827" i="1"/>
  <c r="I4827" i="1"/>
  <c r="N4826" i="1"/>
  <c r="X4826" i="1"/>
  <c r="Y4826" i="1"/>
  <c r="J4826" i="1"/>
  <c r="I4826" i="1"/>
  <c r="N4825" i="1"/>
  <c r="X4825" i="1"/>
  <c r="Y4825" i="1"/>
  <c r="J4825" i="1"/>
  <c r="I4825" i="1"/>
  <c r="N4824" i="1"/>
  <c r="X4824" i="1"/>
  <c r="Y4824" i="1"/>
  <c r="J4824" i="1"/>
  <c r="I4824" i="1"/>
  <c r="N4823" i="1"/>
  <c r="X4823" i="1"/>
  <c r="Y4823" i="1"/>
  <c r="J4823" i="1"/>
  <c r="I4823" i="1"/>
  <c r="N4822" i="1"/>
  <c r="X4822" i="1"/>
  <c r="Y4822" i="1"/>
  <c r="J4822" i="1"/>
  <c r="I4822" i="1"/>
  <c r="N4821" i="1"/>
  <c r="X4821" i="1"/>
  <c r="Y4821" i="1"/>
  <c r="J4821" i="1"/>
  <c r="I4821" i="1"/>
  <c r="N4820" i="1"/>
  <c r="X4820" i="1"/>
  <c r="Y4820" i="1"/>
  <c r="J4820" i="1"/>
  <c r="I4820" i="1"/>
  <c r="N4819" i="1"/>
  <c r="X4819" i="1"/>
  <c r="Y4819" i="1"/>
  <c r="J4819" i="1"/>
  <c r="I4819" i="1"/>
  <c r="N4818" i="1"/>
  <c r="X4818" i="1"/>
  <c r="Y4818" i="1"/>
  <c r="J4818" i="1"/>
  <c r="I4818" i="1"/>
  <c r="N4817" i="1"/>
  <c r="X4817" i="1"/>
  <c r="Y4817" i="1"/>
  <c r="J4817" i="1"/>
  <c r="I4817" i="1"/>
  <c r="N4816" i="1"/>
  <c r="X4816" i="1"/>
  <c r="Y4816" i="1"/>
  <c r="J4816" i="1"/>
  <c r="I4816" i="1"/>
  <c r="N4815" i="1"/>
  <c r="X4815" i="1"/>
  <c r="Y4815" i="1"/>
  <c r="J4815" i="1"/>
  <c r="I4815" i="1"/>
  <c r="N4814" i="1"/>
  <c r="X4814" i="1"/>
  <c r="Y4814" i="1"/>
  <c r="J4814" i="1"/>
  <c r="I4814" i="1"/>
  <c r="N4813" i="1"/>
  <c r="X4813" i="1"/>
  <c r="Y4813" i="1"/>
  <c r="J4813" i="1"/>
  <c r="I4813" i="1"/>
  <c r="N4812" i="1"/>
  <c r="X4812" i="1"/>
  <c r="Y4812" i="1"/>
  <c r="J4812" i="1"/>
  <c r="I4812" i="1"/>
  <c r="N4811" i="1"/>
  <c r="X4811" i="1"/>
  <c r="Y4811" i="1"/>
  <c r="J4811" i="1"/>
  <c r="I4811" i="1"/>
  <c r="N4810" i="1"/>
  <c r="X4810" i="1"/>
  <c r="Y4810" i="1"/>
  <c r="J4810" i="1"/>
  <c r="I4810" i="1"/>
  <c r="N4809" i="1"/>
  <c r="X4809" i="1"/>
  <c r="Y4809" i="1"/>
  <c r="J4809" i="1"/>
  <c r="I4809" i="1"/>
  <c r="N4808" i="1"/>
  <c r="X4808" i="1"/>
  <c r="Y4808" i="1"/>
  <c r="J4808" i="1"/>
  <c r="I4808" i="1"/>
  <c r="N4807" i="1"/>
  <c r="X4807" i="1"/>
  <c r="Y4807" i="1"/>
  <c r="J4807" i="1"/>
  <c r="I4807" i="1"/>
  <c r="N4806" i="1"/>
  <c r="X4806" i="1"/>
  <c r="Y4806" i="1"/>
  <c r="J4806" i="1"/>
  <c r="I4806" i="1"/>
  <c r="N4805" i="1"/>
  <c r="X4805" i="1"/>
  <c r="Y4805" i="1"/>
  <c r="J4805" i="1"/>
  <c r="I4805" i="1"/>
  <c r="N4804" i="1"/>
  <c r="X4804" i="1"/>
  <c r="Y4804" i="1"/>
  <c r="J4804" i="1"/>
  <c r="I4804" i="1"/>
  <c r="N4803" i="1"/>
  <c r="X4803" i="1"/>
  <c r="Y4803" i="1"/>
  <c r="J4803" i="1"/>
  <c r="I4803" i="1"/>
  <c r="N4802" i="1"/>
  <c r="X4802" i="1"/>
  <c r="Y4802" i="1"/>
  <c r="J4802" i="1"/>
  <c r="I4802" i="1"/>
  <c r="N4801" i="1"/>
  <c r="X4801" i="1"/>
  <c r="Y4801" i="1"/>
  <c r="J4801" i="1"/>
  <c r="I4801" i="1"/>
  <c r="N4800" i="1"/>
  <c r="X4800" i="1"/>
  <c r="Y4800" i="1"/>
  <c r="J4800" i="1"/>
  <c r="I4800" i="1"/>
  <c r="N4799" i="1"/>
  <c r="X4799" i="1"/>
  <c r="Y4799" i="1"/>
  <c r="J4799" i="1"/>
  <c r="I4799" i="1"/>
  <c r="N4798" i="1"/>
  <c r="X4798" i="1"/>
  <c r="Y4798" i="1"/>
  <c r="J4798" i="1"/>
  <c r="I4798" i="1"/>
  <c r="N4797" i="1"/>
  <c r="X4797" i="1"/>
  <c r="Y4797" i="1"/>
  <c r="J4797" i="1"/>
  <c r="I4797" i="1"/>
  <c r="N4796" i="1"/>
  <c r="X4796" i="1"/>
  <c r="Y4796" i="1"/>
  <c r="J4796" i="1"/>
  <c r="I4796" i="1"/>
  <c r="N4795" i="1"/>
  <c r="X4795" i="1"/>
  <c r="Y4795" i="1"/>
  <c r="J4795" i="1"/>
  <c r="I4795" i="1"/>
  <c r="N4794" i="1"/>
  <c r="X4794" i="1"/>
  <c r="Y4794" i="1"/>
  <c r="J4794" i="1"/>
  <c r="I4794" i="1"/>
  <c r="N4793" i="1"/>
  <c r="X4793" i="1"/>
  <c r="Y4793" i="1"/>
  <c r="J4793" i="1"/>
  <c r="I4793" i="1"/>
  <c r="N4792" i="1"/>
  <c r="X4792" i="1"/>
  <c r="Y4792" i="1"/>
  <c r="J4792" i="1"/>
  <c r="I4792" i="1"/>
  <c r="N4791" i="1"/>
  <c r="X4791" i="1"/>
  <c r="Y4791" i="1"/>
  <c r="J4791" i="1"/>
  <c r="I4791" i="1"/>
  <c r="N4790" i="1"/>
  <c r="X4790" i="1"/>
  <c r="Y4790" i="1"/>
  <c r="J4790" i="1"/>
  <c r="I4790" i="1"/>
  <c r="N4789" i="1"/>
  <c r="X4789" i="1"/>
  <c r="Y4789" i="1"/>
  <c r="J4789" i="1"/>
  <c r="I4789" i="1"/>
  <c r="N4788" i="1"/>
  <c r="X4788" i="1"/>
  <c r="Y4788" i="1"/>
  <c r="J4788" i="1"/>
  <c r="I4788" i="1"/>
  <c r="N4787" i="1"/>
  <c r="X4787" i="1"/>
  <c r="Y4787" i="1"/>
  <c r="J4787" i="1"/>
  <c r="I4787" i="1"/>
  <c r="N4786" i="1"/>
  <c r="X4786" i="1"/>
  <c r="Y4786" i="1"/>
  <c r="J4786" i="1"/>
  <c r="I4786" i="1"/>
  <c r="N4785" i="1"/>
  <c r="X4785" i="1"/>
  <c r="Y4785" i="1"/>
  <c r="J4785" i="1"/>
  <c r="I4785" i="1"/>
  <c r="N4784" i="1"/>
  <c r="X4784" i="1"/>
  <c r="Y4784" i="1"/>
  <c r="J4784" i="1"/>
  <c r="I4784" i="1"/>
  <c r="N4783" i="1"/>
  <c r="X4783" i="1"/>
  <c r="Y4783" i="1"/>
  <c r="J4783" i="1"/>
  <c r="I4783" i="1"/>
  <c r="N4782" i="1"/>
  <c r="X4782" i="1"/>
  <c r="Y4782" i="1"/>
  <c r="J4782" i="1"/>
  <c r="I4782" i="1"/>
  <c r="N4781" i="1"/>
  <c r="X4781" i="1"/>
  <c r="Y4781" i="1"/>
  <c r="J4781" i="1"/>
  <c r="I4781" i="1"/>
  <c r="N4780" i="1"/>
  <c r="X4780" i="1"/>
  <c r="Y4780" i="1"/>
  <c r="J4780" i="1"/>
  <c r="I4780" i="1"/>
  <c r="N4779" i="1"/>
  <c r="X4779" i="1"/>
  <c r="Y4779" i="1"/>
  <c r="J4779" i="1"/>
  <c r="I4779" i="1"/>
  <c r="N4778" i="1"/>
  <c r="X4778" i="1"/>
  <c r="Y4778" i="1"/>
  <c r="J4778" i="1"/>
  <c r="I4778" i="1"/>
  <c r="N4777" i="1"/>
  <c r="X4777" i="1"/>
  <c r="Y4777" i="1"/>
  <c r="J4777" i="1"/>
  <c r="I4777" i="1"/>
  <c r="N4776" i="1"/>
  <c r="X4776" i="1"/>
  <c r="Y4776" i="1"/>
  <c r="J4776" i="1"/>
  <c r="I4776" i="1"/>
  <c r="N4775" i="1"/>
  <c r="X4775" i="1"/>
  <c r="Y4775" i="1"/>
  <c r="J4775" i="1"/>
  <c r="I4775" i="1"/>
  <c r="N4774" i="1"/>
  <c r="X4774" i="1"/>
  <c r="Y4774" i="1"/>
  <c r="J4774" i="1"/>
  <c r="I4774" i="1"/>
  <c r="N4773" i="1"/>
  <c r="X4773" i="1"/>
  <c r="Y4773" i="1"/>
  <c r="J4773" i="1"/>
  <c r="I4773" i="1"/>
  <c r="N4772" i="1"/>
  <c r="X4772" i="1"/>
  <c r="Y4772" i="1"/>
  <c r="J4772" i="1"/>
  <c r="I4772" i="1"/>
  <c r="N4771" i="1"/>
  <c r="X4771" i="1"/>
  <c r="Y4771" i="1"/>
  <c r="J4771" i="1"/>
  <c r="I4771" i="1"/>
  <c r="N4770" i="1"/>
  <c r="X4770" i="1"/>
  <c r="Y4770" i="1"/>
  <c r="J4770" i="1"/>
  <c r="I4770" i="1"/>
  <c r="N4769" i="1"/>
  <c r="X4769" i="1"/>
  <c r="Y4769" i="1"/>
  <c r="J4769" i="1"/>
  <c r="I4769" i="1"/>
  <c r="N4768" i="1"/>
  <c r="X4768" i="1"/>
  <c r="Y4768" i="1"/>
  <c r="J4768" i="1"/>
  <c r="I4768" i="1"/>
  <c r="N4767" i="1"/>
  <c r="X4767" i="1"/>
  <c r="Y4767" i="1"/>
  <c r="J4767" i="1"/>
  <c r="I4767" i="1"/>
  <c r="N4766" i="1"/>
  <c r="X4766" i="1"/>
  <c r="Y4766" i="1"/>
  <c r="J4766" i="1"/>
  <c r="I4766" i="1"/>
  <c r="N4765" i="1"/>
  <c r="X4765" i="1"/>
  <c r="Y4765" i="1"/>
  <c r="J4765" i="1"/>
  <c r="I4765" i="1"/>
  <c r="N4764" i="1"/>
  <c r="X4764" i="1"/>
  <c r="Y4764" i="1"/>
  <c r="J4764" i="1"/>
  <c r="I4764" i="1"/>
  <c r="N4763" i="1"/>
  <c r="X4763" i="1"/>
  <c r="Y4763" i="1"/>
  <c r="J4763" i="1"/>
  <c r="I4763" i="1"/>
  <c r="N4762" i="1"/>
  <c r="X4762" i="1"/>
  <c r="Y4762" i="1"/>
  <c r="J4762" i="1"/>
  <c r="I4762" i="1"/>
  <c r="N4761" i="1"/>
  <c r="X4761" i="1"/>
  <c r="Y4761" i="1"/>
  <c r="J4761" i="1"/>
  <c r="I4761" i="1"/>
  <c r="N4760" i="1"/>
  <c r="X4760" i="1"/>
  <c r="Y4760" i="1"/>
  <c r="J4760" i="1"/>
  <c r="I4760" i="1"/>
  <c r="N4759" i="1"/>
  <c r="X4759" i="1"/>
  <c r="Y4759" i="1"/>
  <c r="J4759" i="1"/>
  <c r="I4759" i="1"/>
  <c r="N4758" i="1"/>
  <c r="X4758" i="1"/>
  <c r="Y4758" i="1"/>
  <c r="J4758" i="1"/>
  <c r="I4758" i="1"/>
  <c r="N4757" i="1"/>
  <c r="X4757" i="1"/>
  <c r="Y4757" i="1"/>
  <c r="J4757" i="1"/>
  <c r="I4757" i="1"/>
  <c r="N4756" i="1"/>
  <c r="X4756" i="1"/>
  <c r="Y4756" i="1"/>
  <c r="J4756" i="1"/>
  <c r="I4756" i="1"/>
  <c r="N4755" i="1"/>
  <c r="X4755" i="1"/>
  <c r="Y4755" i="1"/>
  <c r="J4755" i="1"/>
  <c r="I4755" i="1"/>
  <c r="N4754" i="1"/>
  <c r="X4754" i="1"/>
  <c r="Y4754" i="1"/>
  <c r="J4754" i="1"/>
  <c r="I4754" i="1"/>
  <c r="N4753" i="1"/>
  <c r="X4753" i="1"/>
  <c r="Y4753" i="1"/>
  <c r="J4753" i="1"/>
  <c r="I4753" i="1"/>
  <c r="N4752" i="1"/>
  <c r="X4752" i="1"/>
  <c r="Y4752" i="1"/>
  <c r="J4752" i="1"/>
  <c r="I4752" i="1"/>
  <c r="N4751" i="1"/>
  <c r="X4751" i="1"/>
  <c r="Y4751" i="1"/>
  <c r="J4751" i="1"/>
  <c r="I4751" i="1"/>
  <c r="N4750" i="1"/>
  <c r="X4750" i="1"/>
  <c r="Y4750" i="1"/>
  <c r="J4750" i="1"/>
  <c r="I4750" i="1"/>
  <c r="N4749" i="1"/>
  <c r="X4749" i="1"/>
  <c r="Y4749" i="1"/>
  <c r="J4749" i="1"/>
  <c r="I4749" i="1"/>
  <c r="N4748" i="1"/>
  <c r="X4748" i="1"/>
  <c r="Y4748" i="1"/>
  <c r="J4748" i="1"/>
  <c r="I4748" i="1"/>
  <c r="N4747" i="1"/>
  <c r="X4747" i="1"/>
  <c r="Y4747" i="1"/>
  <c r="J4747" i="1"/>
  <c r="I4747" i="1"/>
  <c r="N4746" i="1"/>
  <c r="X4746" i="1"/>
  <c r="Y4746" i="1"/>
  <c r="J4746" i="1"/>
  <c r="I4746" i="1"/>
  <c r="N4745" i="1"/>
  <c r="X4745" i="1"/>
  <c r="Y4745" i="1"/>
  <c r="J4745" i="1"/>
  <c r="I4745" i="1"/>
  <c r="N4744" i="1"/>
  <c r="X4744" i="1"/>
  <c r="Y4744" i="1"/>
  <c r="J4744" i="1"/>
  <c r="I4744" i="1"/>
  <c r="N4743" i="1"/>
  <c r="X4743" i="1"/>
  <c r="Y4743" i="1"/>
  <c r="J4743" i="1"/>
  <c r="I4743" i="1"/>
  <c r="N4742" i="1"/>
  <c r="X4742" i="1"/>
  <c r="Y4742" i="1"/>
  <c r="J4742" i="1"/>
  <c r="I4742" i="1"/>
  <c r="N4741" i="1"/>
  <c r="X4741" i="1"/>
  <c r="Y4741" i="1"/>
  <c r="J4741" i="1"/>
  <c r="I4741" i="1"/>
  <c r="N4740" i="1"/>
  <c r="X4740" i="1"/>
  <c r="Y4740" i="1"/>
  <c r="J4740" i="1"/>
  <c r="I4740" i="1"/>
  <c r="N4739" i="1"/>
  <c r="X4739" i="1"/>
  <c r="Y4739" i="1"/>
  <c r="J4739" i="1"/>
  <c r="I4739" i="1"/>
  <c r="N4738" i="1"/>
  <c r="X4738" i="1"/>
  <c r="Y4738" i="1"/>
  <c r="J4738" i="1"/>
  <c r="I4738" i="1"/>
  <c r="N4737" i="1"/>
  <c r="X4737" i="1"/>
  <c r="Y4737" i="1"/>
  <c r="J4737" i="1"/>
  <c r="I4737" i="1"/>
  <c r="N4736" i="1"/>
  <c r="X4736" i="1"/>
  <c r="Y4736" i="1"/>
  <c r="J4736" i="1"/>
  <c r="I4736" i="1"/>
  <c r="N4735" i="1"/>
  <c r="X4735" i="1"/>
  <c r="Y4735" i="1"/>
  <c r="J4735" i="1"/>
  <c r="I4735" i="1"/>
  <c r="N4734" i="1"/>
  <c r="X4734" i="1"/>
  <c r="Y4734" i="1"/>
  <c r="J4734" i="1"/>
  <c r="I4734" i="1"/>
  <c r="N4733" i="1"/>
  <c r="X4733" i="1"/>
  <c r="Y4733" i="1"/>
  <c r="J4733" i="1"/>
  <c r="I4733" i="1"/>
  <c r="N4732" i="1"/>
  <c r="X4732" i="1"/>
  <c r="Y4732" i="1"/>
  <c r="J4732" i="1"/>
  <c r="I4732" i="1"/>
  <c r="N4731" i="1"/>
  <c r="X4731" i="1"/>
  <c r="Y4731" i="1"/>
  <c r="J4731" i="1"/>
  <c r="I4731" i="1"/>
  <c r="N4730" i="1"/>
  <c r="X4730" i="1"/>
  <c r="Y4730" i="1"/>
  <c r="J4730" i="1"/>
  <c r="I4730" i="1"/>
  <c r="N4729" i="1"/>
  <c r="X4729" i="1"/>
  <c r="Y4729" i="1"/>
  <c r="J4729" i="1"/>
  <c r="I4729" i="1"/>
  <c r="N4728" i="1"/>
  <c r="X4728" i="1"/>
  <c r="Y4728" i="1"/>
  <c r="J4728" i="1"/>
  <c r="I4728" i="1"/>
  <c r="N4727" i="1"/>
  <c r="X4727" i="1"/>
  <c r="Y4727" i="1"/>
  <c r="J4727" i="1"/>
  <c r="I4727" i="1"/>
  <c r="N4726" i="1"/>
  <c r="X4726" i="1"/>
  <c r="Y4726" i="1"/>
  <c r="J4726" i="1"/>
  <c r="I4726" i="1"/>
  <c r="N4725" i="1"/>
  <c r="X4725" i="1"/>
  <c r="Y4725" i="1"/>
  <c r="J4725" i="1"/>
  <c r="I4725" i="1"/>
  <c r="N4724" i="1"/>
  <c r="X4724" i="1"/>
  <c r="Y4724" i="1"/>
  <c r="J4724" i="1"/>
  <c r="I4724" i="1"/>
  <c r="N4723" i="1"/>
  <c r="X4723" i="1"/>
  <c r="Y4723" i="1"/>
  <c r="J4723" i="1"/>
  <c r="I4723" i="1"/>
  <c r="N4722" i="1"/>
  <c r="X4722" i="1"/>
  <c r="Y4722" i="1"/>
  <c r="J4722" i="1"/>
  <c r="I4722" i="1"/>
  <c r="N4721" i="1"/>
  <c r="X4721" i="1"/>
  <c r="Y4721" i="1"/>
  <c r="J4721" i="1"/>
  <c r="I4721" i="1"/>
  <c r="N4720" i="1"/>
  <c r="X4720" i="1"/>
  <c r="Y4720" i="1"/>
  <c r="J4720" i="1"/>
  <c r="I4720" i="1"/>
  <c r="N4719" i="1"/>
  <c r="X4719" i="1"/>
  <c r="Y4719" i="1"/>
  <c r="J4719" i="1"/>
  <c r="I4719" i="1"/>
  <c r="N4718" i="1"/>
  <c r="X4718" i="1"/>
  <c r="Y4718" i="1"/>
  <c r="J4718" i="1"/>
  <c r="I4718" i="1"/>
  <c r="N4717" i="1"/>
  <c r="X4717" i="1"/>
  <c r="Y4717" i="1"/>
  <c r="J4717" i="1"/>
  <c r="I4717" i="1"/>
  <c r="N4716" i="1"/>
  <c r="X4716" i="1"/>
  <c r="Y4716" i="1"/>
  <c r="J4716" i="1"/>
  <c r="I4716" i="1"/>
  <c r="N4715" i="1"/>
  <c r="X4715" i="1"/>
  <c r="Y4715" i="1"/>
  <c r="J4715" i="1"/>
  <c r="I4715" i="1"/>
  <c r="N4714" i="1"/>
  <c r="X4714" i="1"/>
  <c r="Y4714" i="1"/>
  <c r="J4714" i="1"/>
  <c r="I4714" i="1"/>
  <c r="N4713" i="1"/>
  <c r="X4713" i="1"/>
  <c r="Y4713" i="1"/>
  <c r="J4713" i="1"/>
  <c r="I4713" i="1"/>
  <c r="N4712" i="1"/>
  <c r="X4712" i="1"/>
  <c r="Y4712" i="1"/>
  <c r="J4712" i="1"/>
  <c r="I4712" i="1"/>
  <c r="N4711" i="1"/>
  <c r="X4711" i="1"/>
  <c r="Y4711" i="1"/>
  <c r="J4711" i="1"/>
  <c r="I4711" i="1"/>
  <c r="N4710" i="1"/>
  <c r="X4710" i="1"/>
  <c r="Y4710" i="1"/>
  <c r="J4710" i="1"/>
  <c r="I4710" i="1"/>
  <c r="N4709" i="1"/>
  <c r="X4709" i="1"/>
  <c r="Y4709" i="1"/>
  <c r="J4709" i="1"/>
  <c r="I4709" i="1"/>
  <c r="N4708" i="1"/>
  <c r="X4708" i="1"/>
  <c r="Y4708" i="1"/>
  <c r="J4708" i="1"/>
  <c r="I4708" i="1"/>
  <c r="N4707" i="1"/>
  <c r="X4707" i="1"/>
  <c r="Y4707" i="1"/>
  <c r="J4707" i="1"/>
  <c r="I4707" i="1"/>
  <c r="N4706" i="1"/>
  <c r="X4706" i="1"/>
  <c r="Y4706" i="1"/>
  <c r="J4706" i="1"/>
  <c r="I4706" i="1"/>
  <c r="N4705" i="1"/>
  <c r="X4705" i="1"/>
  <c r="Y4705" i="1"/>
  <c r="J4705" i="1"/>
  <c r="I4705" i="1"/>
  <c r="N4704" i="1"/>
  <c r="X4704" i="1"/>
  <c r="Y4704" i="1"/>
  <c r="J4704" i="1"/>
  <c r="I4704" i="1"/>
  <c r="N4703" i="1"/>
  <c r="X4703" i="1"/>
  <c r="Y4703" i="1"/>
  <c r="J4703" i="1"/>
  <c r="I4703" i="1"/>
  <c r="N4702" i="1"/>
  <c r="X4702" i="1"/>
  <c r="Y4702" i="1"/>
  <c r="J4702" i="1"/>
  <c r="I4702" i="1"/>
  <c r="N4701" i="1"/>
  <c r="X4701" i="1"/>
  <c r="Y4701" i="1"/>
  <c r="J4701" i="1"/>
  <c r="I4701" i="1"/>
  <c r="N4700" i="1"/>
  <c r="X4700" i="1"/>
  <c r="Y4700" i="1"/>
  <c r="J4700" i="1"/>
  <c r="I4700" i="1"/>
  <c r="N4699" i="1"/>
  <c r="X4699" i="1"/>
  <c r="Y4699" i="1"/>
  <c r="J4699" i="1"/>
  <c r="I4699" i="1"/>
  <c r="N4698" i="1"/>
  <c r="X4698" i="1"/>
  <c r="Y4698" i="1"/>
  <c r="J4698" i="1"/>
  <c r="I4698" i="1"/>
  <c r="N4697" i="1"/>
  <c r="X4697" i="1"/>
  <c r="Y4697" i="1"/>
  <c r="J4697" i="1"/>
  <c r="I4697" i="1"/>
  <c r="N4696" i="1"/>
  <c r="X4696" i="1"/>
  <c r="Y4696" i="1"/>
  <c r="J4696" i="1"/>
  <c r="I4696" i="1"/>
  <c r="N4695" i="1"/>
  <c r="X4695" i="1"/>
  <c r="Y4695" i="1"/>
  <c r="J4695" i="1"/>
  <c r="I4695" i="1"/>
  <c r="N4694" i="1"/>
  <c r="X4694" i="1"/>
  <c r="Y4694" i="1"/>
  <c r="J4694" i="1"/>
  <c r="I4694" i="1"/>
  <c r="N4693" i="1"/>
  <c r="X4693" i="1"/>
  <c r="Y4693" i="1"/>
  <c r="J4693" i="1"/>
  <c r="I4693" i="1"/>
  <c r="N4692" i="1"/>
  <c r="X4692" i="1"/>
  <c r="Y4692" i="1"/>
  <c r="J4692" i="1"/>
  <c r="I4692" i="1"/>
  <c r="N4691" i="1"/>
  <c r="X4691" i="1"/>
  <c r="Y4691" i="1"/>
  <c r="J4691" i="1"/>
  <c r="I4691" i="1"/>
  <c r="N4690" i="1"/>
  <c r="X4690" i="1"/>
  <c r="Y4690" i="1"/>
  <c r="J4690" i="1"/>
  <c r="I4690" i="1"/>
  <c r="N4689" i="1"/>
  <c r="X4689" i="1"/>
  <c r="Y4689" i="1"/>
  <c r="J4689" i="1"/>
  <c r="I4689" i="1"/>
  <c r="N4688" i="1"/>
  <c r="X4688" i="1"/>
  <c r="Y4688" i="1"/>
  <c r="J4688" i="1"/>
  <c r="I4688" i="1"/>
  <c r="N4687" i="1"/>
  <c r="X4687" i="1"/>
  <c r="Y4687" i="1"/>
  <c r="J4687" i="1"/>
  <c r="I4687" i="1"/>
  <c r="N4686" i="1"/>
  <c r="X4686" i="1"/>
  <c r="Y4686" i="1"/>
  <c r="J4686" i="1"/>
  <c r="I4686" i="1"/>
  <c r="N4685" i="1"/>
  <c r="X4685" i="1"/>
  <c r="Y4685" i="1"/>
  <c r="J4685" i="1"/>
  <c r="I4685" i="1"/>
  <c r="N4684" i="1"/>
  <c r="X4684" i="1"/>
  <c r="Y4684" i="1"/>
  <c r="J4684" i="1"/>
  <c r="I4684" i="1"/>
  <c r="N4683" i="1"/>
  <c r="X4683" i="1"/>
  <c r="Y4683" i="1"/>
  <c r="J4683" i="1"/>
  <c r="I4683" i="1"/>
  <c r="N4682" i="1"/>
  <c r="X4682" i="1"/>
  <c r="Y4682" i="1"/>
  <c r="J4682" i="1"/>
  <c r="I4682" i="1"/>
  <c r="N4681" i="1"/>
  <c r="X4681" i="1"/>
  <c r="Y4681" i="1"/>
  <c r="J4681" i="1"/>
  <c r="I4681" i="1"/>
  <c r="N4680" i="1"/>
  <c r="X4680" i="1"/>
  <c r="Y4680" i="1"/>
  <c r="J4680" i="1"/>
  <c r="I4680" i="1"/>
  <c r="N4679" i="1"/>
  <c r="X4679" i="1"/>
  <c r="Y4679" i="1"/>
  <c r="J4679" i="1"/>
  <c r="I4679" i="1"/>
  <c r="N4678" i="1"/>
  <c r="X4678" i="1"/>
  <c r="Y4678" i="1"/>
  <c r="J4678" i="1"/>
  <c r="I4678" i="1"/>
  <c r="N4677" i="1"/>
  <c r="X4677" i="1"/>
  <c r="Y4677" i="1"/>
  <c r="J4677" i="1"/>
  <c r="I4677" i="1"/>
  <c r="N4676" i="1"/>
  <c r="X4676" i="1"/>
  <c r="Y4676" i="1"/>
  <c r="J4676" i="1"/>
  <c r="I4676" i="1"/>
  <c r="N4675" i="1"/>
  <c r="X4675" i="1"/>
  <c r="Y4675" i="1"/>
  <c r="J4675" i="1"/>
  <c r="I4675" i="1"/>
  <c r="N4674" i="1"/>
  <c r="X4674" i="1"/>
  <c r="Y4674" i="1"/>
  <c r="J4674" i="1"/>
  <c r="I4674" i="1"/>
  <c r="N4673" i="1"/>
  <c r="X4673" i="1"/>
  <c r="Y4673" i="1"/>
  <c r="J4673" i="1"/>
  <c r="I4673" i="1"/>
  <c r="N4672" i="1"/>
  <c r="X4672" i="1"/>
  <c r="Y4672" i="1"/>
  <c r="J4672" i="1"/>
  <c r="I4672" i="1"/>
  <c r="N4671" i="1"/>
  <c r="X4671" i="1"/>
  <c r="Y4671" i="1"/>
  <c r="J4671" i="1"/>
  <c r="I4671" i="1"/>
  <c r="N4670" i="1"/>
  <c r="X4670" i="1"/>
  <c r="Y4670" i="1"/>
  <c r="J4670" i="1"/>
  <c r="I4670" i="1"/>
  <c r="N4669" i="1"/>
  <c r="X4669" i="1"/>
  <c r="Y4669" i="1"/>
  <c r="J4669" i="1"/>
  <c r="I4669" i="1"/>
  <c r="N4668" i="1"/>
  <c r="X4668" i="1"/>
  <c r="Y4668" i="1"/>
  <c r="J4668" i="1"/>
  <c r="I4668" i="1"/>
  <c r="N4667" i="1"/>
  <c r="X4667" i="1"/>
  <c r="Y4667" i="1"/>
  <c r="J4667" i="1"/>
  <c r="I4667" i="1"/>
  <c r="N4666" i="1"/>
  <c r="X4666" i="1"/>
  <c r="Y4666" i="1"/>
  <c r="J4666" i="1"/>
  <c r="I4666" i="1"/>
  <c r="N4665" i="1"/>
  <c r="X4665" i="1"/>
  <c r="Y4665" i="1"/>
  <c r="J4665" i="1"/>
  <c r="I4665" i="1"/>
  <c r="N4664" i="1"/>
  <c r="X4664" i="1"/>
  <c r="Y4664" i="1"/>
  <c r="J4664" i="1"/>
  <c r="I4664" i="1"/>
  <c r="N4663" i="1"/>
  <c r="X4663" i="1"/>
  <c r="Y4663" i="1"/>
  <c r="J4663" i="1"/>
  <c r="I4663" i="1"/>
  <c r="N4662" i="1"/>
  <c r="X4662" i="1"/>
  <c r="Y4662" i="1"/>
  <c r="J4662" i="1"/>
  <c r="I4662" i="1"/>
  <c r="N4661" i="1"/>
  <c r="X4661" i="1"/>
  <c r="Y4661" i="1"/>
  <c r="J4661" i="1"/>
  <c r="I4661" i="1"/>
  <c r="N4660" i="1"/>
  <c r="X4660" i="1"/>
  <c r="Y4660" i="1"/>
  <c r="J4660" i="1"/>
  <c r="I4660" i="1"/>
  <c r="N4659" i="1"/>
  <c r="X4659" i="1"/>
  <c r="Y4659" i="1"/>
  <c r="J4659" i="1"/>
  <c r="I4659" i="1"/>
  <c r="N4658" i="1"/>
  <c r="X4658" i="1"/>
  <c r="Y4658" i="1"/>
  <c r="J4658" i="1"/>
  <c r="I4658" i="1"/>
  <c r="N4657" i="1"/>
  <c r="X4657" i="1"/>
  <c r="Y4657" i="1"/>
  <c r="J4657" i="1"/>
  <c r="I4657" i="1"/>
  <c r="N4656" i="1"/>
  <c r="X4656" i="1"/>
  <c r="Y4656" i="1"/>
  <c r="J4656" i="1"/>
  <c r="I4656" i="1"/>
  <c r="N4655" i="1"/>
  <c r="X4655" i="1"/>
  <c r="Y4655" i="1"/>
  <c r="J4655" i="1"/>
  <c r="I4655" i="1"/>
  <c r="N4654" i="1"/>
  <c r="X4654" i="1"/>
  <c r="Y4654" i="1"/>
  <c r="J4654" i="1"/>
  <c r="I4654" i="1"/>
  <c r="N4653" i="1"/>
  <c r="X4653" i="1"/>
  <c r="Y4653" i="1"/>
  <c r="J4653" i="1"/>
  <c r="I4653" i="1"/>
  <c r="N4652" i="1"/>
  <c r="X4652" i="1"/>
  <c r="Y4652" i="1"/>
  <c r="J4652" i="1"/>
  <c r="I4652" i="1"/>
  <c r="N4651" i="1"/>
  <c r="X4651" i="1"/>
  <c r="Y4651" i="1"/>
  <c r="J4651" i="1"/>
  <c r="I4651" i="1"/>
  <c r="N4650" i="1"/>
  <c r="X4650" i="1"/>
  <c r="Y4650" i="1"/>
  <c r="J4650" i="1"/>
  <c r="I4650" i="1"/>
  <c r="N4649" i="1"/>
  <c r="X4649" i="1"/>
  <c r="Y4649" i="1"/>
  <c r="J4649" i="1"/>
  <c r="I4649" i="1"/>
  <c r="N4648" i="1"/>
  <c r="X4648" i="1"/>
  <c r="Y4648" i="1"/>
  <c r="J4648" i="1"/>
  <c r="I4648" i="1"/>
  <c r="N4647" i="1"/>
  <c r="X4647" i="1"/>
  <c r="Y4647" i="1"/>
  <c r="J4647" i="1"/>
  <c r="I4647" i="1"/>
  <c r="N4646" i="1"/>
  <c r="X4646" i="1"/>
  <c r="Y4646" i="1"/>
  <c r="J4646" i="1"/>
  <c r="I4646" i="1"/>
  <c r="N4645" i="1"/>
  <c r="X4645" i="1"/>
  <c r="Y4645" i="1"/>
  <c r="J4645" i="1"/>
  <c r="I4645" i="1"/>
  <c r="N4644" i="1"/>
  <c r="X4644" i="1"/>
  <c r="Y4644" i="1"/>
  <c r="J4644" i="1"/>
  <c r="I4644" i="1"/>
  <c r="N4643" i="1"/>
  <c r="X4643" i="1"/>
  <c r="Y4643" i="1"/>
  <c r="J4643" i="1"/>
  <c r="I4643" i="1"/>
  <c r="N4642" i="1"/>
  <c r="X4642" i="1"/>
  <c r="Y4642" i="1"/>
  <c r="J4642" i="1"/>
  <c r="I4642" i="1"/>
  <c r="N4641" i="1"/>
  <c r="X4641" i="1"/>
  <c r="Y4641" i="1"/>
  <c r="J4641" i="1"/>
  <c r="I4641" i="1"/>
  <c r="N4640" i="1"/>
  <c r="X4640" i="1"/>
  <c r="Y4640" i="1"/>
  <c r="J4640" i="1"/>
  <c r="I4640" i="1"/>
  <c r="N4639" i="1"/>
  <c r="X4639" i="1"/>
  <c r="Y4639" i="1"/>
  <c r="J4639" i="1"/>
  <c r="I4639" i="1"/>
  <c r="N4638" i="1"/>
  <c r="X4638" i="1"/>
  <c r="Y4638" i="1"/>
  <c r="J4638" i="1"/>
  <c r="I4638" i="1"/>
  <c r="N4637" i="1"/>
  <c r="X4637" i="1"/>
  <c r="Y4637" i="1"/>
  <c r="J4637" i="1"/>
  <c r="I4637" i="1"/>
  <c r="N4636" i="1"/>
  <c r="X4636" i="1"/>
  <c r="Y4636" i="1"/>
  <c r="J4636" i="1"/>
  <c r="I4636" i="1"/>
  <c r="N4635" i="1"/>
  <c r="X4635" i="1"/>
  <c r="Y4635" i="1"/>
  <c r="J4635" i="1"/>
  <c r="I4635" i="1"/>
  <c r="N4634" i="1"/>
  <c r="X4634" i="1"/>
  <c r="Y4634" i="1"/>
  <c r="J4634" i="1"/>
  <c r="I4634" i="1"/>
  <c r="N4633" i="1"/>
  <c r="X4633" i="1"/>
  <c r="Y4633" i="1"/>
  <c r="J4633" i="1"/>
  <c r="I4633" i="1"/>
  <c r="N4632" i="1"/>
  <c r="X4632" i="1"/>
  <c r="Y4632" i="1"/>
  <c r="J4632" i="1"/>
  <c r="I4632" i="1"/>
  <c r="N4631" i="1"/>
  <c r="X4631" i="1"/>
  <c r="Y4631" i="1"/>
  <c r="J4631" i="1"/>
  <c r="I4631" i="1"/>
  <c r="N4630" i="1"/>
  <c r="X4630" i="1"/>
  <c r="Y4630" i="1"/>
  <c r="J4630" i="1"/>
  <c r="I4630" i="1"/>
  <c r="N4629" i="1"/>
  <c r="X4629" i="1"/>
  <c r="Y4629" i="1"/>
  <c r="J4629" i="1"/>
  <c r="I4629" i="1"/>
  <c r="N4628" i="1"/>
  <c r="X4628" i="1"/>
  <c r="Y4628" i="1"/>
  <c r="J4628" i="1"/>
  <c r="I4628" i="1"/>
  <c r="N4627" i="1"/>
  <c r="X4627" i="1"/>
  <c r="Y4627" i="1"/>
  <c r="J4627" i="1"/>
  <c r="I4627" i="1"/>
  <c r="N4626" i="1"/>
  <c r="X4626" i="1"/>
  <c r="Y4626" i="1"/>
  <c r="J4626" i="1"/>
  <c r="I4626" i="1"/>
  <c r="N4625" i="1"/>
  <c r="X4625" i="1"/>
  <c r="Y4625" i="1"/>
  <c r="J4625" i="1"/>
  <c r="I4625" i="1"/>
  <c r="N4624" i="1"/>
  <c r="X4624" i="1"/>
  <c r="Y4624" i="1"/>
  <c r="J4624" i="1"/>
  <c r="I4624" i="1"/>
  <c r="N4623" i="1"/>
  <c r="X4623" i="1"/>
  <c r="Y4623" i="1"/>
  <c r="J4623" i="1"/>
  <c r="I4623" i="1"/>
  <c r="N4622" i="1"/>
  <c r="X4622" i="1"/>
  <c r="Y4622" i="1"/>
  <c r="J4622" i="1"/>
  <c r="I4622" i="1"/>
  <c r="N4621" i="1"/>
  <c r="X4621" i="1"/>
  <c r="Y4621" i="1"/>
  <c r="J4621" i="1"/>
  <c r="I4621" i="1"/>
  <c r="N4620" i="1"/>
  <c r="X4620" i="1"/>
  <c r="Y4620" i="1"/>
  <c r="J4620" i="1"/>
  <c r="I4620" i="1"/>
  <c r="N4619" i="1"/>
  <c r="X4619" i="1"/>
  <c r="Y4619" i="1"/>
  <c r="J4619" i="1"/>
  <c r="I4619" i="1"/>
  <c r="N4618" i="1"/>
  <c r="X4618" i="1"/>
  <c r="Y4618" i="1"/>
  <c r="J4618" i="1"/>
  <c r="I4618" i="1"/>
  <c r="N4617" i="1"/>
  <c r="X4617" i="1"/>
  <c r="Y4617" i="1"/>
  <c r="J4617" i="1"/>
  <c r="I4617" i="1"/>
  <c r="N4616" i="1"/>
  <c r="X4616" i="1"/>
  <c r="Y4616" i="1"/>
  <c r="J4616" i="1"/>
  <c r="I4616" i="1"/>
  <c r="N4615" i="1"/>
  <c r="X4615" i="1"/>
  <c r="Y4615" i="1"/>
  <c r="J4615" i="1"/>
  <c r="I4615" i="1"/>
  <c r="N4614" i="1"/>
  <c r="X4614" i="1"/>
  <c r="Y4614" i="1"/>
  <c r="J4614" i="1"/>
  <c r="I4614" i="1"/>
  <c r="N4613" i="1"/>
  <c r="X4613" i="1"/>
  <c r="Y4613" i="1"/>
  <c r="J4613" i="1"/>
  <c r="I4613" i="1"/>
  <c r="N4612" i="1"/>
  <c r="X4612" i="1"/>
  <c r="Y4612" i="1"/>
  <c r="J4612" i="1"/>
  <c r="I4612" i="1"/>
  <c r="N4611" i="1"/>
  <c r="X4611" i="1"/>
  <c r="Y4611" i="1"/>
  <c r="J4611" i="1"/>
  <c r="I4611" i="1"/>
  <c r="N4610" i="1"/>
  <c r="X4610" i="1"/>
  <c r="Y4610" i="1"/>
  <c r="J4610" i="1"/>
  <c r="I4610" i="1"/>
  <c r="N4609" i="1"/>
  <c r="X4609" i="1"/>
  <c r="Y4609" i="1"/>
  <c r="J4609" i="1"/>
  <c r="I4609" i="1"/>
  <c r="N4608" i="1"/>
  <c r="X4608" i="1"/>
  <c r="Y4608" i="1"/>
  <c r="J4608" i="1"/>
  <c r="I4608" i="1"/>
  <c r="N4607" i="1"/>
  <c r="X4607" i="1"/>
  <c r="Y4607" i="1"/>
  <c r="J4607" i="1"/>
  <c r="I4607" i="1"/>
  <c r="N4606" i="1"/>
  <c r="X4606" i="1"/>
  <c r="Y4606" i="1"/>
  <c r="J4606" i="1"/>
  <c r="I4606" i="1"/>
  <c r="N4605" i="1"/>
  <c r="X4605" i="1"/>
  <c r="Y4605" i="1"/>
  <c r="J4605" i="1"/>
  <c r="I4605" i="1"/>
  <c r="N4604" i="1"/>
  <c r="X4604" i="1"/>
  <c r="Y4604" i="1"/>
  <c r="J4604" i="1"/>
  <c r="I4604" i="1"/>
  <c r="N4603" i="1"/>
  <c r="X4603" i="1"/>
  <c r="Y4603" i="1"/>
  <c r="J4603" i="1"/>
  <c r="I4603" i="1"/>
  <c r="N4602" i="1"/>
  <c r="X4602" i="1"/>
  <c r="Y4602" i="1"/>
  <c r="J4602" i="1"/>
  <c r="I4602" i="1"/>
  <c r="N4601" i="1"/>
  <c r="X4601" i="1"/>
  <c r="Y4601" i="1"/>
  <c r="J4601" i="1"/>
  <c r="I4601" i="1"/>
  <c r="N4600" i="1"/>
  <c r="X4600" i="1"/>
  <c r="Y4600" i="1"/>
  <c r="J4600" i="1"/>
  <c r="I4600" i="1"/>
  <c r="N4599" i="1"/>
  <c r="X4599" i="1"/>
  <c r="Y4599" i="1"/>
  <c r="J4599" i="1"/>
  <c r="I4599" i="1"/>
  <c r="N4598" i="1"/>
  <c r="X4598" i="1"/>
  <c r="Y4598" i="1"/>
  <c r="J4598" i="1"/>
  <c r="I4598" i="1"/>
  <c r="N4597" i="1"/>
  <c r="X4597" i="1"/>
  <c r="Y4597" i="1"/>
  <c r="J4597" i="1"/>
  <c r="I4597" i="1"/>
  <c r="N4596" i="1"/>
  <c r="X4596" i="1"/>
  <c r="Y4596" i="1"/>
  <c r="J4596" i="1"/>
  <c r="I4596" i="1"/>
  <c r="N4595" i="1"/>
  <c r="X4595" i="1"/>
  <c r="Y4595" i="1"/>
  <c r="J4595" i="1"/>
  <c r="I4595" i="1"/>
  <c r="N4594" i="1"/>
  <c r="X4594" i="1"/>
  <c r="Y4594" i="1"/>
  <c r="J4594" i="1"/>
  <c r="I4594" i="1"/>
  <c r="N4593" i="1"/>
  <c r="X4593" i="1"/>
  <c r="Y4593" i="1"/>
  <c r="J4593" i="1"/>
  <c r="I4593" i="1"/>
  <c r="N4592" i="1"/>
  <c r="X4592" i="1"/>
  <c r="Y4592" i="1"/>
  <c r="J4592" i="1"/>
  <c r="I4592" i="1"/>
  <c r="N4591" i="1"/>
  <c r="X4591" i="1"/>
  <c r="Y4591" i="1"/>
  <c r="J4591" i="1"/>
  <c r="I4591" i="1"/>
  <c r="N4590" i="1"/>
  <c r="X4590" i="1"/>
  <c r="Y4590" i="1"/>
  <c r="J4590" i="1"/>
  <c r="I4590" i="1"/>
  <c r="N4589" i="1"/>
  <c r="X4589" i="1"/>
  <c r="Y4589" i="1"/>
  <c r="J4589" i="1"/>
  <c r="I4589" i="1"/>
  <c r="N4588" i="1"/>
  <c r="X4588" i="1"/>
  <c r="Y4588" i="1"/>
  <c r="J4588" i="1"/>
  <c r="I4588" i="1"/>
  <c r="N4587" i="1"/>
  <c r="X4587" i="1"/>
  <c r="Y4587" i="1"/>
  <c r="J4587" i="1"/>
  <c r="I4587" i="1"/>
  <c r="N4586" i="1"/>
  <c r="X4586" i="1"/>
  <c r="Y4586" i="1"/>
  <c r="J4586" i="1"/>
  <c r="I4586" i="1"/>
  <c r="N4585" i="1"/>
  <c r="X4585" i="1"/>
  <c r="Y4585" i="1"/>
  <c r="J4585" i="1"/>
  <c r="I4585" i="1"/>
  <c r="N4584" i="1"/>
  <c r="X4584" i="1"/>
  <c r="Y4584" i="1"/>
  <c r="J4584" i="1"/>
  <c r="I4584" i="1"/>
  <c r="N4583" i="1"/>
  <c r="X4583" i="1"/>
  <c r="Y4583" i="1"/>
  <c r="J4583" i="1"/>
  <c r="I4583" i="1"/>
  <c r="N4582" i="1"/>
  <c r="X4582" i="1"/>
  <c r="Y4582" i="1"/>
  <c r="J4582" i="1"/>
  <c r="I4582" i="1"/>
  <c r="N4581" i="1"/>
  <c r="X4581" i="1"/>
  <c r="Y4581" i="1"/>
  <c r="J4581" i="1"/>
  <c r="I4581" i="1"/>
  <c r="N4580" i="1"/>
  <c r="X4580" i="1"/>
  <c r="Y4580" i="1"/>
  <c r="J4580" i="1"/>
  <c r="I4580" i="1"/>
  <c r="N4579" i="1"/>
  <c r="X4579" i="1"/>
  <c r="Y4579" i="1"/>
  <c r="J4579" i="1"/>
  <c r="I4579" i="1"/>
  <c r="N4578" i="1"/>
  <c r="X4578" i="1"/>
  <c r="Y4578" i="1"/>
  <c r="J4578" i="1"/>
  <c r="I4578" i="1"/>
  <c r="N4577" i="1"/>
  <c r="X4577" i="1"/>
  <c r="Y4577" i="1"/>
  <c r="J4577" i="1"/>
  <c r="I4577" i="1"/>
  <c r="N4576" i="1"/>
  <c r="X4576" i="1"/>
  <c r="Y4576" i="1"/>
  <c r="J4576" i="1"/>
  <c r="I4576" i="1"/>
  <c r="N4575" i="1"/>
  <c r="X4575" i="1"/>
  <c r="Y4575" i="1"/>
  <c r="J4575" i="1"/>
  <c r="I4575" i="1"/>
  <c r="N4574" i="1"/>
  <c r="X4574" i="1"/>
  <c r="Y4574" i="1"/>
  <c r="J4574" i="1"/>
  <c r="I4574" i="1"/>
  <c r="N4573" i="1"/>
  <c r="X4573" i="1"/>
  <c r="Y4573" i="1"/>
  <c r="J4573" i="1"/>
  <c r="I4573" i="1"/>
  <c r="N4572" i="1"/>
  <c r="X4572" i="1"/>
  <c r="Y4572" i="1"/>
  <c r="J4572" i="1"/>
  <c r="I4572" i="1"/>
  <c r="N4571" i="1"/>
  <c r="X4571" i="1"/>
  <c r="Y4571" i="1"/>
  <c r="J4571" i="1"/>
  <c r="I4571" i="1"/>
  <c r="N4570" i="1"/>
  <c r="X4570" i="1"/>
  <c r="Y4570" i="1"/>
  <c r="J4570" i="1"/>
  <c r="I4570" i="1"/>
  <c r="N4569" i="1"/>
  <c r="X4569" i="1"/>
  <c r="Y4569" i="1"/>
  <c r="J4569" i="1"/>
  <c r="I4569" i="1"/>
  <c r="N4568" i="1"/>
  <c r="X4568" i="1"/>
  <c r="Y4568" i="1"/>
  <c r="J4568" i="1"/>
  <c r="I4568" i="1"/>
  <c r="N4567" i="1"/>
  <c r="X4567" i="1"/>
  <c r="Y4567" i="1"/>
  <c r="J4567" i="1"/>
  <c r="I4567" i="1"/>
  <c r="N4566" i="1"/>
  <c r="X4566" i="1"/>
  <c r="Y4566" i="1"/>
  <c r="J4566" i="1"/>
  <c r="I4566" i="1"/>
  <c r="N4565" i="1"/>
  <c r="X4565" i="1"/>
  <c r="Y4565" i="1"/>
  <c r="J4565" i="1"/>
  <c r="I4565" i="1"/>
  <c r="N4564" i="1"/>
  <c r="X4564" i="1"/>
  <c r="Y4564" i="1"/>
  <c r="J4564" i="1"/>
  <c r="I4564" i="1"/>
  <c r="N4563" i="1"/>
  <c r="X4563" i="1"/>
  <c r="Y4563" i="1"/>
  <c r="J4563" i="1"/>
  <c r="I4563" i="1"/>
  <c r="N4562" i="1"/>
  <c r="X4562" i="1"/>
  <c r="Y4562" i="1"/>
  <c r="J4562" i="1"/>
  <c r="I4562" i="1"/>
  <c r="N4561" i="1"/>
  <c r="X4561" i="1"/>
  <c r="Y4561" i="1"/>
  <c r="J4561" i="1"/>
  <c r="I4561" i="1"/>
  <c r="N4560" i="1"/>
  <c r="X4560" i="1"/>
  <c r="Y4560" i="1"/>
  <c r="J4560" i="1"/>
  <c r="I4560" i="1"/>
  <c r="N4559" i="1"/>
  <c r="X4559" i="1"/>
  <c r="Y4559" i="1"/>
  <c r="J4559" i="1"/>
  <c r="I4559" i="1"/>
  <c r="N4558" i="1"/>
  <c r="X4558" i="1"/>
  <c r="Y4558" i="1"/>
  <c r="J4558" i="1"/>
  <c r="I4558" i="1"/>
  <c r="N4557" i="1"/>
  <c r="X4557" i="1"/>
  <c r="Y4557" i="1"/>
  <c r="J4557" i="1"/>
  <c r="I4557" i="1"/>
  <c r="N4556" i="1"/>
  <c r="X4556" i="1"/>
  <c r="Y4556" i="1"/>
  <c r="J4556" i="1"/>
  <c r="I4556" i="1"/>
  <c r="N4555" i="1"/>
  <c r="X4555" i="1"/>
  <c r="Y4555" i="1"/>
  <c r="J4555" i="1"/>
  <c r="I4555" i="1"/>
  <c r="N4554" i="1"/>
  <c r="X4554" i="1"/>
  <c r="Y4554" i="1"/>
  <c r="J4554" i="1"/>
  <c r="I4554" i="1"/>
  <c r="N4553" i="1"/>
  <c r="X4553" i="1"/>
  <c r="Y4553" i="1"/>
  <c r="J4553" i="1"/>
  <c r="I4553" i="1"/>
  <c r="N4552" i="1"/>
  <c r="X4552" i="1"/>
  <c r="Y4552" i="1"/>
  <c r="J4552" i="1"/>
  <c r="I4552" i="1"/>
  <c r="N4551" i="1"/>
  <c r="X4551" i="1"/>
  <c r="Y4551" i="1"/>
  <c r="J4551" i="1"/>
  <c r="I4551" i="1"/>
  <c r="N4550" i="1"/>
  <c r="X4550" i="1"/>
  <c r="Y4550" i="1"/>
  <c r="J4550" i="1"/>
  <c r="I4550" i="1"/>
  <c r="N4549" i="1"/>
  <c r="X4549" i="1"/>
  <c r="Y4549" i="1"/>
  <c r="J4549" i="1"/>
  <c r="I4549" i="1"/>
  <c r="N4548" i="1"/>
  <c r="X4548" i="1"/>
  <c r="Y4548" i="1"/>
  <c r="J4548" i="1"/>
  <c r="I4548" i="1"/>
  <c r="N4547" i="1"/>
  <c r="X4547" i="1"/>
  <c r="Y4547" i="1"/>
  <c r="J4547" i="1"/>
  <c r="I4547" i="1"/>
  <c r="N4546" i="1"/>
  <c r="X4546" i="1"/>
  <c r="Y4546" i="1"/>
  <c r="J4546" i="1"/>
  <c r="I4546" i="1"/>
  <c r="N4545" i="1"/>
  <c r="X4545" i="1"/>
  <c r="Y4545" i="1"/>
  <c r="J4545" i="1"/>
  <c r="I4545" i="1"/>
  <c r="N4544" i="1"/>
  <c r="X4544" i="1"/>
  <c r="Y4544" i="1"/>
  <c r="J4544" i="1"/>
  <c r="I4544" i="1"/>
  <c r="N4543" i="1"/>
  <c r="X4543" i="1"/>
  <c r="Y4543" i="1"/>
  <c r="J4543" i="1"/>
  <c r="I4543" i="1"/>
  <c r="N4542" i="1"/>
  <c r="X4542" i="1"/>
  <c r="Y4542" i="1"/>
  <c r="J4542" i="1"/>
  <c r="I4542" i="1"/>
  <c r="N4541" i="1"/>
  <c r="X4541" i="1"/>
  <c r="Y4541" i="1"/>
  <c r="J4541" i="1"/>
  <c r="I4541" i="1"/>
  <c r="N4540" i="1"/>
  <c r="X4540" i="1"/>
  <c r="Y4540" i="1"/>
  <c r="J4540" i="1"/>
  <c r="I4540" i="1"/>
  <c r="N4539" i="1"/>
  <c r="X4539" i="1"/>
  <c r="Y4539" i="1"/>
  <c r="J4539" i="1"/>
  <c r="I4539" i="1"/>
  <c r="N4538" i="1"/>
  <c r="X4538" i="1"/>
  <c r="Y4538" i="1"/>
  <c r="J4538" i="1"/>
  <c r="I4538" i="1"/>
  <c r="N4537" i="1"/>
  <c r="X4537" i="1"/>
  <c r="Y4537" i="1"/>
  <c r="J4537" i="1"/>
  <c r="I4537" i="1"/>
  <c r="N4536" i="1"/>
  <c r="X4536" i="1"/>
  <c r="Y4536" i="1"/>
  <c r="J4536" i="1"/>
  <c r="I4536" i="1"/>
  <c r="N4535" i="1"/>
  <c r="X4535" i="1"/>
  <c r="Y4535" i="1"/>
  <c r="J4535" i="1"/>
  <c r="I4535" i="1"/>
  <c r="N4534" i="1"/>
  <c r="X4534" i="1"/>
  <c r="Y4534" i="1"/>
  <c r="J4534" i="1"/>
  <c r="I4534" i="1"/>
  <c r="N4533" i="1"/>
  <c r="X4533" i="1"/>
  <c r="Y4533" i="1"/>
  <c r="J4533" i="1"/>
  <c r="I4533" i="1"/>
  <c r="N4532" i="1"/>
  <c r="X4532" i="1"/>
  <c r="Y4532" i="1"/>
  <c r="J4532" i="1"/>
  <c r="I4532" i="1"/>
  <c r="N4531" i="1"/>
  <c r="X4531" i="1"/>
  <c r="Y4531" i="1"/>
  <c r="J4531" i="1"/>
  <c r="I4531" i="1"/>
  <c r="N4530" i="1"/>
  <c r="X4530" i="1"/>
  <c r="Y4530" i="1"/>
  <c r="J4530" i="1"/>
  <c r="I4530" i="1"/>
  <c r="N4529" i="1"/>
  <c r="X4529" i="1"/>
  <c r="Y4529" i="1"/>
  <c r="J4529" i="1"/>
  <c r="I4529" i="1"/>
  <c r="N4528" i="1"/>
  <c r="X4528" i="1"/>
  <c r="Y4528" i="1"/>
  <c r="J4528" i="1"/>
  <c r="I4528" i="1"/>
  <c r="N4527" i="1"/>
  <c r="X4527" i="1"/>
  <c r="Y4527" i="1"/>
  <c r="J4527" i="1"/>
  <c r="I4527" i="1"/>
  <c r="N4526" i="1"/>
  <c r="X4526" i="1"/>
  <c r="Y4526" i="1"/>
  <c r="J4526" i="1"/>
  <c r="I4526" i="1"/>
  <c r="N4525" i="1"/>
  <c r="X4525" i="1"/>
  <c r="Y4525" i="1"/>
  <c r="J4525" i="1"/>
  <c r="I4525" i="1"/>
  <c r="N4524" i="1"/>
  <c r="X4524" i="1"/>
  <c r="Y4524" i="1"/>
  <c r="J4524" i="1"/>
  <c r="I4524" i="1"/>
  <c r="N4523" i="1"/>
  <c r="X4523" i="1"/>
  <c r="Y4523" i="1"/>
  <c r="J4523" i="1"/>
  <c r="I4523" i="1"/>
  <c r="N4522" i="1"/>
  <c r="X4522" i="1"/>
  <c r="Y4522" i="1"/>
  <c r="J4522" i="1"/>
  <c r="I4522" i="1"/>
  <c r="N4521" i="1"/>
  <c r="X4521" i="1"/>
  <c r="Y4521" i="1"/>
  <c r="J4521" i="1"/>
  <c r="I4521" i="1"/>
  <c r="N4520" i="1"/>
  <c r="X4520" i="1"/>
  <c r="Y4520" i="1"/>
  <c r="J4520" i="1"/>
  <c r="I4520" i="1"/>
  <c r="N4519" i="1"/>
  <c r="X4519" i="1"/>
  <c r="Y4519" i="1"/>
  <c r="J4519" i="1"/>
  <c r="I4519" i="1"/>
  <c r="N4518" i="1"/>
  <c r="X4518" i="1"/>
  <c r="Y4518" i="1"/>
  <c r="J4518" i="1"/>
  <c r="I4518" i="1"/>
  <c r="N4517" i="1"/>
  <c r="X4517" i="1"/>
  <c r="Y4517" i="1"/>
  <c r="J4517" i="1"/>
  <c r="I4517" i="1"/>
  <c r="N4516" i="1"/>
  <c r="X4516" i="1"/>
  <c r="Y4516" i="1"/>
  <c r="J4516" i="1"/>
  <c r="I4516" i="1"/>
  <c r="N4515" i="1"/>
  <c r="X4515" i="1"/>
  <c r="Y4515" i="1"/>
  <c r="J4515" i="1"/>
  <c r="I4515" i="1"/>
  <c r="N4514" i="1"/>
  <c r="X4514" i="1"/>
  <c r="Y4514" i="1"/>
  <c r="J4514" i="1"/>
  <c r="I4514" i="1"/>
  <c r="N4513" i="1"/>
  <c r="X4513" i="1"/>
  <c r="Y4513" i="1"/>
  <c r="J4513" i="1"/>
  <c r="I4513" i="1"/>
  <c r="N4512" i="1"/>
  <c r="X4512" i="1"/>
  <c r="Y4512" i="1"/>
  <c r="J4512" i="1"/>
  <c r="I4512" i="1"/>
  <c r="N4511" i="1"/>
  <c r="X4511" i="1"/>
  <c r="Y4511" i="1"/>
  <c r="J4511" i="1"/>
  <c r="I4511" i="1"/>
  <c r="N4510" i="1"/>
  <c r="X4510" i="1"/>
  <c r="Y4510" i="1"/>
  <c r="J4510" i="1"/>
  <c r="I4510" i="1"/>
  <c r="N4509" i="1"/>
  <c r="X4509" i="1"/>
  <c r="Y4509" i="1"/>
  <c r="J4509" i="1"/>
  <c r="I4509" i="1"/>
  <c r="N4508" i="1"/>
  <c r="X4508" i="1"/>
  <c r="Y4508" i="1"/>
  <c r="J4508" i="1"/>
  <c r="I4508" i="1"/>
  <c r="N4507" i="1"/>
  <c r="X4507" i="1"/>
  <c r="Y4507" i="1"/>
  <c r="J4507" i="1"/>
  <c r="I4507" i="1"/>
  <c r="N4506" i="1"/>
  <c r="X4506" i="1"/>
  <c r="Y4506" i="1"/>
  <c r="J4506" i="1"/>
  <c r="I4506" i="1"/>
  <c r="N4505" i="1"/>
  <c r="X4505" i="1"/>
  <c r="Y4505" i="1"/>
  <c r="J4505" i="1"/>
  <c r="I4505" i="1"/>
  <c r="N4504" i="1"/>
  <c r="X4504" i="1"/>
  <c r="Y4504" i="1"/>
  <c r="J4504" i="1"/>
  <c r="I4504" i="1"/>
  <c r="N4503" i="1"/>
  <c r="X4503" i="1"/>
  <c r="Y4503" i="1"/>
  <c r="J4503" i="1"/>
  <c r="I4503" i="1"/>
  <c r="N4502" i="1"/>
  <c r="X4502" i="1"/>
  <c r="Y4502" i="1"/>
  <c r="J4502" i="1"/>
  <c r="I4502" i="1"/>
  <c r="N4501" i="1"/>
  <c r="X4501" i="1"/>
  <c r="Y4501" i="1"/>
  <c r="J4501" i="1"/>
  <c r="I4501" i="1"/>
  <c r="N4500" i="1"/>
  <c r="X4500" i="1"/>
  <c r="Y4500" i="1"/>
  <c r="J4500" i="1"/>
  <c r="I4500" i="1"/>
  <c r="N4499" i="1"/>
  <c r="X4499" i="1"/>
  <c r="Y4499" i="1"/>
  <c r="J4499" i="1"/>
  <c r="I4499" i="1"/>
  <c r="N4498" i="1"/>
  <c r="X4498" i="1"/>
  <c r="Y4498" i="1"/>
  <c r="J4498" i="1"/>
  <c r="I4498" i="1"/>
  <c r="N4497" i="1"/>
  <c r="X4497" i="1"/>
  <c r="Y4497" i="1"/>
  <c r="J4497" i="1"/>
  <c r="I4497" i="1"/>
  <c r="N4496" i="1"/>
  <c r="X4496" i="1"/>
  <c r="Y4496" i="1"/>
  <c r="J4496" i="1"/>
  <c r="I4496" i="1"/>
  <c r="N4495" i="1"/>
  <c r="X4495" i="1"/>
  <c r="Y4495" i="1"/>
  <c r="J4495" i="1"/>
  <c r="I4495" i="1"/>
  <c r="N4494" i="1"/>
  <c r="X4494" i="1"/>
  <c r="Y4494" i="1"/>
  <c r="J4494" i="1"/>
  <c r="I4494" i="1"/>
  <c r="N4493" i="1"/>
  <c r="X4493" i="1"/>
  <c r="Y4493" i="1"/>
  <c r="J4493" i="1"/>
  <c r="I4493" i="1"/>
  <c r="N4492" i="1"/>
  <c r="X4492" i="1"/>
  <c r="Y4492" i="1"/>
  <c r="J4492" i="1"/>
  <c r="I4492" i="1"/>
  <c r="N4491" i="1"/>
  <c r="X4491" i="1"/>
  <c r="Y4491" i="1"/>
  <c r="J4491" i="1"/>
  <c r="I4491" i="1"/>
  <c r="N4490" i="1"/>
  <c r="X4490" i="1"/>
  <c r="Y4490" i="1"/>
  <c r="J4490" i="1"/>
  <c r="I4490" i="1"/>
  <c r="N4489" i="1"/>
  <c r="X4489" i="1"/>
  <c r="Y4489" i="1"/>
  <c r="J4489" i="1"/>
  <c r="I4489" i="1"/>
  <c r="N4488" i="1"/>
  <c r="X4488" i="1"/>
  <c r="Y4488" i="1"/>
  <c r="J4488" i="1"/>
  <c r="I4488" i="1"/>
  <c r="N4487" i="1"/>
  <c r="X4487" i="1"/>
  <c r="Y4487" i="1"/>
  <c r="J4487" i="1"/>
  <c r="I4487" i="1"/>
  <c r="N4486" i="1"/>
  <c r="X4486" i="1"/>
  <c r="Y4486" i="1"/>
  <c r="J4486" i="1"/>
  <c r="I4486" i="1"/>
  <c r="N4485" i="1"/>
  <c r="X4485" i="1"/>
  <c r="Y4485" i="1"/>
  <c r="J4485" i="1"/>
  <c r="I4485" i="1"/>
  <c r="N4484" i="1"/>
  <c r="X4484" i="1"/>
  <c r="Y4484" i="1"/>
  <c r="J4484" i="1"/>
  <c r="I4484" i="1"/>
  <c r="N4483" i="1"/>
  <c r="X4483" i="1"/>
  <c r="Y4483" i="1"/>
  <c r="J4483" i="1"/>
  <c r="I4483" i="1"/>
  <c r="N4482" i="1"/>
  <c r="X4482" i="1"/>
  <c r="Y4482" i="1"/>
  <c r="J4482" i="1"/>
  <c r="I4482" i="1"/>
  <c r="N4481" i="1"/>
  <c r="X4481" i="1"/>
  <c r="Y4481" i="1"/>
  <c r="J4481" i="1"/>
  <c r="I4481" i="1"/>
  <c r="N4480" i="1"/>
  <c r="X4480" i="1"/>
  <c r="Y4480" i="1"/>
  <c r="J4480" i="1"/>
  <c r="I4480" i="1"/>
  <c r="N4479" i="1"/>
  <c r="X4479" i="1"/>
  <c r="Y4479" i="1"/>
  <c r="J4479" i="1"/>
  <c r="I4479" i="1"/>
  <c r="N4478" i="1"/>
  <c r="X4478" i="1"/>
  <c r="Y4478" i="1"/>
  <c r="J4478" i="1"/>
  <c r="I4478" i="1"/>
  <c r="N4477" i="1"/>
  <c r="X4477" i="1"/>
  <c r="Y4477" i="1"/>
  <c r="J4477" i="1"/>
  <c r="I4477" i="1"/>
  <c r="N4476" i="1"/>
  <c r="X4476" i="1"/>
  <c r="Y4476" i="1"/>
  <c r="J4476" i="1"/>
  <c r="I4476" i="1"/>
  <c r="N4475" i="1"/>
  <c r="X4475" i="1"/>
  <c r="Y4475" i="1"/>
  <c r="J4475" i="1"/>
  <c r="I4475" i="1"/>
  <c r="N4474" i="1"/>
  <c r="X4474" i="1"/>
  <c r="Y4474" i="1"/>
  <c r="J4474" i="1"/>
  <c r="I4474" i="1"/>
  <c r="N4473" i="1"/>
  <c r="X4473" i="1"/>
  <c r="Y4473" i="1"/>
  <c r="J4473" i="1"/>
  <c r="I4473" i="1"/>
  <c r="N4472" i="1"/>
  <c r="X4472" i="1"/>
  <c r="Y4472" i="1"/>
  <c r="J4472" i="1"/>
  <c r="I4472" i="1"/>
  <c r="N4471" i="1"/>
  <c r="X4471" i="1"/>
  <c r="Y4471" i="1"/>
  <c r="J4471" i="1"/>
  <c r="I4471" i="1"/>
  <c r="N4470" i="1"/>
  <c r="X4470" i="1"/>
  <c r="Y4470" i="1"/>
  <c r="J4470" i="1"/>
  <c r="I4470" i="1"/>
  <c r="N4469" i="1"/>
  <c r="X4469" i="1"/>
  <c r="Y4469" i="1"/>
  <c r="J4469" i="1"/>
  <c r="I4469" i="1"/>
  <c r="N4468" i="1"/>
  <c r="X4468" i="1"/>
  <c r="Y4468" i="1"/>
  <c r="J4468" i="1"/>
  <c r="I4468" i="1"/>
  <c r="N4467" i="1"/>
  <c r="X4467" i="1"/>
  <c r="Y4467" i="1"/>
  <c r="J4467" i="1"/>
  <c r="I4467" i="1"/>
  <c r="N4466" i="1"/>
  <c r="X4466" i="1"/>
  <c r="Y4466" i="1"/>
  <c r="J4466" i="1"/>
  <c r="I4466" i="1"/>
  <c r="N4465" i="1"/>
  <c r="X4465" i="1"/>
  <c r="Y4465" i="1"/>
  <c r="J4465" i="1"/>
  <c r="I4465" i="1"/>
  <c r="N4464" i="1"/>
  <c r="X4464" i="1"/>
  <c r="Y4464" i="1"/>
  <c r="J4464" i="1"/>
  <c r="I4464" i="1"/>
  <c r="N4463" i="1"/>
  <c r="X4463" i="1"/>
  <c r="Y4463" i="1"/>
  <c r="J4463" i="1"/>
  <c r="I4463" i="1"/>
  <c r="N4462" i="1"/>
  <c r="X4462" i="1"/>
  <c r="Y4462" i="1"/>
  <c r="J4462" i="1"/>
  <c r="I4462" i="1"/>
  <c r="N4461" i="1"/>
  <c r="X4461" i="1"/>
  <c r="Y4461" i="1"/>
  <c r="J4461" i="1"/>
  <c r="I4461" i="1"/>
  <c r="N4460" i="1"/>
  <c r="X4460" i="1"/>
  <c r="Y4460" i="1"/>
  <c r="J4460" i="1"/>
  <c r="I4460" i="1"/>
  <c r="N4459" i="1"/>
  <c r="X4459" i="1"/>
  <c r="Y4459" i="1"/>
  <c r="J4459" i="1"/>
  <c r="I4459" i="1"/>
  <c r="N4458" i="1"/>
  <c r="X4458" i="1"/>
  <c r="Y4458" i="1"/>
  <c r="J4458" i="1"/>
  <c r="I4458" i="1"/>
  <c r="N4457" i="1"/>
  <c r="X4457" i="1"/>
  <c r="Y4457" i="1"/>
  <c r="J4457" i="1"/>
  <c r="I4457" i="1"/>
  <c r="N4456" i="1"/>
  <c r="X4456" i="1"/>
  <c r="Y4456" i="1"/>
  <c r="J4456" i="1"/>
  <c r="I4456" i="1"/>
  <c r="N4455" i="1"/>
  <c r="X4455" i="1"/>
  <c r="Y4455" i="1"/>
  <c r="J4455" i="1"/>
  <c r="I4455" i="1"/>
  <c r="N4454" i="1"/>
  <c r="X4454" i="1"/>
  <c r="Y4454" i="1"/>
  <c r="J4454" i="1"/>
  <c r="I4454" i="1"/>
  <c r="N4453" i="1"/>
  <c r="X4453" i="1"/>
  <c r="Y4453" i="1"/>
  <c r="J4453" i="1"/>
  <c r="I4453" i="1"/>
  <c r="N4452" i="1"/>
  <c r="X4452" i="1"/>
  <c r="Y4452" i="1"/>
  <c r="J4452" i="1"/>
  <c r="I4452" i="1"/>
  <c r="N4451" i="1"/>
  <c r="X4451" i="1"/>
  <c r="Y4451" i="1"/>
  <c r="J4451" i="1"/>
  <c r="I4451" i="1"/>
  <c r="N4450" i="1"/>
  <c r="X4450" i="1"/>
  <c r="Y4450" i="1"/>
  <c r="J4450" i="1"/>
  <c r="I4450" i="1"/>
  <c r="N4449" i="1"/>
  <c r="X4449" i="1"/>
  <c r="Y4449" i="1"/>
  <c r="J4449" i="1"/>
  <c r="I4449" i="1"/>
  <c r="N4448" i="1"/>
  <c r="X4448" i="1"/>
  <c r="Y4448" i="1"/>
  <c r="J4448" i="1"/>
  <c r="I4448" i="1"/>
  <c r="N4447" i="1"/>
  <c r="X4447" i="1"/>
  <c r="Y4447" i="1"/>
  <c r="J4447" i="1"/>
  <c r="I4447" i="1"/>
  <c r="N4446" i="1"/>
  <c r="X4446" i="1"/>
  <c r="Y4446" i="1"/>
  <c r="J4446" i="1"/>
  <c r="I4446" i="1"/>
  <c r="N4445" i="1"/>
  <c r="X4445" i="1"/>
  <c r="Y4445" i="1"/>
  <c r="J4445" i="1"/>
  <c r="I4445" i="1"/>
  <c r="N4444" i="1"/>
  <c r="X4444" i="1"/>
  <c r="Y4444" i="1"/>
  <c r="J4444" i="1"/>
  <c r="I4444" i="1"/>
  <c r="N4443" i="1"/>
  <c r="X4443" i="1"/>
  <c r="Y4443" i="1"/>
  <c r="J4443" i="1"/>
  <c r="I4443" i="1"/>
  <c r="N4442" i="1"/>
  <c r="X4442" i="1"/>
  <c r="Y4442" i="1"/>
  <c r="J4442" i="1"/>
  <c r="I4442" i="1"/>
  <c r="N4441" i="1"/>
  <c r="X4441" i="1"/>
  <c r="Y4441" i="1"/>
  <c r="J4441" i="1"/>
  <c r="I4441" i="1"/>
  <c r="N4440" i="1"/>
  <c r="X4440" i="1"/>
  <c r="Y4440" i="1"/>
  <c r="J4440" i="1"/>
  <c r="I4440" i="1"/>
  <c r="N4439" i="1"/>
  <c r="X4439" i="1"/>
  <c r="Y4439" i="1"/>
  <c r="J4439" i="1"/>
  <c r="I4439" i="1"/>
  <c r="N4438" i="1"/>
  <c r="X4438" i="1"/>
  <c r="Y4438" i="1"/>
  <c r="J4438" i="1"/>
  <c r="I4438" i="1"/>
  <c r="N4437" i="1"/>
  <c r="X4437" i="1"/>
  <c r="Y4437" i="1"/>
  <c r="J4437" i="1"/>
  <c r="I4437" i="1"/>
  <c r="N4436" i="1"/>
  <c r="X4436" i="1"/>
  <c r="Y4436" i="1"/>
  <c r="J4436" i="1"/>
  <c r="I4436" i="1"/>
  <c r="N4435" i="1"/>
  <c r="X4435" i="1"/>
  <c r="Y4435" i="1"/>
  <c r="J4435" i="1"/>
  <c r="I4435" i="1"/>
  <c r="N4434" i="1"/>
  <c r="X4434" i="1"/>
  <c r="Y4434" i="1"/>
  <c r="J4434" i="1"/>
  <c r="I4434" i="1"/>
  <c r="N4433" i="1"/>
  <c r="X4433" i="1"/>
  <c r="Y4433" i="1"/>
  <c r="J4433" i="1"/>
  <c r="I4433" i="1"/>
  <c r="N4432" i="1"/>
  <c r="X4432" i="1"/>
  <c r="Y4432" i="1"/>
  <c r="J4432" i="1"/>
  <c r="I4432" i="1"/>
  <c r="N4431" i="1"/>
  <c r="X4431" i="1"/>
  <c r="Y4431" i="1"/>
  <c r="J4431" i="1"/>
  <c r="I4431" i="1"/>
  <c r="N4430" i="1"/>
  <c r="X4430" i="1"/>
  <c r="Y4430" i="1"/>
  <c r="J4430" i="1"/>
  <c r="I4430" i="1"/>
  <c r="N4429" i="1"/>
  <c r="X4429" i="1"/>
  <c r="Y4429" i="1"/>
  <c r="J4429" i="1"/>
  <c r="I4429" i="1"/>
  <c r="N4428" i="1"/>
  <c r="X4428" i="1"/>
  <c r="Y4428" i="1"/>
  <c r="J4428" i="1"/>
  <c r="I4428" i="1"/>
  <c r="N4427" i="1"/>
  <c r="X4427" i="1"/>
  <c r="Y4427" i="1"/>
  <c r="J4427" i="1"/>
  <c r="I4427" i="1"/>
  <c r="N4426" i="1"/>
  <c r="X4426" i="1"/>
  <c r="Y4426" i="1"/>
  <c r="J4426" i="1"/>
  <c r="I4426" i="1"/>
  <c r="N4425" i="1"/>
  <c r="X4425" i="1"/>
  <c r="Y4425" i="1"/>
  <c r="J4425" i="1"/>
  <c r="I4425" i="1"/>
  <c r="N4424" i="1"/>
  <c r="X4424" i="1"/>
  <c r="Y4424" i="1"/>
  <c r="J4424" i="1"/>
  <c r="I4424" i="1"/>
  <c r="N4423" i="1"/>
  <c r="X4423" i="1"/>
  <c r="Y4423" i="1"/>
  <c r="J4423" i="1"/>
  <c r="I4423" i="1"/>
  <c r="N4422" i="1"/>
  <c r="X4422" i="1"/>
  <c r="Y4422" i="1"/>
  <c r="J4422" i="1"/>
  <c r="I4422" i="1"/>
  <c r="N4421" i="1"/>
  <c r="X4421" i="1"/>
  <c r="Y4421" i="1"/>
  <c r="J4421" i="1"/>
  <c r="I4421" i="1"/>
  <c r="N4420" i="1"/>
  <c r="X4420" i="1"/>
  <c r="Y4420" i="1"/>
  <c r="J4420" i="1"/>
  <c r="I4420" i="1"/>
  <c r="N4419" i="1"/>
  <c r="X4419" i="1"/>
  <c r="Y4419" i="1"/>
  <c r="J4419" i="1"/>
  <c r="I4419" i="1"/>
  <c r="N4418" i="1"/>
  <c r="X4418" i="1"/>
  <c r="Y4418" i="1"/>
  <c r="J4418" i="1"/>
  <c r="I4418" i="1"/>
  <c r="N4417" i="1"/>
  <c r="X4417" i="1"/>
  <c r="Y4417" i="1"/>
  <c r="J4417" i="1"/>
  <c r="I4417" i="1"/>
  <c r="N4416" i="1"/>
  <c r="X4416" i="1"/>
  <c r="Y4416" i="1"/>
  <c r="J4416" i="1"/>
  <c r="I4416" i="1"/>
  <c r="N4415" i="1"/>
  <c r="X4415" i="1"/>
  <c r="Y4415" i="1"/>
  <c r="J4415" i="1"/>
  <c r="I4415" i="1"/>
  <c r="N4414" i="1"/>
  <c r="X4414" i="1"/>
  <c r="Y4414" i="1"/>
  <c r="J4414" i="1"/>
  <c r="I4414" i="1"/>
  <c r="N4413" i="1"/>
  <c r="X4413" i="1"/>
  <c r="Y4413" i="1"/>
  <c r="J4413" i="1"/>
  <c r="I4413" i="1"/>
  <c r="N4412" i="1"/>
  <c r="X4412" i="1"/>
  <c r="Y4412" i="1"/>
  <c r="J4412" i="1"/>
  <c r="I4412" i="1"/>
  <c r="N4411" i="1"/>
  <c r="X4411" i="1"/>
  <c r="Y4411" i="1"/>
  <c r="J4411" i="1"/>
  <c r="I4411" i="1"/>
  <c r="N4410" i="1"/>
  <c r="X4410" i="1"/>
  <c r="Y4410" i="1"/>
  <c r="J4410" i="1"/>
  <c r="I4410" i="1"/>
  <c r="N4409" i="1"/>
  <c r="X4409" i="1"/>
  <c r="Y4409" i="1"/>
  <c r="J4409" i="1"/>
  <c r="I4409" i="1"/>
  <c r="N4408" i="1"/>
  <c r="X4408" i="1"/>
  <c r="Y4408" i="1"/>
  <c r="J4408" i="1"/>
  <c r="I4408" i="1"/>
  <c r="N4407" i="1"/>
  <c r="X4407" i="1"/>
  <c r="Y4407" i="1"/>
  <c r="J4407" i="1"/>
  <c r="I4407" i="1"/>
  <c r="N4406" i="1"/>
  <c r="X4406" i="1"/>
  <c r="Y4406" i="1"/>
  <c r="J4406" i="1"/>
  <c r="I4406" i="1"/>
  <c r="N4405" i="1"/>
  <c r="X4405" i="1"/>
  <c r="Y4405" i="1"/>
  <c r="J4405" i="1"/>
  <c r="I4405" i="1"/>
  <c r="N4404" i="1"/>
  <c r="X4404" i="1"/>
  <c r="Y4404" i="1"/>
  <c r="J4404" i="1"/>
  <c r="I4404" i="1"/>
  <c r="N4403" i="1"/>
  <c r="X4403" i="1"/>
  <c r="Y4403" i="1"/>
  <c r="J4403" i="1"/>
  <c r="I4403" i="1"/>
  <c r="N4402" i="1"/>
  <c r="X4402" i="1"/>
  <c r="Y4402" i="1"/>
  <c r="J4402" i="1"/>
  <c r="I4402" i="1"/>
  <c r="N4401" i="1"/>
  <c r="X4401" i="1"/>
  <c r="Y4401" i="1"/>
  <c r="J4401" i="1"/>
  <c r="I4401" i="1"/>
  <c r="N4400" i="1"/>
  <c r="X4400" i="1"/>
  <c r="Y4400" i="1"/>
  <c r="J4400" i="1"/>
  <c r="I4400" i="1"/>
  <c r="N4399" i="1"/>
  <c r="X4399" i="1"/>
  <c r="Y4399" i="1"/>
  <c r="J4399" i="1"/>
  <c r="I4399" i="1"/>
  <c r="N4398" i="1"/>
  <c r="X4398" i="1"/>
  <c r="Y4398" i="1"/>
  <c r="J4398" i="1"/>
  <c r="I4398" i="1"/>
  <c r="N4397" i="1"/>
  <c r="X4397" i="1"/>
  <c r="Y4397" i="1"/>
  <c r="J4397" i="1"/>
  <c r="I4397" i="1"/>
  <c r="N4396" i="1"/>
  <c r="X4396" i="1"/>
  <c r="Y4396" i="1"/>
  <c r="J4396" i="1"/>
  <c r="I4396" i="1"/>
  <c r="N4395" i="1"/>
  <c r="X4395" i="1"/>
  <c r="Y4395" i="1"/>
  <c r="J4395" i="1"/>
  <c r="I4395" i="1"/>
  <c r="N4394" i="1"/>
  <c r="X4394" i="1"/>
  <c r="Y4394" i="1"/>
  <c r="J4394" i="1"/>
  <c r="I4394" i="1"/>
  <c r="N4393" i="1"/>
  <c r="X4393" i="1"/>
  <c r="Y4393" i="1"/>
  <c r="J4393" i="1"/>
  <c r="I4393" i="1"/>
  <c r="N4392" i="1"/>
  <c r="X4392" i="1"/>
  <c r="Y4392" i="1"/>
  <c r="J4392" i="1"/>
  <c r="I4392" i="1"/>
  <c r="N4391" i="1"/>
  <c r="X4391" i="1"/>
  <c r="Y4391" i="1"/>
  <c r="J4391" i="1"/>
  <c r="I4391" i="1"/>
  <c r="N4390" i="1"/>
  <c r="X4390" i="1"/>
  <c r="Y4390" i="1"/>
  <c r="J4390" i="1"/>
  <c r="I4390" i="1"/>
  <c r="N4389" i="1"/>
  <c r="X4389" i="1"/>
  <c r="Y4389" i="1"/>
  <c r="J4389" i="1"/>
  <c r="I4389" i="1"/>
  <c r="N4388" i="1"/>
  <c r="X4388" i="1"/>
  <c r="Y4388" i="1"/>
  <c r="J4388" i="1"/>
  <c r="I4388" i="1"/>
  <c r="N4387" i="1"/>
  <c r="X4387" i="1"/>
  <c r="Y4387" i="1"/>
  <c r="J4387" i="1"/>
  <c r="I4387" i="1"/>
  <c r="N4386" i="1"/>
  <c r="X4386" i="1"/>
  <c r="Y4386" i="1"/>
  <c r="J4386" i="1"/>
  <c r="I4386" i="1"/>
  <c r="N4385" i="1"/>
  <c r="X4385" i="1"/>
  <c r="Y4385" i="1"/>
  <c r="J4385" i="1"/>
  <c r="I4385" i="1"/>
  <c r="N4384" i="1"/>
  <c r="X4384" i="1"/>
  <c r="Y4384" i="1"/>
  <c r="J4384" i="1"/>
  <c r="I4384" i="1"/>
  <c r="N4383" i="1"/>
  <c r="X4383" i="1"/>
  <c r="Y4383" i="1"/>
  <c r="J4383" i="1"/>
  <c r="I4383" i="1"/>
  <c r="N4382" i="1"/>
  <c r="X4382" i="1"/>
  <c r="Y4382" i="1"/>
  <c r="J4382" i="1"/>
  <c r="I4382" i="1"/>
  <c r="N4381" i="1"/>
  <c r="X4381" i="1"/>
  <c r="Y4381" i="1"/>
  <c r="J4381" i="1"/>
  <c r="I4381" i="1"/>
  <c r="N4380" i="1"/>
  <c r="X4380" i="1"/>
  <c r="Y4380" i="1"/>
  <c r="J4380" i="1"/>
  <c r="I4380" i="1"/>
  <c r="N4379" i="1"/>
  <c r="X4379" i="1"/>
  <c r="Y4379" i="1"/>
  <c r="J4379" i="1"/>
  <c r="I4379" i="1"/>
  <c r="N4378" i="1"/>
  <c r="X4378" i="1"/>
  <c r="Y4378" i="1"/>
  <c r="J4378" i="1"/>
  <c r="I4378" i="1"/>
  <c r="N4377" i="1"/>
  <c r="X4377" i="1"/>
  <c r="Y4377" i="1"/>
  <c r="J4377" i="1"/>
  <c r="I4377" i="1"/>
  <c r="N4376" i="1"/>
  <c r="X4376" i="1"/>
  <c r="Y4376" i="1"/>
  <c r="J4376" i="1"/>
  <c r="I4376" i="1"/>
  <c r="N4375" i="1"/>
  <c r="X4375" i="1"/>
  <c r="Y4375" i="1"/>
  <c r="J4375" i="1"/>
  <c r="I4375" i="1"/>
  <c r="N4374" i="1"/>
  <c r="X4374" i="1"/>
  <c r="Y4374" i="1"/>
  <c r="J4374" i="1"/>
  <c r="I4374" i="1"/>
  <c r="N4373" i="1"/>
  <c r="X4373" i="1"/>
  <c r="Y4373" i="1"/>
  <c r="J4373" i="1"/>
  <c r="I4373" i="1"/>
  <c r="N4372" i="1"/>
  <c r="X4372" i="1"/>
  <c r="Y4372" i="1"/>
  <c r="J4372" i="1"/>
  <c r="I4372" i="1"/>
  <c r="N4371" i="1"/>
  <c r="X4371" i="1"/>
  <c r="Y4371" i="1"/>
  <c r="J4371" i="1"/>
  <c r="I4371" i="1"/>
  <c r="N4370" i="1"/>
  <c r="X4370" i="1"/>
  <c r="Y4370" i="1"/>
  <c r="J4370" i="1"/>
  <c r="I4370" i="1"/>
  <c r="N4369" i="1"/>
  <c r="X4369" i="1"/>
  <c r="Y4369" i="1"/>
  <c r="J4369" i="1"/>
  <c r="I4369" i="1"/>
  <c r="N4368" i="1"/>
  <c r="X4368" i="1"/>
  <c r="Y4368" i="1"/>
  <c r="J4368" i="1"/>
  <c r="I4368" i="1"/>
  <c r="N4367" i="1"/>
  <c r="X4367" i="1"/>
  <c r="Y4367" i="1"/>
  <c r="J4367" i="1"/>
  <c r="I4367" i="1"/>
  <c r="N4366" i="1"/>
  <c r="X4366" i="1"/>
  <c r="Y4366" i="1"/>
  <c r="J4366" i="1"/>
  <c r="I4366" i="1"/>
  <c r="N4365" i="1"/>
  <c r="X4365" i="1"/>
  <c r="Y4365" i="1"/>
  <c r="J4365" i="1"/>
  <c r="I4365" i="1"/>
  <c r="N4364" i="1"/>
  <c r="X4364" i="1"/>
  <c r="Y4364" i="1"/>
  <c r="J4364" i="1"/>
  <c r="I4364" i="1"/>
  <c r="N4363" i="1"/>
  <c r="X4363" i="1"/>
  <c r="Y4363" i="1"/>
  <c r="J4363" i="1"/>
  <c r="I4363" i="1"/>
  <c r="N4362" i="1"/>
  <c r="X4362" i="1"/>
  <c r="Y4362" i="1"/>
  <c r="J4362" i="1"/>
  <c r="I4362" i="1"/>
  <c r="N4361" i="1"/>
  <c r="X4361" i="1"/>
  <c r="Y4361" i="1"/>
  <c r="J4361" i="1"/>
  <c r="I4361" i="1"/>
  <c r="N4360" i="1"/>
  <c r="X4360" i="1"/>
  <c r="Y4360" i="1"/>
  <c r="J4360" i="1"/>
  <c r="I4360" i="1"/>
  <c r="N4359" i="1"/>
  <c r="X4359" i="1"/>
  <c r="Y4359" i="1"/>
  <c r="J4359" i="1"/>
  <c r="I4359" i="1"/>
  <c r="N4358" i="1"/>
  <c r="X4358" i="1"/>
  <c r="Y4358" i="1"/>
  <c r="J4358" i="1"/>
  <c r="I4358" i="1"/>
  <c r="N4357" i="1"/>
  <c r="X4357" i="1"/>
  <c r="Y4357" i="1"/>
  <c r="J4357" i="1"/>
  <c r="I4357" i="1"/>
  <c r="N4356" i="1"/>
  <c r="X4356" i="1"/>
  <c r="Y4356" i="1"/>
  <c r="J4356" i="1"/>
  <c r="I4356" i="1"/>
  <c r="N4355" i="1"/>
  <c r="X4355" i="1"/>
  <c r="Y4355" i="1"/>
  <c r="J4355" i="1"/>
  <c r="I4355" i="1"/>
  <c r="N4354" i="1"/>
  <c r="X4354" i="1"/>
  <c r="Y4354" i="1"/>
  <c r="J4354" i="1"/>
  <c r="I4354" i="1"/>
  <c r="N4353" i="1"/>
  <c r="X4353" i="1"/>
  <c r="Y4353" i="1"/>
  <c r="J4353" i="1"/>
  <c r="I4353" i="1"/>
  <c r="N4352" i="1"/>
  <c r="X4352" i="1"/>
  <c r="Y4352" i="1"/>
  <c r="J4352" i="1"/>
  <c r="I4352" i="1"/>
  <c r="N4351" i="1"/>
  <c r="X4351" i="1"/>
  <c r="Y4351" i="1"/>
  <c r="J4351" i="1"/>
  <c r="I4351" i="1"/>
  <c r="N4350" i="1"/>
  <c r="X4350" i="1"/>
  <c r="Y4350" i="1"/>
  <c r="J4350" i="1"/>
  <c r="I4350" i="1"/>
  <c r="N4349" i="1"/>
  <c r="X4349" i="1"/>
  <c r="Y4349" i="1"/>
  <c r="J4349" i="1"/>
  <c r="I4349" i="1"/>
  <c r="N4348" i="1"/>
  <c r="X4348" i="1"/>
  <c r="Y4348" i="1"/>
  <c r="J4348" i="1"/>
  <c r="I4348" i="1"/>
  <c r="N4347" i="1"/>
  <c r="X4347" i="1"/>
  <c r="Y4347" i="1"/>
  <c r="J4347" i="1"/>
  <c r="I4347" i="1"/>
  <c r="N4346" i="1"/>
  <c r="X4346" i="1"/>
  <c r="Y4346" i="1"/>
  <c r="J4346" i="1"/>
  <c r="I4346" i="1"/>
  <c r="N4345" i="1"/>
  <c r="X4345" i="1"/>
  <c r="Y4345" i="1"/>
  <c r="J4345" i="1"/>
  <c r="I4345" i="1"/>
  <c r="N4344" i="1"/>
  <c r="X4344" i="1"/>
  <c r="Y4344" i="1"/>
  <c r="J4344" i="1"/>
  <c r="I4344" i="1"/>
  <c r="N4343" i="1"/>
  <c r="X4343" i="1"/>
  <c r="Y4343" i="1"/>
  <c r="J4343" i="1"/>
  <c r="I4343" i="1"/>
  <c r="N4342" i="1"/>
  <c r="X4342" i="1"/>
  <c r="Y4342" i="1"/>
  <c r="J4342" i="1"/>
  <c r="I4342" i="1"/>
  <c r="N4341" i="1"/>
  <c r="X4341" i="1"/>
  <c r="Y4341" i="1"/>
  <c r="J4341" i="1"/>
  <c r="I4341" i="1"/>
  <c r="N4340" i="1"/>
  <c r="X4340" i="1"/>
  <c r="Y4340" i="1"/>
  <c r="J4340" i="1"/>
  <c r="I4340" i="1"/>
  <c r="N4339" i="1"/>
  <c r="X4339" i="1"/>
  <c r="Y4339" i="1"/>
  <c r="J4339" i="1"/>
  <c r="I4339" i="1"/>
  <c r="N4338" i="1"/>
  <c r="X4338" i="1"/>
  <c r="Y4338" i="1"/>
  <c r="J4338" i="1"/>
  <c r="I4338" i="1"/>
  <c r="N4337" i="1"/>
  <c r="X4337" i="1"/>
  <c r="Y4337" i="1"/>
  <c r="J4337" i="1"/>
  <c r="I4337" i="1"/>
  <c r="N4336" i="1"/>
  <c r="X4336" i="1"/>
  <c r="Y4336" i="1"/>
  <c r="J4336" i="1"/>
  <c r="I4336" i="1"/>
  <c r="N4335" i="1"/>
  <c r="X4335" i="1"/>
  <c r="Y4335" i="1"/>
  <c r="J4335" i="1"/>
  <c r="I4335" i="1"/>
  <c r="N4334" i="1"/>
  <c r="X4334" i="1"/>
  <c r="Y4334" i="1"/>
  <c r="J4334" i="1"/>
  <c r="I4334" i="1"/>
  <c r="N4333" i="1"/>
  <c r="X4333" i="1"/>
  <c r="Y4333" i="1"/>
  <c r="J4333" i="1"/>
  <c r="I4333" i="1"/>
  <c r="N4332" i="1"/>
  <c r="X4332" i="1"/>
  <c r="Y4332" i="1"/>
  <c r="J4332" i="1"/>
  <c r="I4332" i="1"/>
  <c r="N4331" i="1"/>
  <c r="X4331" i="1"/>
  <c r="Y4331" i="1"/>
  <c r="J4331" i="1"/>
  <c r="I4331" i="1"/>
  <c r="N4330" i="1"/>
  <c r="X4330" i="1"/>
  <c r="Y4330" i="1"/>
  <c r="J4330" i="1"/>
  <c r="I4330" i="1"/>
  <c r="N4329" i="1"/>
  <c r="X4329" i="1"/>
  <c r="Y4329" i="1"/>
  <c r="J4329" i="1"/>
  <c r="I4329" i="1"/>
  <c r="N4328" i="1"/>
  <c r="X4328" i="1"/>
  <c r="Y4328" i="1"/>
  <c r="J4328" i="1"/>
  <c r="I4328" i="1"/>
  <c r="N4327" i="1"/>
  <c r="X4327" i="1"/>
  <c r="Y4327" i="1"/>
  <c r="J4327" i="1"/>
  <c r="I4327" i="1"/>
  <c r="N4326" i="1"/>
  <c r="X4326" i="1"/>
  <c r="Y4326" i="1"/>
  <c r="J4326" i="1"/>
  <c r="I4326" i="1"/>
  <c r="N4325" i="1"/>
  <c r="X4325" i="1"/>
  <c r="Y4325" i="1"/>
  <c r="J4325" i="1"/>
  <c r="I4325" i="1"/>
  <c r="N4324" i="1"/>
  <c r="X4324" i="1"/>
  <c r="Y4324" i="1"/>
  <c r="J4324" i="1"/>
  <c r="I4324" i="1"/>
  <c r="N4323" i="1"/>
  <c r="X4323" i="1"/>
  <c r="Y4323" i="1"/>
  <c r="J4323" i="1"/>
  <c r="I4323" i="1"/>
  <c r="N4322" i="1"/>
  <c r="X4322" i="1"/>
  <c r="Y4322" i="1"/>
  <c r="J4322" i="1"/>
  <c r="I4322" i="1"/>
  <c r="N4321" i="1"/>
  <c r="X4321" i="1"/>
  <c r="Y4321" i="1"/>
  <c r="J4321" i="1"/>
  <c r="I4321" i="1"/>
  <c r="N4320" i="1"/>
  <c r="X4320" i="1"/>
  <c r="Y4320" i="1"/>
  <c r="J4320" i="1"/>
  <c r="I4320" i="1"/>
  <c r="N4319" i="1"/>
  <c r="X4319" i="1"/>
  <c r="Y4319" i="1"/>
  <c r="J4319" i="1"/>
  <c r="I4319" i="1"/>
  <c r="N4318" i="1"/>
  <c r="X4318" i="1"/>
  <c r="Y4318" i="1"/>
  <c r="J4318" i="1"/>
  <c r="I4318" i="1"/>
  <c r="N4317" i="1"/>
  <c r="X4317" i="1"/>
  <c r="Y4317" i="1"/>
  <c r="J4317" i="1"/>
  <c r="I4317" i="1"/>
  <c r="N4316" i="1"/>
  <c r="X4316" i="1"/>
  <c r="Y4316" i="1"/>
  <c r="J4316" i="1"/>
  <c r="I4316" i="1"/>
  <c r="N4315" i="1"/>
  <c r="X4315" i="1"/>
  <c r="Y4315" i="1"/>
  <c r="J4315" i="1"/>
  <c r="I4315" i="1"/>
  <c r="N4314" i="1"/>
  <c r="X4314" i="1"/>
  <c r="Y4314" i="1"/>
  <c r="J4314" i="1"/>
  <c r="I4314" i="1"/>
  <c r="N4313" i="1"/>
  <c r="X4313" i="1"/>
  <c r="Y4313" i="1"/>
  <c r="J4313" i="1"/>
  <c r="I4313" i="1"/>
  <c r="N4312" i="1"/>
  <c r="X4312" i="1"/>
  <c r="Y4312" i="1"/>
  <c r="J4312" i="1"/>
  <c r="I4312" i="1"/>
  <c r="N4311" i="1"/>
  <c r="X4311" i="1"/>
  <c r="Y4311" i="1"/>
  <c r="J4311" i="1"/>
  <c r="I4311" i="1"/>
  <c r="N4310" i="1"/>
  <c r="X4310" i="1"/>
  <c r="Y4310" i="1"/>
  <c r="J4310" i="1"/>
  <c r="I4310" i="1"/>
  <c r="N4309" i="1"/>
  <c r="X4309" i="1"/>
  <c r="Y4309" i="1"/>
  <c r="J4309" i="1"/>
  <c r="I4309" i="1"/>
  <c r="N4308" i="1"/>
  <c r="X4308" i="1"/>
  <c r="Y4308" i="1"/>
  <c r="J4308" i="1"/>
  <c r="I4308" i="1"/>
  <c r="N4307" i="1"/>
  <c r="X4307" i="1"/>
  <c r="Y4307" i="1"/>
  <c r="J4307" i="1"/>
  <c r="I4307" i="1"/>
  <c r="N4306" i="1"/>
  <c r="X4306" i="1"/>
  <c r="Y4306" i="1"/>
  <c r="J4306" i="1"/>
  <c r="I4306" i="1"/>
  <c r="N4305" i="1"/>
  <c r="X4305" i="1"/>
  <c r="Y4305" i="1"/>
  <c r="J4305" i="1"/>
  <c r="I4305" i="1"/>
  <c r="N4304" i="1"/>
  <c r="X4304" i="1"/>
  <c r="Y4304" i="1"/>
  <c r="J4304" i="1"/>
  <c r="I4304" i="1"/>
  <c r="N4303" i="1"/>
  <c r="X4303" i="1"/>
  <c r="Y4303" i="1"/>
  <c r="J4303" i="1"/>
  <c r="I4303" i="1"/>
  <c r="N4302" i="1"/>
  <c r="X4302" i="1"/>
  <c r="Y4302" i="1"/>
  <c r="J4302" i="1"/>
  <c r="I4302" i="1"/>
  <c r="N4301" i="1"/>
  <c r="X4301" i="1"/>
  <c r="Y4301" i="1"/>
  <c r="J4301" i="1"/>
  <c r="I4301" i="1"/>
  <c r="N4300" i="1"/>
  <c r="X4300" i="1"/>
  <c r="Y4300" i="1"/>
  <c r="J4300" i="1"/>
  <c r="I4300" i="1"/>
  <c r="N4299" i="1"/>
  <c r="X4299" i="1"/>
  <c r="Y4299" i="1"/>
  <c r="J4299" i="1"/>
  <c r="I4299" i="1"/>
  <c r="N4298" i="1"/>
  <c r="X4298" i="1"/>
  <c r="Y4298" i="1"/>
  <c r="J4298" i="1"/>
  <c r="I4298" i="1"/>
  <c r="N4297" i="1"/>
  <c r="X4297" i="1"/>
  <c r="Y4297" i="1"/>
  <c r="J4297" i="1"/>
  <c r="I4297" i="1"/>
  <c r="N4296" i="1"/>
  <c r="X4296" i="1"/>
  <c r="Y4296" i="1"/>
  <c r="J4296" i="1"/>
  <c r="I4296" i="1"/>
  <c r="N4295" i="1"/>
  <c r="X4295" i="1"/>
  <c r="Y4295" i="1"/>
  <c r="J4295" i="1"/>
  <c r="I4295" i="1"/>
  <c r="N4294" i="1"/>
  <c r="X4294" i="1"/>
  <c r="Y4294" i="1"/>
  <c r="J4294" i="1"/>
  <c r="I4294" i="1"/>
  <c r="N4293" i="1"/>
  <c r="X4293" i="1"/>
  <c r="Y4293" i="1"/>
  <c r="J4293" i="1"/>
  <c r="I4293" i="1"/>
  <c r="N4292" i="1"/>
  <c r="X4292" i="1"/>
  <c r="Y4292" i="1"/>
  <c r="J4292" i="1"/>
  <c r="I4292" i="1"/>
  <c r="N4291" i="1"/>
  <c r="X4291" i="1"/>
  <c r="Y4291" i="1"/>
  <c r="J4291" i="1"/>
  <c r="I4291" i="1"/>
  <c r="N4290" i="1"/>
  <c r="X4290" i="1"/>
  <c r="Y4290" i="1"/>
  <c r="J4290" i="1"/>
  <c r="I4290" i="1"/>
  <c r="N4289" i="1"/>
  <c r="X4289" i="1"/>
  <c r="Y4289" i="1"/>
  <c r="J4289" i="1"/>
  <c r="I4289" i="1"/>
  <c r="N4288" i="1"/>
  <c r="X4288" i="1"/>
  <c r="Y4288" i="1"/>
  <c r="J4288" i="1"/>
  <c r="I4288" i="1"/>
  <c r="N4287" i="1"/>
  <c r="X4287" i="1"/>
  <c r="Y4287" i="1"/>
  <c r="J4287" i="1"/>
  <c r="I4287" i="1"/>
  <c r="N4286" i="1"/>
  <c r="X4286" i="1"/>
  <c r="Y4286" i="1"/>
  <c r="J4286" i="1"/>
  <c r="I4286" i="1"/>
  <c r="N4285" i="1"/>
  <c r="X4285" i="1"/>
  <c r="Y4285" i="1"/>
  <c r="J4285" i="1"/>
  <c r="I4285" i="1"/>
  <c r="N4284" i="1"/>
  <c r="X4284" i="1"/>
  <c r="Y4284" i="1"/>
  <c r="J4284" i="1"/>
  <c r="I4284" i="1"/>
  <c r="N4283" i="1"/>
  <c r="X4283" i="1"/>
  <c r="Y4283" i="1"/>
  <c r="J4283" i="1"/>
  <c r="I4283" i="1"/>
  <c r="N4282" i="1"/>
  <c r="X4282" i="1"/>
  <c r="Y4282" i="1"/>
  <c r="J4282" i="1"/>
  <c r="I4282" i="1"/>
  <c r="N4281" i="1"/>
  <c r="X4281" i="1"/>
  <c r="Y4281" i="1"/>
  <c r="J4281" i="1"/>
  <c r="I4281" i="1"/>
  <c r="N4280" i="1"/>
  <c r="X4280" i="1"/>
  <c r="Y4280" i="1"/>
  <c r="J4280" i="1"/>
  <c r="I4280" i="1"/>
  <c r="N4279" i="1"/>
  <c r="X4279" i="1"/>
  <c r="Y4279" i="1"/>
  <c r="J4279" i="1"/>
  <c r="I4279" i="1"/>
  <c r="N4278" i="1"/>
  <c r="X4278" i="1"/>
  <c r="Y4278" i="1"/>
  <c r="J4278" i="1"/>
  <c r="I4278" i="1"/>
  <c r="N4277" i="1"/>
  <c r="X4277" i="1"/>
  <c r="Y4277" i="1"/>
  <c r="J4277" i="1"/>
  <c r="I4277" i="1"/>
  <c r="N4276" i="1"/>
  <c r="X4276" i="1"/>
  <c r="Y4276" i="1"/>
  <c r="J4276" i="1"/>
  <c r="I4276" i="1"/>
  <c r="N4275" i="1"/>
  <c r="X4275" i="1"/>
  <c r="Y4275" i="1"/>
  <c r="J4275" i="1"/>
  <c r="I4275" i="1"/>
  <c r="N4274" i="1"/>
  <c r="X4274" i="1"/>
  <c r="Y4274" i="1"/>
  <c r="J4274" i="1"/>
  <c r="I4274" i="1"/>
  <c r="N4273" i="1"/>
  <c r="X4273" i="1"/>
  <c r="Y4273" i="1"/>
  <c r="J4273" i="1"/>
  <c r="I4273" i="1"/>
  <c r="N4272" i="1"/>
  <c r="X4272" i="1"/>
  <c r="Y4272" i="1"/>
  <c r="J4272" i="1"/>
  <c r="I4272" i="1"/>
  <c r="N4271" i="1"/>
  <c r="X4271" i="1"/>
  <c r="Y4271" i="1"/>
  <c r="J4271" i="1"/>
  <c r="I4271" i="1"/>
  <c r="N4270" i="1"/>
  <c r="X4270" i="1"/>
  <c r="Y4270" i="1"/>
  <c r="J4270" i="1"/>
  <c r="I4270" i="1"/>
  <c r="N4269" i="1"/>
  <c r="X4269" i="1"/>
  <c r="Y4269" i="1"/>
  <c r="J4269" i="1"/>
  <c r="I4269" i="1"/>
  <c r="N4268" i="1"/>
  <c r="X4268" i="1"/>
  <c r="Y4268" i="1"/>
  <c r="J4268" i="1"/>
  <c r="I4268" i="1"/>
  <c r="N4267" i="1"/>
  <c r="X4267" i="1"/>
  <c r="Y4267" i="1"/>
  <c r="J4267" i="1"/>
  <c r="I4267" i="1"/>
  <c r="N4266" i="1"/>
  <c r="X4266" i="1"/>
  <c r="Y4266" i="1"/>
  <c r="J4266" i="1"/>
  <c r="I4266" i="1"/>
  <c r="N4265" i="1"/>
  <c r="X4265" i="1"/>
  <c r="Y4265" i="1"/>
  <c r="J4265" i="1"/>
  <c r="I4265" i="1"/>
  <c r="N4264" i="1"/>
  <c r="X4264" i="1"/>
  <c r="Y4264" i="1"/>
  <c r="J4264" i="1"/>
  <c r="I4264" i="1"/>
  <c r="N4263" i="1"/>
  <c r="X4263" i="1"/>
  <c r="Y4263" i="1"/>
  <c r="J4263" i="1"/>
  <c r="I4263" i="1"/>
  <c r="N4262" i="1"/>
  <c r="X4262" i="1"/>
  <c r="Y4262" i="1"/>
  <c r="J4262" i="1"/>
  <c r="I4262" i="1"/>
  <c r="N4261" i="1"/>
  <c r="X4261" i="1"/>
  <c r="Y4261" i="1"/>
  <c r="J4261" i="1"/>
  <c r="I4261" i="1"/>
  <c r="N4260" i="1"/>
  <c r="X4260" i="1"/>
  <c r="Y4260" i="1"/>
  <c r="J4260" i="1"/>
  <c r="I4260" i="1"/>
  <c r="N4259" i="1"/>
  <c r="X4259" i="1"/>
  <c r="Y4259" i="1"/>
  <c r="J4259" i="1"/>
  <c r="I4259" i="1"/>
  <c r="N4258" i="1"/>
  <c r="X4258" i="1"/>
  <c r="Y4258" i="1"/>
  <c r="J4258" i="1"/>
  <c r="I4258" i="1"/>
  <c r="N4257" i="1"/>
  <c r="X4257" i="1"/>
  <c r="Y4257" i="1"/>
  <c r="J4257" i="1"/>
  <c r="I4257" i="1"/>
  <c r="N4256" i="1"/>
  <c r="X4256" i="1"/>
  <c r="Y4256" i="1"/>
  <c r="J4256" i="1"/>
  <c r="I4256" i="1"/>
  <c r="N4255" i="1"/>
  <c r="X4255" i="1"/>
  <c r="Y4255" i="1"/>
  <c r="J4255" i="1"/>
  <c r="I4255" i="1"/>
  <c r="N4254" i="1"/>
  <c r="X4254" i="1"/>
  <c r="Y4254" i="1"/>
  <c r="J4254" i="1"/>
  <c r="I4254" i="1"/>
  <c r="N4253" i="1"/>
  <c r="X4253" i="1"/>
  <c r="Y4253" i="1"/>
  <c r="J4253" i="1"/>
  <c r="I4253" i="1"/>
  <c r="N4252" i="1"/>
  <c r="X4252" i="1"/>
  <c r="Y4252" i="1"/>
  <c r="J4252" i="1"/>
  <c r="I4252" i="1"/>
  <c r="N4251" i="1"/>
  <c r="X4251" i="1"/>
  <c r="Y4251" i="1"/>
  <c r="J4251" i="1"/>
  <c r="I4251" i="1"/>
  <c r="N4250" i="1"/>
  <c r="X4250" i="1"/>
  <c r="Y4250" i="1"/>
  <c r="J4250" i="1"/>
  <c r="I4250" i="1"/>
  <c r="N4249" i="1"/>
  <c r="X4249" i="1"/>
  <c r="Y4249" i="1"/>
  <c r="J4249" i="1"/>
  <c r="I4249" i="1"/>
  <c r="N4248" i="1"/>
  <c r="X4248" i="1"/>
  <c r="Y4248" i="1"/>
  <c r="J4248" i="1"/>
  <c r="I4248" i="1"/>
  <c r="N4247" i="1"/>
  <c r="X4247" i="1"/>
  <c r="Y4247" i="1"/>
  <c r="J4247" i="1"/>
  <c r="I4247" i="1"/>
  <c r="N4246" i="1"/>
  <c r="X4246" i="1"/>
  <c r="Y4246" i="1"/>
  <c r="J4246" i="1"/>
  <c r="I4246" i="1"/>
  <c r="N4245" i="1"/>
  <c r="X4245" i="1"/>
  <c r="Y4245" i="1"/>
  <c r="J4245" i="1"/>
  <c r="I4245" i="1"/>
  <c r="N4244" i="1"/>
  <c r="X4244" i="1"/>
  <c r="Y4244" i="1"/>
  <c r="J4244" i="1"/>
  <c r="I4244" i="1"/>
  <c r="N4243" i="1"/>
  <c r="X4243" i="1"/>
  <c r="Y4243" i="1"/>
  <c r="J4243" i="1"/>
  <c r="I4243" i="1"/>
  <c r="N4242" i="1"/>
  <c r="X4242" i="1"/>
  <c r="Y4242" i="1"/>
  <c r="J4242" i="1"/>
  <c r="I4242" i="1"/>
  <c r="N4241" i="1"/>
  <c r="X4241" i="1"/>
  <c r="Y4241" i="1"/>
  <c r="J4241" i="1"/>
  <c r="I4241" i="1"/>
  <c r="N4240" i="1"/>
  <c r="X4240" i="1"/>
  <c r="Y4240" i="1"/>
  <c r="J4240" i="1"/>
  <c r="I4240" i="1"/>
  <c r="N4239" i="1"/>
  <c r="X4239" i="1"/>
  <c r="Y4239" i="1"/>
  <c r="J4239" i="1"/>
  <c r="I4239" i="1"/>
  <c r="N4238" i="1"/>
  <c r="X4238" i="1"/>
  <c r="Y4238" i="1"/>
  <c r="J4238" i="1"/>
  <c r="I4238" i="1"/>
  <c r="N4237" i="1"/>
  <c r="X4237" i="1"/>
  <c r="Y4237" i="1"/>
  <c r="J4237" i="1"/>
  <c r="I4237" i="1"/>
  <c r="N4236" i="1"/>
  <c r="X4236" i="1"/>
  <c r="Y4236" i="1"/>
  <c r="J4236" i="1"/>
  <c r="I4236" i="1"/>
  <c r="N4235" i="1"/>
  <c r="X4235" i="1"/>
  <c r="Y4235" i="1"/>
  <c r="J4235" i="1"/>
  <c r="I4235" i="1"/>
  <c r="N4234" i="1"/>
  <c r="X4234" i="1"/>
  <c r="Y4234" i="1"/>
  <c r="J4234" i="1"/>
  <c r="I4234" i="1"/>
  <c r="N4233" i="1"/>
  <c r="X4233" i="1"/>
  <c r="Y4233" i="1"/>
  <c r="J4233" i="1"/>
  <c r="I4233" i="1"/>
  <c r="N4232" i="1"/>
  <c r="X4232" i="1"/>
  <c r="Y4232" i="1"/>
  <c r="J4232" i="1"/>
  <c r="I4232" i="1"/>
  <c r="N4231" i="1"/>
  <c r="X4231" i="1"/>
  <c r="Y4231" i="1"/>
  <c r="J4231" i="1"/>
  <c r="I4231" i="1"/>
  <c r="N4230" i="1"/>
  <c r="X4230" i="1"/>
  <c r="Y4230" i="1"/>
  <c r="J4230" i="1"/>
  <c r="I4230" i="1"/>
  <c r="N4229" i="1"/>
  <c r="X4229" i="1"/>
  <c r="Y4229" i="1"/>
  <c r="J4229" i="1"/>
  <c r="I4229" i="1"/>
  <c r="N4228" i="1"/>
  <c r="X4228" i="1"/>
  <c r="Y4228" i="1"/>
  <c r="J4228" i="1"/>
  <c r="I4228" i="1"/>
  <c r="N4227" i="1"/>
  <c r="X4227" i="1"/>
  <c r="Y4227" i="1"/>
  <c r="J4227" i="1"/>
  <c r="I4227" i="1"/>
  <c r="N4226" i="1"/>
  <c r="X4226" i="1"/>
  <c r="Y4226" i="1"/>
  <c r="J4226" i="1"/>
  <c r="I4226" i="1"/>
  <c r="N4225" i="1"/>
  <c r="X4225" i="1"/>
  <c r="Y4225" i="1"/>
  <c r="J4225" i="1"/>
  <c r="I4225" i="1"/>
  <c r="N4224" i="1"/>
  <c r="X4224" i="1"/>
  <c r="Y4224" i="1"/>
  <c r="J4224" i="1"/>
  <c r="I4224" i="1"/>
  <c r="N4223" i="1"/>
  <c r="X4223" i="1"/>
  <c r="Y4223" i="1"/>
  <c r="J4223" i="1"/>
  <c r="I4223" i="1"/>
  <c r="N4222" i="1"/>
  <c r="X4222" i="1"/>
  <c r="Y4222" i="1"/>
  <c r="J4222" i="1"/>
  <c r="I4222" i="1"/>
  <c r="N4221" i="1"/>
  <c r="X4221" i="1"/>
  <c r="Y4221" i="1"/>
  <c r="J4221" i="1"/>
  <c r="I4221" i="1"/>
  <c r="N4220" i="1"/>
  <c r="X4220" i="1"/>
  <c r="Y4220" i="1"/>
  <c r="J4220" i="1"/>
  <c r="I4220" i="1"/>
  <c r="N4219" i="1"/>
  <c r="X4219" i="1"/>
  <c r="Y4219" i="1"/>
  <c r="J4219" i="1"/>
  <c r="I4219" i="1"/>
  <c r="N4218" i="1"/>
  <c r="X4218" i="1"/>
  <c r="Y4218" i="1"/>
  <c r="J4218" i="1"/>
  <c r="I4218" i="1"/>
  <c r="N4217" i="1"/>
  <c r="X4217" i="1"/>
  <c r="Y4217" i="1"/>
  <c r="J4217" i="1"/>
  <c r="I4217" i="1"/>
  <c r="N4216" i="1"/>
  <c r="X4216" i="1"/>
  <c r="Y4216" i="1"/>
  <c r="J4216" i="1"/>
  <c r="I4216" i="1"/>
  <c r="N4215" i="1"/>
  <c r="X4215" i="1"/>
  <c r="Y4215" i="1"/>
  <c r="J4215" i="1"/>
  <c r="I4215" i="1"/>
  <c r="N4214" i="1"/>
  <c r="X4214" i="1"/>
  <c r="Y4214" i="1"/>
  <c r="J4214" i="1"/>
  <c r="I4214" i="1"/>
  <c r="N4213" i="1"/>
  <c r="X4213" i="1"/>
  <c r="Y4213" i="1"/>
  <c r="J4213" i="1"/>
  <c r="I4213" i="1"/>
  <c r="N4212" i="1"/>
  <c r="X4212" i="1"/>
  <c r="Y4212" i="1"/>
  <c r="J4212" i="1"/>
  <c r="I4212" i="1"/>
  <c r="N4211" i="1"/>
  <c r="X4211" i="1"/>
  <c r="Y4211" i="1"/>
  <c r="J4211" i="1"/>
  <c r="I4211" i="1"/>
  <c r="N4210" i="1"/>
  <c r="X4210" i="1"/>
  <c r="Y4210" i="1"/>
  <c r="J4210" i="1"/>
  <c r="I4210" i="1"/>
  <c r="N4209" i="1"/>
  <c r="X4209" i="1"/>
  <c r="Y4209" i="1"/>
  <c r="J4209" i="1"/>
  <c r="I4209" i="1"/>
  <c r="N4208" i="1"/>
  <c r="X4208" i="1"/>
  <c r="Y4208" i="1"/>
  <c r="J4208" i="1"/>
  <c r="I4208" i="1"/>
  <c r="N4207" i="1"/>
  <c r="X4207" i="1"/>
  <c r="Y4207" i="1"/>
  <c r="J4207" i="1"/>
  <c r="I4207" i="1"/>
  <c r="N4206" i="1"/>
  <c r="X4206" i="1"/>
  <c r="Y4206" i="1"/>
  <c r="J4206" i="1"/>
  <c r="I4206" i="1"/>
  <c r="N4205" i="1"/>
  <c r="X4205" i="1"/>
  <c r="Y4205" i="1"/>
  <c r="J4205" i="1"/>
  <c r="I4205" i="1"/>
  <c r="N4204" i="1"/>
  <c r="X4204" i="1"/>
  <c r="Y4204" i="1"/>
  <c r="J4204" i="1"/>
  <c r="I4204" i="1"/>
  <c r="N4203" i="1"/>
  <c r="X4203" i="1"/>
  <c r="Y4203" i="1"/>
  <c r="J4203" i="1"/>
  <c r="I4203" i="1"/>
  <c r="N4202" i="1"/>
  <c r="X4202" i="1"/>
  <c r="Y4202" i="1"/>
  <c r="J4202" i="1"/>
  <c r="I4202" i="1"/>
  <c r="N4201" i="1"/>
  <c r="X4201" i="1"/>
  <c r="Y4201" i="1"/>
  <c r="J4201" i="1"/>
  <c r="I4201" i="1"/>
  <c r="N4200" i="1"/>
  <c r="X4200" i="1"/>
  <c r="Y4200" i="1"/>
  <c r="J4200" i="1"/>
  <c r="I4200" i="1"/>
  <c r="N4199" i="1"/>
  <c r="X4199" i="1"/>
  <c r="Y4199" i="1"/>
  <c r="J4199" i="1"/>
  <c r="I4199" i="1"/>
  <c r="N4198" i="1"/>
  <c r="X4198" i="1"/>
  <c r="Y4198" i="1"/>
  <c r="J4198" i="1"/>
  <c r="I4198" i="1"/>
  <c r="N4197" i="1"/>
  <c r="X4197" i="1"/>
  <c r="Y4197" i="1"/>
  <c r="J4197" i="1"/>
  <c r="I4197" i="1"/>
  <c r="N4196" i="1"/>
  <c r="X4196" i="1"/>
  <c r="Y4196" i="1"/>
  <c r="J4196" i="1"/>
  <c r="I4196" i="1"/>
  <c r="N4195" i="1"/>
  <c r="X4195" i="1"/>
  <c r="Y4195" i="1"/>
  <c r="J4195" i="1"/>
  <c r="I4195" i="1"/>
  <c r="N4194" i="1"/>
  <c r="X4194" i="1"/>
  <c r="Y4194" i="1"/>
  <c r="J4194" i="1"/>
  <c r="I4194" i="1"/>
  <c r="N4193" i="1"/>
  <c r="X4193" i="1"/>
  <c r="Y4193" i="1"/>
  <c r="J4193" i="1"/>
  <c r="I4193" i="1"/>
  <c r="N4192" i="1"/>
  <c r="X4192" i="1"/>
  <c r="Y4192" i="1"/>
  <c r="J4192" i="1"/>
  <c r="I4192" i="1"/>
  <c r="N4191" i="1"/>
  <c r="X4191" i="1"/>
  <c r="Y4191" i="1"/>
  <c r="J4191" i="1"/>
  <c r="I4191" i="1"/>
  <c r="N4190" i="1"/>
  <c r="X4190" i="1"/>
  <c r="Y4190" i="1"/>
  <c r="J4190" i="1"/>
  <c r="I4190" i="1"/>
  <c r="N4189" i="1"/>
  <c r="X4189" i="1"/>
  <c r="Y4189" i="1"/>
  <c r="J4189" i="1"/>
  <c r="I4189" i="1"/>
  <c r="N4188" i="1"/>
  <c r="X4188" i="1"/>
  <c r="Y4188" i="1"/>
  <c r="J4188" i="1"/>
  <c r="I4188" i="1"/>
  <c r="N4187" i="1"/>
  <c r="X4187" i="1"/>
  <c r="Y4187" i="1"/>
  <c r="J4187" i="1"/>
  <c r="I4187" i="1"/>
  <c r="N4186" i="1"/>
  <c r="X4186" i="1"/>
  <c r="Y4186" i="1"/>
  <c r="J4186" i="1"/>
  <c r="I4186" i="1"/>
  <c r="N4185" i="1"/>
  <c r="X4185" i="1"/>
  <c r="Y4185" i="1"/>
  <c r="J4185" i="1"/>
  <c r="I4185" i="1"/>
  <c r="N4184" i="1"/>
  <c r="X4184" i="1"/>
  <c r="Y4184" i="1"/>
  <c r="J4184" i="1"/>
  <c r="I4184" i="1"/>
  <c r="N4183" i="1"/>
  <c r="X4183" i="1"/>
  <c r="Y4183" i="1"/>
  <c r="J4183" i="1"/>
  <c r="I4183" i="1"/>
  <c r="N4182" i="1"/>
  <c r="X4182" i="1"/>
  <c r="Y4182" i="1"/>
  <c r="J4182" i="1"/>
  <c r="I4182" i="1"/>
  <c r="N4181" i="1"/>
  <c r="X4181" i="1"/>
  <c r="Y4181" i="1"/>
  <c r="J4181" i="1"/>
  <c r="I4181" i="1"/>
  <c r="N4180" i="1"/>
  <c r="X4180" i="1"/>
  <c r="Y4180" i="1"/>
  <c r="J4180" i="1"/>
  <c r="I4180" i="1"/>
  <c r="N4179" i="1"/>
  <c r="X4179" i="1"/>
  <c r="Y4179" i="1"/>
  <c r="J4179" i="1"/>
  <c r="I4179" i="1"/>
  <c r="N4178" i="1"/>
  <c r="X4178" i="1"/>
  <c r="Y4178" i="1"/>
  <c r="J4178" i="1"/>
  <c r="I4178" i="1"/>
  <c r="N4177" i="1"/>
  <c r="X4177" i="1"/>
  <c r="Y4177" i="1"/>
  <c r="J4177" i="1"/>
  <c r="I4177" i="1"/>
  <c r="N4176" i="1"/>
  <c r="X4176" i="1"/>
  <c r="Y4176" i="1"/>
  <c r="J4176" i="1"/>
  <c r="I4176" i="1"/>
  <c r="N4175" i="1"/>
  <c r="X4175" i="1"/>
  <c r="Y4175" i="1"/>
  <c r="J4175" i="1"/>
  <c r="I4175" i="1"/>
  <c r="N4174" i="1"/>
  <c r="X4174" i="1"/>
  <c r="Y4174" i="1"/>
  <c r="J4174" i="1"/>
  <c r="I4174" i="1"/>
  <c r="N4173" i="1"/>
  <c r="X4173" i="1"/>
  <c r="Y4173" i="1"/>
  <c r="J4173" i="1"/>
  <c r="I4173" i="1"/>
  <c r="N4172" i="1"/>
  <c r="X4172" i="1"/>
  <c r="Y4172" i="1"/>
  <c r="J4172" i="1"/>
  <c r="I4172" i="1"/>
  <c r="N4171" i="1"/>
  <c r="X4171" i="1"/>
  <c r="Y4171" i="1"/>
  <c r="J4171" i="1"/>
  <c r="I4171" i="1"/>
  <c r="N4170" i="1"/>
  <c r="X4170" i="1"/>
  <c r="Y4170" i="1"/>
  <c r="J4170" i="1"/>
  <c r="I4170" i="1"/>
  <c r="N4169" i="1"/>
  <c r="X4169" i="1"/>
  <c r="Y4169" i="1"/>
  <c r="J4169" i="1"/>
  <c r="I4169" i="1"/>
  <c r="N4168" i="1"/>
  <c r="X4168" i="1"/>
  <c r="Y4168" i="1"/>
  <c r="J4168" i="1"/>
  <c r="I4168" i="1"/>
  <c r="N4167" i="1"/>
  <c r="X4167" i="1"/>
  <c r="Y4167" i="1"/>
  <c r="J4167" i="1"/>
  <c r="I4167" i="1"/>
  <c r="N4166" i="1"/>
  <c r="X4166" i="1"/>
  <c r="Y4166" i="1"/>
  <c r="J4166" i="1"/>
  <c r="I4166" i="1"/>
  <c r="N4165" i="1"/>
  <c r="X4165" i="1"/>
  <c r="Y4165" i="1"/>
  <c r="J4165" i="1"/>
  <c r="I4165" i="1"/>
  <c r="N4164" i="1"/>
  <c r="X4164" i="1"/>
  <c r="Y4164" i="1"/>
  <c r="J4164" i="1"/>
  <c r="I4164" i="1"/>
  <c r="N4163" i="1"/>
  <c r="X4163" i="1"/>
  <c r="Y4163" i="1"/>
  <c r="J4163" i="1"/>
  <c r="I4163" i="1"/>
  <c r="N4162" i="1"/>
  <c r="X4162" i="1"/>
  <c r="Y4162" i="1"/>
  <c r="J4162" i="1"/>
  <c r="I4162" i="1"/>
  <c r="N4161" i="1"/>
  <c r="X4161" i="1"/>
  <c r="Y4161" i="1"/>
  <c r="J4161" i="1"/>
  <c r="I4161" i="1"/>
  <c r="N4160" i="1"/>
  <c r="X4160" i="1"/>
  <c r="Y4160" i="1"/>
  <c r="J4160" i="1"/>
  <c r="I4160" i="1"/>
  <c r="N4159" i="1"/>
  <c r="X4159" i="1"/>
  <c r="Y4159" i="1"/>
  <c r="J4159" i="1"/>
  <c r="I4159" i="1"/>
  <c r="N4158" i="1"/>
  <c r="X4158" i="1"/>
  <c r="Y4158" i="1"/>
  <c r="J4158" i="1"/>
  <c r="I4158" i="1"/>
  <c r="N4157" i="1"/>
  <c r="X4157" i="1"/>
  <c r="Y4157" i="1"/>
  <c r="J4157" i="1"/>
  <c r="I4157" i="1"/>
  <c r="N4156" i="1"/>
  <c r="X4156" i="1"/>
  <c r="Y4156" i="1"/>
  <c r="J4156" i="1"/>
  <c r="I4156" i="1"/>
  <c r="N4155" i="1"/>
  <c r="X4155" i="1"/>
  <c r="Y4155" i="1"/>
  <c r="J4155" i="1"/>
  <c r="I4155" i="1"/>
  <c r="N4154" i="1"/>
  <c r="X4154" i="1"/>
  <c r="Y4154" i="1"/>
  <c r="J4154" i="1"/>
  <c r="I4154" i="1"/>
  <c r="N4153" i="1"/>
  <c r="X4153" i="1"/>
  <c r="Y4153" i="1"/>
  <c r="J4153" i="1"/>
  <c r="I4153" i="1"/>
  <c r="N4152" i="1"/>
  <c r="X4152" i="1"/>
  <c r="Y4152" i="1"/>
  <c r="J4152" i="1"/>
  <c r="I4152" i="1"/>
  <c r="N4151" i="1"/>
  <c r="X4151" i="1"/>
  <c r="Y4151" i="1"/>
  <c r="J4151" i="1"/>
  <c r="I4151" i="1"/>
  <c r="N4150" i="1"/>
  <c r="X4150" i="1"/>
  <c r="Y4150" i="1"/>
  <c r="J4150" i="1"/>
  <c r="I4150" i="1"/>
  <c r="N4149" i="1"/>
  <c r="X4149" i="1"/>
  <c r="Y4149" i="1"/>
  <c r="J4149" i="1"/>
  <c r="I4149" i="1"/>
  <c r="N4148" i="1"/>
  <c r="X4148" i="1"/>
  <c r="Y4148" i="1"/>
  <c r="J4148" i="1"/>
  <c r="I4148" i="1"/>
  <c r="N4147" i="1"/>
  <c r="X4147" i="1"/>
  <c r="Y4147" i="1"/>
  <c r="J4147" i="1"/>
  <c r="I4147" i="1"/>
  <c r="N4146" i="1"/>
  <c r="X4146" i="1"/>
  <c r="Y4146" i="1"/>
  <c r="J4146" i="1"/>
  <c r="I4146" i="1"/>
  <c r="N4145" i="1"/>
  <c r="X4145" i="1"/>
  <c r="Y4145" i="1"/>
  <c r="J4145" i="1"/>
  <c r="I4145" i="1"/>
  <c r="N4144" i="1"/>
  <c r="X4144" i="1"/>
  <c r="Y4144" i="1"/>
  <c r="J4144" i="1"/>
  <c r="I4144" i="1"/>
  <c r="N4143" i="1"/>
  <c r="X4143" i="1"/>
  <c r="Y4143" i="1"/>
  <c r="J4143" i="1"/>
  <c r="I4143" i="1"/>
  <c r="N4142" i="1"/>
  <c r="X4142" i="1"/>
  <c r="Y4142" i="1"/>
  <c r="J4142" i="1"/>
  <c r="I4142" i="1"/>
  <c r="N4141" i="1"/>
  <c r="X4141" i="1"/>
  <c r="Y4141" i="1"/>
  <c r="J4141" i="1"/>
  <c r="I4141" i="1"/>
  <c r="N4140" i="1"/>
  <c r="X4140" i="1"/>
  <c r="Y4140" i="1"/>
  <c r="J4140" i="1"/>
  <c r="I4140" i="1"/>
  <c r="N4139" i="1"/>
  <c r="X4139" i="1"/>
  <c r="Y4139" i="1"/>
  <c r="J4139" i="1"/>
  <c r="I4139" i="1"/>
  <c r="N4138" i="1"/>
  <c r="X4138" i="1"/>
  <c r="Y4138" i="1"/>
  <c r="J4138" i="1"/>
  <c r="I4138" i="1"/>
  <c r="N4137" i="1"/>
  <c r="X4137" i="1"/>
  <c r="Y4137" i="1"/>
  <c r="J4137" i="1"/>
  <c r="I4137" i="1"/>
  <c r="N4136" i="1"/>
  <c r="X4136" i="1"/>
  <c r="Y4136" i="1"/>
  <c r="J4136" i="1"/>
  <c r="I4136" i="1"/>
  <c r="N4135" i="1"/>
  <c r="X4135" i="1"/>
  <c r="Y4135" i="1"/>
  <c r="J4135" i="1"/>
  <c r="I4135" i="1"/>
  <c r="N4134" i="1"/>
  <c r="X4134" i="1"/>
  <c r="Y4134" i="1"/>
  <c r="J4134" i="1"/>
  <c r="I4134" i="1"/>
  <c r="N4133" i="1"/>
  <c r="X4133" i="1"/>
  <c r="Y4133" i="1"/>
  <c r="J4133" i="1"/>
  <c r="I4133" i="1"/>
  <c r="N4132" i="1"/>
  <c r="X4132" i="1"/>
  <c r="Y4132" i="1"/>
  <c r="J4132" i="1"/>
  <c r="I4132" i="1"/>
  <c r="N4131" i="1"/>
  <c r="X4131" i="1"/>
  <c r="Y4131" i="1"/>
  <c r="J4131" i="1"/>
  <c r="I4131" i="1"/>
  <c r="N4130" i="1"/>
  <c r="X4130" i="1"/>
  <c r="Y4130" i="1"/>
  <c r="J4130" i="1"/>
  <c r="I4130" i="1"/>
  <c r="N4129" i="1"/>
  <c r="X4129" i="1"/>
  <c r="Y4129" i="1"/>
  <c r="J4129" i="1"/>
  <c r="I4129" i="1"/>
  <c r="N4128" i="1"/>
  <c r="X4128" i="1"/>
  <c r="Y4128" i="1"/>
  <c r="J4128" i="1"/>
  <c r="I4128" i="1"/>
  <c r="N4127" i="1"/>
  <c r="X4127" i="1"/>
  <c r="Y4127" i="1"/>
  <c r="J4127" i="1"/>
  <c r="I4127" i="1"/>
  <c r="N4126" i="1"/>
  <c r="X4126" i="1"/>
  <c r="Y4126" i="1"/>
  <c r="J4126" i="1"/>
  <c r="I4126" i="1"/>
  <c r="N4125" i="1"/>
  <c r="X4125" i="1"/>
  <c r="Y4125" i="1"/>
  <c r="J4125" i="1"/>
  <c r="I4125" i="1"/>
  <c r="N4124" i="1"/>
  <c r="X4124" i="1"/>
  <c r="Y4124" i="1"/>
  <c r="J4124" i="1"/>
  <c r="I4124" i="1"/>
  <c r="N4123" i="1"/>
  <c r="X4123" i="1"/>
  <c r="Y4123" i="1"/>
  <c r="J4123" i="1"/>
  <c r="I4123" i="1"/>
  <c r="N4122" i="1"/>
  <c r="X4122" i="1"/>
  <c r="Y4122" i="1"/>
  <c r="J4122" i="1"/>
  <c r="I4122" i="1"/>
  <c r="N4121" i="1"/>
  <c r="X4121" i="1"/>
  <c r="Y4121" i="1"/>
  <c r="J4121" i="1"/>
  <c r="I4121" i="1"/>
  <c r="N4120" i="1"/>
  <c r="X4120" i="1"/>
  <c r="Y4120" i="1"/>
  <c r="J4120" i="1"/>
  <c r="I4120" i="1"/>
  <c r="N4119" i="1"/>
  <c r="X4119" i="1"/>
  <c r="Y4119" i="1"/>
  <c r="J4119" i="1"/>
  <c r="I4119" i="1"/>
  <c r="N4118" i="1"/>
  <c r="X4118" i="1"/>
  <c r="Y4118" i="1"/>
  <c r="J4118" i="1"/>
  <c r="I4118" i="1"/>
  <c r="N4117" i="1"/>
  <c r="X4117" i="1"/>
  <c r="Y4117" i="1"/>
  <c r="J4117" i="1"/>
  <c r="I4117" i="1"/>
  <c r="N4116" i="1"/>
  <c r="X4116" i="1"/>
  <c r="Y4116" i="1"/>
  <c r="J4116" i="1"/>
  <c r="I4116" i="1"/>
  <c r="N4115" i="1"/>
  <c r="X4115" i="1"/>
  <c r="Y4115" i="1"/>
  <c r="J4115" i="1"/>
  <c r="I4115" i="1"/>
  <c r="N4114" i="1"/>
  <c r="X4114" i="1"/>
  <c r="Y4114" i="1"/>
  <c r="J4114" i="1"/>
  <c r="I4114" i="1"/>
  <c r="N4113" i="1"/>
  <c r="X4113" i="1"/>
  <c r="Y4113" i="1"/>
  <c r="J4113" i="1"/>
  <c r="I4113" i="1"/>
  <c r="N4112" i="1"/>
  <c r="X4112" i="1"/>
  <c r="Y4112" i="1"/>
  <c r="J4112" i="1"/>
  <c r="I4112" i="1"/>
  <c r="N4111" i="1"/>
  <c r="X4111" i="1"/>
  <c r="Y4111" i="1"/>
  <c r="J4111" i="1"/>
  <c r="I4111" i="1"/>
  <c r="N4110" i="1"/>
  <c r="X4110" i="1"/>
  <c r="Y4110" i="1"/>
  <c r="J4110" i="1"/>
  <c r="I4110" i="1"/>
  <c r="N4109" i="1"/>
  <c r="X4109" i="1"/>
  <c r="Y4109" i="1"/>
  <c r="J4109" i="1"/>
  <c r="I4109" i="1"/>
  <c r="N4108" i="1"/>
  <c r="X4108" i="1"/>
  <c r="Y4108" i="1"/>
  <c r="J4108" i="1"/>
  <c r="I4108" i="1"/>
  <c r="N4107" i="1"/>
  <c r="X4107" i="1"/>
  <c r="Y4107" i="1"/>
  <c r="J4107" i="1"/>
  <c r="I4107" i="1"/>
  <c r="N4106" i="1"/>
  <c r="X4106" i="1"/>
  <c r="Y4106" i="1"/>
  <c r="J4106" i="1"/>
  <c r="I4106" i="1"/>
  <c r="N4105" i="1"/>
  <c r="X4105" i="1"/>
  <c r="Y4105" i="1"/>
  <c r="J4105" i="1"/>
  <c r="I4105" i="1"/>
  <c r="N4104" i="1"/>
  <c r="X4104" i="1"/>
  <c r="Y4104" i="1"/>
  <c r="J4104" i="1"/>
  <c r="I4104" i="1"/>
  <c r="N4103" i="1"/>
  <c r="X4103" i="1"/>
  <c r="Y4103" i="1"/>
  <c r="J4103" i="1"/>
  <c r="I4103" i="1"/>
  <c r="N4102" i="1"/>
  <c r="X4102" i="1"/>
  <c r="Y4102" i="1"/>
  <c r="J4102" i="1"/>
  <c r="I4102" i="1"/>
  <c r="N4101" i="1"/>
  <c r="X4101" i="1"/>
  <c r="Y4101" i="1"/>
  <c r="J4101" i="1"/>
  <c r="I4101" i="1"/>
  <c r="N4100" i="1"/>
  <c r="X4100" i="1"/>
  <c r="Y4100" i="1"/>
  <c r="J4100" i="1"/>
  <c r="I4100" i="1"/>
  <c r="N4099" i="1"/>
  <c r="X4099" i="1"/>
  <c r="Y4099" i="1"/>
  <c r="J4099" i="1"/>
  <c r="I4099" i="1"/>
  <c r="N4098" i="1"/>
  <c r="X4098" i="1"/>
  <c r="Y4098" i="1"/>
  <c r="J4098" i="1"/>
  <c r="I4098" i="1"/>
  <c r="N4097" i="1"/>
  <c r="X4097" i="1"/>
  <c r="Y4097" i="1"/>
  <c r="J4097" i="1"/>
  <c r="I4097" i="1"/>
  <c r="N4096" i="1"/>
  <c r="X4096" i="1"/>
  <c r="Y4096" i="1"/>
  <c r="J4096" i="1"/>
  <c r="I4096" i="1"/>
  <c r="N4095" i="1"/>
  <c r="X4095" i="1"/>
  <c r="Y4095" i="1"/>
  <c r="J4095" i="1"/>
  <c r="I4095" i="1"/>
  <c r="N4094" i="1"/>
  <c r="X4094" i="1"/>
  <c r="Y4094" i="1"/>
  <c r="J4094" i="1"/>
  <c r="I4094" i="1"/>
  <c r="N4093" i="1"/>
  <c r="X4093" i="1"/>
  <c r="Y4093" i="1"/>
  <c r="J4093" i="1"/>
  <c r="I4093" i="1"/>
  <c r="N4092" i="1"/>
  <c r="X4092" i="1"/>
  <c r="Y4092" i="1"/>
  <c r="J4092" i="1"/>
  <c r="I4092" i="1"/>
  <c r="N4091" i="1"/>
  <c r="X4091" i="1"/>
  <c r="Y4091" i="1"/>
  <c r="J4091" i="1"/>
  <c r="I4091" i="1"/>
  <c r="N4090" i="1"/>
  <c r="X4090" i="1"/>
  <c r="Y4090" i="1"/>
  <c r="J4090" i="1"/>
  <c r="I4090" i="1"/>
  <c r="N4089" i="1"/>
  <c r="X4089" i="1"/>
  <c r="Y4089" i="1"/>
  <c r="J4089" i="1"/>
  <c r="I4089" i="1"/>
  <c r="N4088" i="1"/>
  <c r="X4088" i="1"/>
  <c r="Y4088" i="1"/>
  <c r="J4088" i="1"/>
  <c r="I4088" i="1"/>
  <c r="N4087" i="1"/>
  <c r="X4087" i="1"/>
  <c r="Y4087" i="1"/>
  <c r="J4087" i="1"/>
  <c r="I4087" i="1"/>
  <c r="N4086" i="1"/>
  <c r="X4086" i="1"/>
  <c r="Y4086" i="1"/>
  <c r="J4086" i="1"/>
  <c r="I4086" i="1"/>
  <c r="N4085" i="1"/>
  <c r="X4085" i="1"/>
  <c r="Y4085" i="1"/>
  <c r="J4085" i="1"/>
  <c r="I4085" i="1"/>
  <c r="N4084" i="1"/>
  <c r="X4084" i="1"/>
  <c r="Y4084" i="1"/>
  <c r="J4084" i="1"/>
  <c r="I4084" i="1"/>
  <c r="N4083" i="1"/>
  <c r="X4083" i="1"/>
  <c r="Y4083" i="1"/>
  <c r="J4083" i="1"/>
  <c r="I4083" i="1"/>
  <c r="N4082" i="1"/>
  <c r="X4082" i="1"/>
  <c r="Y4082" i="1"/>
  <c r="J4082" i="1"/>
  <c r="I4082" i="1"/>
  <c r="N4081" i="1"/>
  <c r="X4081" i="1"/>
  <c r="Y4081" i="1"/>
  <c r="J4081" i="1"/>
  <c r="I4081" i="1"/>
  <c r="N4080" i="1"/>
  <c r="X4080" i="1"/>
  <c r="Y4080" i="1"/>
  <c r="J4080" i="1"/>
  <c r="I4080" i="1"/>
  <c r="N4079" i="1"/>
  <c r="X4079" i="1"/>
  <c r="Y4079" i="1"/>
  <c r="J4079" i="1"/>
  <c r="I4079" i="1"/>
  <c r="N4078" i="1"/>
  <c r="X4078" i="1"/>
  <c r="Y4078" i="1"/>
  <c r="J4078" i="1"/>
  <c r="I4078" i="1"/>
  <c r="N4077" i="1"/>
  <c r="X4077" i="1"/>
  <c r="Y4077" i="1"/>
  <c r="J4077" i="1"/>
  <c r="I4077" i="1"/>
  <c r="N4076" i="1"/>
  <c r="X4076" i="1"/>
  <c r="Y4076" i="1"/>
  <c r="J4076" i="1"/>
  <c r="I4076" i="1"/>
  <c r="N4075" i="1"/>
  <c r="X4075" i="1"/>
  <c r="Y4075" i="1"/>
  <c r="J4075" i="1"/>
  <c r="I4075" i="1"/>
  <c r="N4074" i="1"/>
  <c r="X4074" i="1"/>
  <c r="Y4074" i="1"/>
  <c r="J4074" i="1"/>
  <c r="I4074" i="1"/>
  <c r="N4073" i="1"/>
  <c r="X4073" i="1"/>
  <c r="Y4073" i="1"/>
  <c r="J4073" i="1"/>
  <c r="I4073" i="1"/>
  <c r="N4072" i="1"/>
  <c r="X4072" i="1"/>
  <c r="Y4072" i="1"/>
  <c r="J4072" i="1"/>
  <c r="I4072" i="1"/>
  <c r="N4071" i="1"/>
  <c r="X4071" i="1"/>
  <c r="Y4071" i="1"/>
  <c r="J4071" i="1"/>
  <c r="I4071" i="1"/>
  <c r="N4070" i="1"/>
  <c r="X4070" i="1"/>
  <c r="Y4070" i="1"/>
  <c r="J4070" i="1"/>
  <c r="I4070" i="1"/>
  <c r="N4069" i="1"/>
  <c r="X4069" i="1"/>
  <c r="Y4069" i="1"/>
  <c r="J4069" i="1"/>
  <c r="I4069" i="1"/>
  <c r="N4068" i="1"/>
  <c r="X4068" i="1"/>
  <c r="Y4068" i="1"/>
  <c r="J4068" i="1"/>
  <c r="I4068" i="1"/>
  <c r="N4067" i="1"/>
  <c r="X4067" i="1"/>
  <c r="Y4067" i="1"/>
  <c r="J4067" i="1"/>
  <c r="I4067" i="1"/>
  <c r="N4066" i="1"/>
  <c r="X4066" i="1"/>
  <c r="Y4066" i="1"/>
  <c r="J4066" i="1"/>
  <c r="I4066" i="1"/>
  <c r="N4065" i="1"/>
  <c r="X4065" i="1"/>
  <c r="Y4065" i="1"/>
  <c r="J4065" i="1"/>
  <c r="I4065" i="1"/>
  <c r="N4064" i="1"/>
  <c r="X4064" i="1"/>
  <c r="Y4064" i="1"/>
  <c r="J4064" i="1"/>
  <c r="I4064" i="1"/>
  <c r="N4063" i="1"/>
  <c r="X4063" i="1"/>
  <c r="Y4063" i="1"/>
  <c r="J4063" i="1"/>
  <c r="I4063" i="1"/>
  <c r="N4062" i="1"/>
  <c r="X4062" i="1"/>
  <c r="Y4062" i="1"/>
  <c r="J4062" i="1"/>
  <c r="I4062" i="1"/>
  <c r="N4061" i="1"/>
  <c r="X4061" i="1"/>
  <c r="Y4061" i="1"/>
  <c r="J4061" i="1"/>
  <c r="I4061" i="1"/>
  <c r="N4060" i="1"/>
  <c r="X4060" i="1"/>
  <c r="Y4060" i="1"/>
  <c r="J4060" i="1"/>
  <c r="I4060" i="1"/>
  <c r="N4059" i="1"/>
  <c r="X4059" i="1"/>
  <c r="Y4059" i="1"/>
  <c r="J4059" i="1"/>
  <c r="I4059" i="1"/>
  <c r="N4058" i="1"/>
  <c r="X4058" i="1"/>
  <c r="Y4058" i="1"/>
  <c r="J4058" i="1"/>
  <c r="I4058" i="1"/>
  <c r="N4057" i="1"/>
  <c r="X4057" i="1"/>
  <c r="Y4057" i="1"/>
  <c r="J4057" i="1"/>
  <c r="I4057" i="1"/>
  <c r="N4056" i="1"/>
  <c r="X4056" i="1"/>
  <c r="Y4056" i="1"/>
  <c r="J4056" i="1"/>
  <c r="I4056" i="1"/>
  <c r="N4055" i="1"/>
  <c r="X4055" i="1"/>
  <c r="Y4055" i="1"/>
  <c r="J4055" i="1"/>
  <c r="I4055" i="1"/>
  <c r="N4054" i="1"/>
  <c r="X4054" i="1"/>
  <c r="Y4054" i="1"/>
  <c r="J4054" i="1"/>
  <c r="I4054" i="1"/>
  <c r="N4053" i="1"/>
  <c r="X4053" i="1"/>
  <c r="Y4053" i="1"/>
  <c r="J4053" i="1"/>
  <c r="I4053" i="1"/>
  <c r="N4052" i="1"/>
  <c r="X4052" i="1"/>
  <c r="Y4052" i="1"/>
  <c r="J4052" i="1"/>
  <c r="I4052" i="1"/>
  <c r="N4051" i="1"/>
  <c r="X4051" i="1"/>
  <c r="Y4051" i="1"/>
  <c r="J4051" i="1"/>
  <c r="I4051" i="1"/>
  <c r="N4050" i="1"/>
  <c r="X4050" i="1"/>
  <c r="Y4050" i="1"/>
  <c r="J4050" i="1"/>
  <c r="I4050" i="1"/>
  <c r="N4049" i="1"/>
  <c r="X4049" i="1"/>
  <c r="Y4049" i="1"/>
  <c r="J4049" i="1"/>
  <c r="I4049" i="1"/>
  <c r="N4048" i="1"/>
  <c r="X4048" i="1"/>
  <c r="Y4048" i="1"/>
  <c r="J4048" i="1"/>
  <c r="I4048" i="1"/>
  <c r="N4047" i="1"/>
  <c r="X4047" i="1"/>
  <c r="Y4047" i="1"/>
  <c r="J4047" i="1"/>
  <c r="I4047" i="1"/>
  <c r="N4046" i="1"/>
  <c r="X4046" i="1"/>
  <c r="Y4046" i="1"/>
  <c r="J4046" i="1"/>
  <c r="I4046" i="1"/>
  <c r="N4045" i="1"/>
  <c r="X4045" i="1"/>
  <c r="Y4045" i="1"/>
  <c r="J4045" i="1"/>
  <c r="I4045" i="1"/>
  <c r="N4044" i="1"/>
  <c r="X4044" i="1"/>
  <c r="Y4044" i="1"/>
  <c r="J4044" i="1"/>
  <c r="I4044" i="1"/>
  <c r="N4043" i="1"/>
  <c r="X4043" i="1"/>
  <c r="Y4043" i="1"/>
  <c r="J4043" i="1"/>
  <c r="I4043" i="1"/>
  <c r="N4042" i="1"/>
  <c r="X4042" i="1"/>
  <c r="Y4042" i="1"/>
  <c r="J4042" i="1"/>
  <c r="I4042" i="1"/>
  <c r="N4041" i="1"/>
  <c r="X4041" i="1"/>
  <c r="Y4041" i="1"/>
  <c r="J4041" i="1"/>
  <c r="I4041" i="1"/>
  <c r="N4040" i="1"/>
  <c r="X4040" i="1"/>
  <c r="Y4040" i="1"/>
  <c r="J4040" i="1"/>
  <c r="I4040" i="1"/>
  <c r="N4039" i="1"/>
  <c r="X4039" i="1"/>
  <c r="Y4039" i="1"/>
  <c r="J4039" i="1"/>
  <c r="I4039" i="1"/>
  <c r="N4038" i="1"/>
  <c r="X4038" i="1"/>
  <c r="Y4038" i="1"/>
  <c r="J4038" i="1"/>
  <c r="I4038" i="1"/>
  <c r="N4037" i="1"/>
  <c r="X4037" i="1"/>
  <c r="Y4037" i="1"/>
  <c r="J4037" i="1"/>
  <c r="I4037" i="1"/>
  <c r="N4036" i="1"/>
  <c r="X4036" i="1"/>
  <c r="Y4036" i="1"/>
  <c r="J4036" i="1"/>
  <c r="I4036" i="1"/>
  <c r="N4035" i="1"/>
  <c r="X4035" i="1"/>
  <c r="Y4035" i="1"/>
  <c r="J4035" i="1"/>
  <c r="I4035" i="1"/>
  <c r="N4034" i="1"/>
  <c r="X4034" i="1"/>
  <c r="Y4034" i="1"/>
  <c r="J4034" i="1"/>
  <c r="I4034" i="1"/>
  <c r="N4033" i="1"/>
  <c r="X4033" i="1"/>
  <c r="Y4033" i="1"/>
  <c r="J4033" i="1"/>
  <c r="I4033" i="1"/>
  <c r="N4032" i="1"/>
  <c r="X4032" i="1"/>
  <c r="Y4032" i="1"/>
  <c r="J4032" i="1"/>
  <c r="I4032" i="1"/>
  <c r="N4031" i="1"/>
  <c r="X4031" i="1"/>
  <c r="Y4031" i="1"/>
  <c r="J4031" i="1"/>
  <c r="I4031" i="1"/>
  <c r="N4030" i="1"/>
  <c r="X4030" i="1"/>
  <c r="Y4030" i="1"/>
  <c r="J4030" i="1"/>
  <c r="I4030" i="1"/>
  <c r="N4029" i="1"/>
  <c r="X4029" i="1"/>
  <c r="Y4029" i="1"/>
  <c r="J4029" i="1"/>
  <c r="I4029" i="1"/>
  <c r="N4028" i="1"/>
  <c r="X4028" i="1"/>
  <c r="Y4028" i="1"/>
  <c r="J4028" i="1"/>
  <c r="I4028" i="1"/>
  <c r="N4027" i="1"/>
  <c r="X4027" i="1"/>
  <c r="Y4027" i="1"/>
  <c r="J4027" i="1"/>
  <c r="I4027" i="1"/>
  <c r="N4026" i="1"/>
  <c r="X4026" i="1"/>
  <c r="Y4026" i="1"/>
  <c r="J4026" i="1"/>
  <c r="I4026" i="1"/>
  <c r="N4025" i="1"/>
  <c r="X4025" i="1"/>
  <c r="Y4025" i="1"/>
  <c r="J4025" i="1"/>
  <c r="I4025" i="1"/>
  <c r="N4024" i="1"/>
  <c r="X4024" i="1"/>
  <c r="Y4024" i="1"/>
  <c r="J4024" i="1"/>
  <c r="I4024" i="1"/>
  <c r="N4023" i="1"/>
  <c r="X4023" i="1"/>
  <c r="Y4023" i="1"/>
  <c r="J4023" i="1"/>
  <c r="I4023" i="1"/>
  <c r="N4022" i="1"/>
  <c r="X4022" i="1"/>
  <c r="Y4022" i="1"/>
  <c r="J4022" i="1"/>
  <c r="I4022" i="1"/>
  <c r="N4021" i="1"/>
  <c r="X4021" i="1"/>
  <c r="Y4021" i="1"/>
  <c r="J4021" i="1"/>
  <c r="I4021" i="1"/>
  <c r="N4020" i="1"/>
  <c r="X4020" i="1"/>
  <c r="Y4020" i="1"/>
  <c r="J4020" i="1"/>
  <c r="I4020" i="1"/>
  <c r="N4019" i="1"/>
  <c r="X4019" i="1"/>
  <c r="Y4019" i="1"/>
  <c r="J4019" i="1"/>
  <c r="I4019" i="1"/>
  <c r="N4018" i="1"/>
  <c r="X4018" i="1"/>
  <c r="Y4018" i="1"/>
  <c r="J4018" i="1"/>
  <c r="I4018" i="1"/>
  <c r="N4017" i="1"/>
  <c r="X4017" i="1"/>
  <c r="Y4017" i="1"/>
  <c r="J4017" i="1"/>
  <c r="I4017" i="1"/>
  <c r="N4016" i="1"/>
  <c r="X4016" i="1"/>
  <c r="Y4016" i="1"/>
  <c r="J4016" i="1"/>
  <c r="I4016" i="1"/>
  <c r="N4015" i="1"/>
  <c r="X4015" i="1"/>
  <c r="Y4015" i="1"/>
  <c r="J4015" i="1"/>
  <c r="I4015" i="1"/>
  <c r="N4014" i="1"/>
  <c r="X4014" i="1"/>
  <c r="Y4014" i="1"/>
  <c r="J4014" i="1"/>
  <c r="I4014" i="1"/>
  <c r="N4013" i="1"/>
  <c r="X4013" i="1"/>
  <c r="Y4013" i="1"/>
  <c r="J4013" i="1"/>
  <c r="I4013" i="1"/>
  <c r="N4012" i="1"/>
  <c r="X4012" i="1"/>
  <c r="Y4012" i="1"/>
  <c r="J4012" i="1"/>
  <c r="I4012" i="1"/>
  <c r="N4011" i="1"/>
  <c r="X4011" i="1"/>
  <c r="Y4011" i="1"/>
  <c r="J4011" i="1"/>
  <c r="I4011" i="1"/>
  <c r="N4010" i="1"/>
  <c r="X4010" i="1"/>
  <c r="Y4010" i="1"/>
  <c r="J4010" i="1"/>
  <c r="I4010" i="1"/>
  <c r="N4009" i="1"/>
  <c r="X4009" i="1"/>
  <c r="Y4009" i="1"/>
  <c r="J4009" i="1"/>
  <c r="I4009" i="1"/>
  <c r="N4008" i="1"/>
  <c r="X4008" i="1"/>
  <c r="Y4008" i="1"/>
  <c r="J4008" i="1"/>
  <c r="I4008" i="1"/>
  <c r="N4007" i="1"/>
  <c r="X4007" i="1"/>
  <c r="Y4007" i="1"/>
  <c r="J4007" i="1"/>
  <c r="I4007" i="1"/>
  <c r="N4006" i="1"/>
  <c r="X4006" i="1"/>
  <c r="Y4006" i="1"/>
  <c r="J4006" i="1"/>
  <c r="I4006" i="1"/>
  <c r="N4005" i="1"/>
  <c r="X4005" i="1"/>
  <c r="Y4005" i="1"/>
  <c r="J4005" i="1"/>
  <c r="I4005" i="1"/>
  <c r="N4004" i="1"/>
  <c r="X4004" i="1"/>
  <c r="Y4004" i="1"/>
  <c r="J4004" i="1"/>
  <c r="I4004" i="1"/>
  <c r="N4003" i="1"/>
  <c r="X4003" i="1"/>
  <c r="Y4003" i="1"/>
  <c r="J4003" i="1"/>
  <c r="I4003" i="1"/>
  <c r="N4002" i="1"/>
  <c r="X4002" i="1"/>
  <c r="Y4002" i="1"/>
  <c r="J4002" i="1"/>
  <c r="I4002" i="1"/>
  <c r="N4001" i="1"/>
  <c r="X4001" i="1"/>
  <c r="Y4001" i="1"/>
  <c r="J4001" i="1"/>
  <c r="I4001" i="1"/>
  <c r="N4000" i="1"/>
  <c r="X4000" i="1"/>
  <c r="Y4000" i="1"/>
  <c r="J4000" i="1"/>
  <c r="I4000" i="1"/>
  <c r="N3999" i="1"/>
  <c r="X3999" i="1"/>
  <c r="Y3999" i="1"/>
  <c r="J3999" i="1"/>
  <c r="I3999" i="1"/>
  <c r="N3998" i="1"/>
  <c r="X3998" i="1"/>
  <c r="Y3998" i="1"/>
  <c r="J3998" i="1"/>
  <c r="I3998" i="1"/>
  <c r="N3997" i="1"/>
  <c r="X3997" i="1"/>
  <c r="Y3997" i="1"/>
  <c r="J3997" i="1"/>
  <c r="I3997" i="1"/>
  <c r="N3996" i="1"/>
  <c r="X3996" i="1"/>
  <c r="Y3996" i="1"/>
  <c r="J3996" i="1"/>
  <c r="I3996" i="1"/>
  <c r="N3995" i="1"/>
  <c r="X3995" i="1"/>
  <c r="Y3995" i="1"/>
  <c r="J3995" i="1"/>
  <c r="I3995" i="1"/>
  <c r="N3994" i="1"/>
  <c r="X3994" i="1"/>
  <c r="Y3994" i="1"/>
  <c r="J3994" i="1"/>
  <c r="I3994" i="1"/>
  <c r="N3993" i="1"/>
  <c r="X3993" i="1"/>
  <c r="Y3993" i="1"/>
  <c r="J3993" i="1"/>
  <c r="I3993" i="1"/>
  <c r="N3992" i="1"/>
  <c r="X3992" i="1"/>
  <c r="Y3992" i="1"/>
  <c r="J3992" i="1"/>
  <c r="I3992" i="1"/>
  <c r="N3991" i="1"/>
  <c r="X3991" i="1"/>
  <c r="Y3991" i="1"/>
  <c r="J3991" i="1"/>
  <c r="I3991" i="1"/>
  <c r="N3990" i="1"/>
  <c r="X3990" i="1"/>
  <c r="Y3990" i="1"/>
  <c r="J3990" i="1"/>
  <c r="I3990" i="1"/>
  <c r="N3989" i="1"/>
  <c r="X3989" i="1"/>
  <c r="Y3989" i="1"/>
  <c r="J3989" i="1"/>
  <c r="I3989" i="1"/>
  <c r="N3988" i="1"/>
  <c r="X3988" i="1"/>
  <c r="Y3988" i="1"/>
  <c r="J3988" i="1"/>
  <c r="I3988" i="1"/>
  <c r="N3987" i="1"/>
  <c r="X3987" i="1"/>
  <c r="Y3987" i="1"/>
  <c r="J3987" i="1"/>
  <c r="I3987" i="1"/>
  <c r="N3986" i="1"/>
  <c r="X3986" i="1"/>
  <c r="Y3986" i="1"/>
  <c r="J3986" i="1"/>
  <c r="I3986" i="1"/>
  <c r="N3985" i="1"/>
  <c r="X3985" i="1"/>
  <c r="Y3985" i="1"/>
  <c r="J3985" i="1"/>
  <c r="I3985" i="1"/>
  <c r="N3984" i="1"/>
  <c r="X3984" i="1"/>
  <c r="Y3984" i="1"/>
  <c r="J3984" i="1"/>
  <c r="I3984" i="1"/>
  <c r="N3983" i="1"/>
  <c r="X3983" i="1"/>
  <c r="Y3983" i="1"/>
  <c r="J3983" i="1"/>
  <c r="I3983" i="1"/>
  <c r="N3982" i="1"/>
  <c r="X3982" i="1"/>
  <c r="Y3982" i="1"/>
  <c r="J3982" i="1"/>
  <c r="I3982" i="1"/>
  <c r="N3981" i="1"/>
  <c r="X3981" i="1"/>
  <c r="Y3981" i="1"/>
  <c r="J3981" i="1"/>
  <c r="I3981" i="1"/>
  <c r="N3980" i="1"/>
  <c r="X3980" i="1"/>
  <c r="Y3980" i="1"/>
  <c r="J3980" i="1"/>
  <c r="I3980" i="1"/>
  <c r="N3979" i="1"/>
  <c r="X3979" i="1"/>
  <c r="Y3979" i="1"/>
  <c r="J3979" i="1"/>
  <c r="I3979" i="1"/>
  <c r="N3978" i="1"/>
  <c r="X3978" i="1"/>
  <c r="Y3978" i="1"/>
  <c r="J3978" i="1"/>
  <c r="I3978" i="1"/>
  <c r="N3977" i="1"/>
  <c r="X3977" i="1"/>
  <c r="Y3977" i="1"/>
  <c r="J3977" i="1"/>
  <c r="I3977" i="1"/>
  <c r="N3976" i="1"/>
  <c r="X3976" i="1"/>
  <c r="Y3976" i="1"/>
  <c r="J3976" i="1"/>
  <c r="I3976" i="1"/>
  <c r="N3975" i="1"/>
  <c r="X3975" i="1"/>
  <c r="Y3975" i="1"/>
  <c r="J3975" i="1"/>
  <c r="I3975" i="1"/>
  <c r="N3974" i="1"/>
  <c r="X3974" i="1"/>
  <c r="Y3974" i="1"/>
  <c r="J3974" i="1"/>
  <c r="I3974" i="1"/>
  <c r="N3973" i="1"/>
  <c r="X3973" i="1"/>
  <c r="Y3973" i="1"/>
  <c r="J3973" i="1"/>
  <c r="I3973" i="1"/>
  <c r="N3972" i="1"/>
  <c r="X3972" i="1"/>
  <c r="Y3972" i="1"/>
  <c r="J3972" i="1"/>
  <c r="I3972" i="1"/>
  <c r="N3971" i="1"/>
  <c r="X3971" i="1"/>
  <c r="Y3971" i="1"/>
  <c r="J3971" i="1"/>
  <c r="I3971" i="1"/>
  <c r="N3970" i="1"/>
  <c r="X3970" i="1"/>
  <c r="Y3970" i="1"/>
  <c r="J3970" i="1"/>
  <c r="I3970" i="1"/>
  <c r="N3969" i="1"/>
  <c r="X3969" i="1"/>
  <c r="Y3969" i="1"/>
  <c r="J3969" i="1"/>
  <c r="I3969" i="1"/>
  <c r="N3968" i="1"/>
  <c r="X3968" i="1"/>
  <c r="Y3968" i="1"/>
  <c r="J3968" i="1"/>
  <c r="I3968" i="1"/>
  <c r="N3967" i="1"/>
  <c r="X3967" i="1"/>
  <c r="Y3967" i="1"/>
  <c r="J3967" i="1"/>
  <c r="I3967" i="1"/>
  <c r="N3966" i="1"/>
  <c r="X3966" i="1"/>
  <c r="Y3966" i="1"/>
  <c r="J3966" i="1"/>
  <c r="I3966" i="1"/>
  <c r="N3965" i="1"/>
  <c r="X3965" i="1"/>
  <c r="Y3965" i="1"/>
  <c r="J3965" i="1"/>
  <c r="I3965" i="1"/>
  <c r="N3964" i="1"/>
  <c r="X3964" i="1"/>
  <c r="Y3964" i="1"/>
  <c r="J3964" i="1"/>
  <c r="I3964" i="1"/>
  <c r="N3963" i="1"/>
  <c r="X3963" i="1"/>
  <c r="Y3963" i="1"/>
  <c r="J3963" i="1"/>
  <c r="I3963" i="1"/>
  <c r="N3962" i="1"/>
  <c r="X3962" i="1"/>
  <c r="Y3962" i="1"/>
  <c r="J3962" i="1"/>
  <c r="I3962" i="1"/>
  <c r="N3961" i="1"/>
  <c r="X3961" i="1"/>
  <c r="Y3961" i="1"/>
  <c r="J3961" i="1"/>
  <c r="I3961" i="1"/>
  <c r="N3960" i="1"/>
  <c r="X3960" i="1"/>
  <c r="Y3960" i="1"/>
  <c r="J3960" i="1"/>
  <c r="I3960" i="1"/>
  <c r="N3959" i="1"/>
  <c r="X3959" i="1"/>
  <c r="Y3959" i="1"/>
  <c r="J3959" i="1"/>
  <c r="I3959" i="1"/>
  <c r="N3958" i="1"/>
  <c r="X3958" i="1"/>
  <c r="Y3958" i="1"/>
  <c r="J3958" i="1"/>
  <c r="I3958" i="1"/>
  <c r="N3957" i="1"/>
  <c r="X3957" i="1"/>
  <c r="Y3957" i="1"/>
  <c r="J3957" i="1"/>
  <c r="I3957" i="1"/>
  <c r="N3956" i="1"/>
  <c r="X3956" i="1"/>
  <c r="Y3956" i="1"/>
  <c r="J3956" i="1"/>
  <c r="I3956" i="1"/>
  <c r="N3955" i="1"/>
  <c r="X3955" i="1"/>
  <c r="Y3955" i="1"/>
  <c r="J3955" i="1"/>
  <c r="I3955" i="1"/>
  <c r="N3954" i="1"/>
  <c r="X3954" i="1"/>
  <c r="Y3954" i="1"/>
  <c r="J3954" i="1"/>
  <c r="I3954" i="1"/>
  <c r="N3953" i="1"/>
  <c r="X3953" i="1"/>
  <c r="Y3953" i="1"/>
  <c r="J3953" i="1"/>
  <c r="I3953" i="1"/>
  <c r="N3952" i="1"/>
  <c r="X3952" i="1"/>
  <c r="Y3952" i="1"/>
  <c r="J3952" i="1"/>
  <c r="I3952" i="1"/>
  <c r="N3951" i="1"/>
  <c r="X3951" i="1"/>
  <c r="Y3951" i="1"/>
  <c r="J3951" i="1"/>
  <c r="I3951" i="1"/>
  <c r="N3950" i="1"/>
  <c r="X3950" i="1"/>
  <c r="Y3950" i="1"/>
  <c r="J3950" i="1"/>
  <c r="I3950" i="1"/>
  <c r="N3949" i="1"/>
  <c r="X3949" i="1"/>
  <c r="Y3949" i="1"/>
  <c r="J3949" i="1"/>
  <c r="I3949" i="1"/>
  <c r="N3948" i="1"/>
  <c r="X3948" i="1"/>
  <c r="Y3948" i="1"/>
  <c r="J3948" i="1"/>
  <c r="I3948" i="1"/>
  <c r="N3947" i="1"/>
  <c r="X3947" i="1"/>
  <c r="Y3947" i="1"/>
  <c r="J3947" i="1"/>
  <c r="I3947" i="1"/>
  <c r="N3946" i="1"/>
  <c r="X3946" i="1"/>
  <c r="Y3946" i="1"/>
  <c r="J3946" i="1"/>
  <c r="I3946" i="1"/>
  <c r="N3945" i="1"/>
  <c r="X3945" i="1"/>
  <c r="Y3945" i="1"/>
  <c r="J3945" i="1"/>
  <c r="I3945" i="1"/>
  <c r="N3944" i="1"/>
  <c r="X3944" i="1"/>
  <c r="Y3944" i="1"/>
  <c r="J3944" i="1"/>
  <c r="I3944" i="1"/>
  <c r="N3943" i="1"/>
  <c r="X3943" i="1"/>
  <c r="Y3943" i="1"/>
  <c r="J3943" i="1"/>
  <c r="I3943" i="1"/>
  <c r="N3942" i="1"/>
  <c r="X3942" i="1"/>
  <c r="Y3942" i="1"/>
  <c r="J3942" i="1"/>
  <c r="I3942" i="1"/>
  <c r="N3941" i="1"/>
  <c r="X3941" i="1"/>
  <c r="Y3941" i="1"/>
  <c r="J3941" i="1"/>
  <c r="I3941" i="1"/>
  <c r="N3940" i="1"/>
  <c r="X3940" i="1"/>
  <c r="Y3940" i="1"/>
  <c r="J3940" i="1"/>
  <c r="I3940" i="1"/>
  <c r="N3939" i="1"/>
  <c r="X3939" i="1"/>
  <c r="Y3939" i="1"/>
  <c r="J3939" i="1"/>
  <c r="I3939" i="1"/>
  <c r="N3938" i="1"/>
  <c r="X3938" i="1"/>
  <c r="Y3938" i="1"/>
  <c r="J3938" i="1"/>
  <c r="I3938" i="1"/>
  <c r="N3937" i="1"/>
  <c r="X3937" i="1"/>
  <c r="Y3937" i="1"/>
  <c r="J3937" i="1"/>
  <c r="I3937" i="1"/>
  <c r="N3936" i="1"/>
  <c r="X3936" i="1"/>
  <c r="Y3936" i="1"/>
  <c r="J3936" i="1"/>
  <c r="I3936" i="1"/>
  <c r="N3935" i="1"/>
  <c r="X3935" i="1"/>
  <c r="Y3935" i="1"/>
  <c r="J3935" i="1"/>
  <c r="I3935" i="1"/>
  <c r="N3934" i="1"/>
  <c r="X3934" i="1"/>
  <c r="Y3934" i="1"/>
  <c r="J3934" i="1"/>
  <c r="I3934" i="1"/>
  <c r="N3933" i="1"/>
  <c r="X3933" i="1"/>
  <c r="Y3933" i="1"/>
  <c r="J3933" i="1"/>
  <c r="I3933" i="1"/>
  <c r="N3932" i="1"/>
  <c r="X3932" i="1"/>
  <c r="Y3932" i="1"/>
  <c r="J3932" i="1"/>
  <c r="I3932" i="1"/>
  <c r="N3931" i="1"/>
  <c r="X3931" i="1"/>
  <c r="Y3931" i="1"/>
  <c r="J3931" i="1"/>
  <c r="I3931" i="1"/>
  <c r="N3930" i="1"/>
  <c r="X3930" i="1"/>
  <c r="Y3930" i="1"/>
  <c r="J3930" i="1"/>
  <c r="I3930" i="1"/>
  <c r="N3929" i="1"/>
  <c r="X3929" i="1"/>
  <c r="Y3929" i="1"/>
  <c r="J3929" i="1"/>
  <c r="I3929" i="1"/>
  <c r="N3928" i="1"/>
  <c r="X3928" i="1"/>
  <c r="Y3928" i="1"/>
  <c r="J3928" i="1"/>
  <c r="I3928" i="1"/>
  <c r="N3927" i="1"/>
  <c r="X3927" i="1"/>
  <c r="Y3927" i="1"/>
  <c r="J3927" i="1"/>
  <c r="I3927" i="1"/>
  <c r="N3926" i="1"/>
  <c r="X3926" i="1"/>
  <c r="Y3926" i="1"/>
  <c r="J3926" i="1"/>
  <c r="I3926" i="1"/>
  <c r="N3925" i="1"/>
  <c r="X3925" i="1"/>
  <c r="Y3925" i="1"/>
  <c r="J3925" i="1"/>
  <c r="I3925" i="1"/>
  <c r="N3924" i="1"/>
  <c r="X3924" i="1"/>
  <c r="Y3924" i="1"/>
  <c r="J3924" i="1"/>
  <c r="I3924" i="1"/>
  <c r="N3923" i="1"/>
  <c r="X3923" i="1"/>
  <c r="Y3923" i="1"/>
  <c r="J3923" i="1"/>
  <c r="I3923" i="1"/>
  <c r="N3922" i="1"/>
  <c r="X3922" i="1"/>
  <c r="Y3922" i="1"/>
  <c r="J3922" i="1"/>
  <c r="I3922" i="1"/>
  <c r="N3921" i="1"/>
  <c r="X3921" i="1"/>
  <c r="Y3921" i="1"/>
  <c r="J3921" i="1"/>
  <c r="I3921" i="1"/>
  <c r="N3920" i="1"/>
  <c r="X3920" i="1"/>
  <c r="Y3920" i="1"/>
  <c r="J3920" i="1"/>
  <c r="I3920" i="1"/>
  <c r="N3919" i="1"/>
  <c r="X3919" i="1"/>
  <c r="Y3919" i="1"/>
  <c r="J3919" i="1"/>
  <c r="I3919" i="1"/>
  <c r="N3918" i="1"/>
  <c r="X3918" i="1"/>
  <c r="Y3918" i="1"/>
  <c r="J3918" i="1"/>
  <c r="I3918" i="1"/>
  <c r="N3917" i="1"/>
  <c r="X3917" i="1"/>
  <c r="Y3917" i="1"/>
  <c r="J3917" i="1"/>
  <c r="I3917" i="1"/>
  <c r="N3916" i="1"/>
  <c r="X3916" i="1"/>
  <c r="Y3916" i="1"/>
  <c r="J3916" i="1"/>
  <c r="I3916" i="1"/>
  <c r="N3915" i="1"/>
  <c r="X3915" i="1"/>
  <c r="Y3915" i="1"/>
  <c r="J3915" i="1"/>
  <c r="I3915" i="1"/>
  <c r="N3914" i="1"/>
  <c r="X3914" i="1"/>
  <c r="Y3914" i="1"/>
  <c r="J3914" i="1"/>
  <c r="I3914" i="1"/>
  <c r="N3913" i="1"/>
  <c r="X3913" i="1"/>
  <c r="Y3913" i="1"/>
  <c r="J3913" i="1"/>
  <c r="I3913" i="1"/>
  <c r="N3912" i="1"/>
  <c r="X3912" i="1"/>
  <c r="Y3912" i="1"/>
  <c r="J3912" i="1"/>
  <c r="I3912" i="1"/>
  <c r="N3911" i="1"/>
  <c r="X3911" i="1"/>
  <c r="Y3911" i="1"/>
  <c r="J3911" i="1"/>
  <c r="I3911" i="1"/>
  <c r="N3910" i="1"/>
  <c r="X3910" i="1"/>
  <c r="Y3910" i="1"/>
  <c r="J3910" i="1"/>
  <c r="I3910" i="1"/>
  <c r="N3909" i="1"/>
  <c r="X3909" i="1"/>
  <c r="Y3909" i="1"/>
  <c r="J3909" i="1"/>
  <c r="I3909" i="1"/>
  <c r="N3908" i="1"/>
  <c r="X3908" i="1"/>
  <c r="Y3908" i="1"/>
  <c r="J3908" i="1"/>
  <c r="I3908" i="1"/>
  <c r="N3907" i="1"/>
  <c r="X3907" i="1"/>
  <c r="Y3907" i="1"/>
  <c r="J3907" i="1"/>
  <c r="I3907" i="1"/>
  <c r="N3906" i="1"/>
  <c r="X3906" i="1"/>
  <c r="Y3906" i="1"/>
  <c r="J3906" i="1"/>
  <c r="I3906" i="1"/>
  <c r="N3905" i="1"/>
  <c r="X3905" i="1"/>
  <c r="Y3905" i="1"/>
  <c r="J3905" i="1"/>
  <c r="I3905" i="1"/>
  <c r="N3904" i="1"/>
  <c r="X3904" i="1"/>
  <c r="Y3904" i="1"/>
  <c r="J3904" i="1"/>
  <c r="I3904" i="1"/>
  <c r="N3903" i="1"/>
  <c r="X3903" i="1"/>
  <c r="Y3903" i="1"/>
  <c r="J3903" i="1"/>
  <c r="I3903" i="1"/>
  <c r="N3902" i="1"/>
  <c r="X3902" i="1"/>
  <c r="Y3902" i="1"/>
  <c r="J3902" i="1"/>
  <c r="I3902" i="1"/>
  <c r="N3901" i="1"/>
  <c r="X3901" i="1"/>
  <c r="Y3901" i="1"/>
  <c r="J3901" i="1"/>
  <c r="I3901" i="1"/>
  <c r="N3900" i="1"/>
  <c r="X3900" i="1"/>
  <c r="Y3900" i="1"/>
  <c r="J3900" i="1"/>
  <c r="I3900" i="1"/>
  <c r="N3899" i="1"/>
  <c r="X3899" i="1"/>
  <c r="Y3899" i="1"/>
  <c r="J3899" i="1"/>
  <c r="I3899" i="1"/>
  <c r="N3898" i="1"/>
  <c r="X3898" i="1"/>
  <c r="Y3898" i="1"/>
  <c r="J3898" i="1"/>
  <c r="I3898" i="1"/>
  <c r="N3897" i="1"/>
  <c r="X3897" i="1"/>
  <c r="Y3897" i="1"/>
  <c r="J3897" i="1"/>
  <c r="I3897" i="1"/>
  <c r="N3896" i="1"/>
  <c r="X3896" i="1"/>
  <c r="Y3896" i="1"/>
  <c r="J3896" i="1"/>
  <c r="I3896" i="1"/>
  <c r="N3895" i="1"/>
  <c r="X3895" i="1"/>
  <c r="Y3895" i="1"/>
  <c r="J3895" i="1"/>
  <c r="I3895" i="1"/>
  <c r="N3894" i="1"/>
  <c r="X3894" i="1"/>
  <c r="Y3894" i="1"/>
  <c r="J3894" i="1"/>
  <c r="I3894" i="1"/>
  <c r="N3893" i="1"/>
  <c r="X3893" i="1"/>
  <c r="Y3893" i="1"/>
  <c r="J3893" i="1"/>
  <c r="I3893" i="1"/>
  <c r="N3892" i="1"/>
  <c r="X3892" i="1"/>
  <c r="Y3892" i="1"/>
  <c r="J3892" i="1"/>
  <c r="I3892" i="1"/>
  <c r="N3891" i="1"/>
  <c r="X3891" i="1"/>
  <c r="Y3891" i="1"/>
  <c r="J3891" i="1"/>
  <c r="I3891" i="1"/>
  <c r="N3890" i="1"/>
  <c r="X3890" i="1"/>
  <c r="Y3890" i="1"/>
  <c r="J3890" i="1"/>
  <c r="I3890" i="1"/>
  <c r="N3889" i="1"/>
  <c r="X3889" i="1"/>
  <c r="Y3889" i="1"/>
  <c r="J3889" i="1"/>
  <c r="I3889" i="1"/>
  <c r="N3888" i="1"/>
  <c r="X3888" i="1"/>
  <c r="Y3888" i="1"/>
  <c r="J3888" i="1"/>
  <c r="I3888" i="1"/>
  <c r="N3887" i="1"/>
  <c r="X3887" i="1"/>
  <c r="Y3887" i="1"/>
  <c r="J3887" i="1"/>
  <c r="I3887" i="1"/>
  <c r="N3886" i="1"/>
  <c r="X3886" i="1"/>
  <c r="Y3886" i="1"/>
  <c r="J3886" i="1"/>
  <c r="I3886" i="1"/>
  <c r="N3885" i="1"/>
  <c r="X3885" i="1"/>
  <c r="Y3885" i="1"/>
  <c r="J3885" i="1"/>
  <c r="I3885" i="1"/>
  <c r="N3884" i="1"/>
  <c r="X3884" i="1"/>
  <c r="Y3884" i="1"/>
  <c r="J3884" i="1"/>
  <c r="I3884" i="1"/>
  <c r="N3883" i="1"/>
  <c r="X3883" i="1"/>
  <c r="Y3883" i="1"/>
  <c r="J3883" i="1"/>
  <c r="I3883" i="1"/>
  <c r="N3882" i="1"/>
  <c r="X3882" i="1"/>
  <c r="Y3882" i="1"/>
  <c r="J3882" i="1"/>
  <c r="I3882" i="1"/>
  <c r="N3881" i="1"/>
  <c r="X3881" i="1"/>
  <c r="Y3881" i="1"/>
  <c r="J3881" i="1"/>
  <c r="I3881" i="1"/>
  <c r="N3880" i="1"/>
  <c r="X3880" i="1"/>
  <c r="Y3880" i="1"/>
  <c r="J3880" i="1"/>
  <c r="I3880" i="1"/>
  <c r="N3879" i="1"/>
  <c r="X3879" i="1"/>
  <c r="Y3879" i="1"/>
  <c r="J3879" i="1"/>
  <c r="I3879" i="1"/>
  <c r="N3878" i="1"/>
  <c r="X3878" i="1"/>
  <c r="Y3878" i="1"/>
  <c r="J3878" i="1"/>
  <c r="I3878" i="1"/>
  <c r="N3877" i="1"/>
  <c r="X3877" i="1"/>
  <c r="Y3877" i="1"/>
  <c r="J3877" i="1"/>
  <c r="I3877" i="1"/>
  <c r="N3876" i="1"/>
  <c r="X3876" i="1"/>
  <c r="Y3876" i="1"/>
  <c r="J3876" i="1"/>
  <c r="I3876" i="1"/>
  <c r="N3875" i="1"/>
  <c r="X3875" i="1"/>
  <c r="Y3875" i="1"/>
  <c r="J3875" i="1"/>
  <c r="I3875" i="1"/>
  <c r="N3874" i="1"/>
  <c r="X3874" i="1"/>
  <c r="Y3874" i="1"/>
  <c r="J3874" i="1"/>
  <c r="I3874" i="1"/>
  <c r="N3873" i="1"/>
  <c r="X3873" i="1"/>
  <c r="Y3873" i="1"/>
  <c r="J3873" i="1"/>
  <c r="I3873" i="1"/>
  <c r="N3872" i="1"/>
  <c r="X3872" i="1"/>
  <c r="Y3872" i="1"/>
  <c r="J3872" i="1"/>
  <c r="I3872" i="1"/>
  <c r="N3871" i="1"/>
  <c r="X3871" i="1"/>
  <c r="Y3871" i="1"/>
  <c r="J3871" i="1"/>
  <c r="I3871" i="1"/>
  <c r="N3870" i="1"/>
  <c r="X3870" i="1"/>
  <c r="Y3870" i="1"/>
  <c r="J3870" i="1"/>
  <c r="I3870" i="1"/>
  <c r="N3869" i="1"/>
  <c r="X3869" i="1"/>
  <c r="Y3869" i="1"/>
  <c r="J3869" i="1"/>
  <c r="I3869" i="1"/>
  <c r="N3868" i="1"/>
  <c r="X3868" i="1"/>
  <c r="Y3868" i="1"/>
  <c r="J3868" i="1"/>
  <c r="I3868" i="1"/>
  <c r="N3867" i="1"/>
  <c r="X3867" i="1"/>
  <c r="Y3867" i="1"/>
  <c r="J3867" i="1"/>
  <c r="I3867" i="1"/>
  <c r="N3866" i="1"/>
  <c r="X3866" i="1"/>
  <c r="Y3866" i="1"/>
  <c r="J3866" i="1"/>
  <c r="I3866" i="1"/>
  <c r="N3865" i="1"/>
  <c r="X3865" i="1"/>
  <c r="Y3865" i="1"/>
  <c r="J3865" i="1"/>
  <c r="I3865" i="1"/>
  <c r="N3864" i="1"/>
  <c r="X3864" i="1"/>
  <c r="Y3864" i="1"/>
  <c r="J3864" i="1"/>
  <c r="I3864" i="1"/>
  <c r="N3863" i="1"/>
  <c r="X3863" i="1"/>
  <c r="Y3863" i="1"/>
  <c r="J3863" i="1"/>
  <c r="I3863" i="1"/>
  <c r="N3862" i="1"/>
  <c r="X3862" i="1"/>
  <c r="Y3862" i="1"/>
  <c r="J3862" i="1"/>
  <c r="I3862" i="1"/>
  <c r="N3861" i="1"/>
  <c r="X3861" i="1"/>
  <c r="Y3861" i="1"/>
  <c r="J3861" i="1"/>
  <c r="I3861" i="1"/>
  <c r="N3860" i="1"/>
  <c r="X3860" i="1"/>
  <c r="Y3860" i="1"/>
  <c r="J3860" i="1"/>
  <c r="I3860" i="1"/>
  <c r="N3859" i="1"/>
  <c r="X3859" i="1"/>
  <c r="Y3859" i="1"/>
  <c r="J3859" i="1"/>
  <c r="I3859" i="1"/>
  <c r="N3858" i="1"/>
  <c r="X3858" i="1"/>
  <c r="Y3858" i="1"/>
  <c r="J3858" i="1"/>
  <c r="I3858" i="1"/>
  <c r="N3857" i="1"/>
  <c r="X3857" i="1"/>
  <c r="Y3857" i="1"/>
  <c r="J3857" i="1"/>
  <c r="I3857" i="1"/>
  <c r="N3856" i="1"/>
  <c r="X3856" i="1"/>
  <c r="Y3856" i="1"/>
  <c r="J3856" i="1"/>
  <c r="I3856" i="1"/>
  <c r="N3855" i="1"/>
  <c r="X3855" i="1"/>
  <c r="Y3855" i="1"/>
  <c r="J3855" i="1"/>
  <c r="I3855" i="1"/>
  <c r="N3854" i="1"/>
  <c r="X3854" i="1"/>
  <c r="Y3854" i="1"/>
  <c r="J3854" i="1"/>
  <c r="I3854" i="1"/>
  <c r="N3853" i="1"/>
  <c r="X3853" i="1"/>
  <c r="Y3853" i="1"/>
  <c r="J3853" i="1"/>
  <c r="I3853" i="1"/>
  <c r="N3852" i="1"/>
  <c r="X3852" i="1"/>
  <c r="Y3852" i="1"/>
  <c r="J3852" i="1"/>
  <c r="I3852" i="1"/>
  <c r="N3851" i="1"/>
  <c r="X3851" i="1"/>
  <c r="Y3851" i="1"/>
  <c r="J3851" i="1"/>
  <c r="I3851" i="1"/>
  <c r="N3850" i="1"/>
  <c r="X3850" i="1"/>
  <c r="Y3850" i="1"/>
  <c r="J3850" i="1"/>
  <c r="I3850" i="1"/>
  <c r="N3849" i="1"/>
  <c r="X3849" i="1"/>
  <c r="Y3849" i="1"/>
  <c r="J3849" i="1"/>
  <c r="I3849" i="1"/>
  <c r="N3848" i="1"/>
  <c r="X3848" i="1"/>
  <c r="Y3848" i="1"/>
  <c r="J3848" i="1"/>
  <c r="I3848" i="1"/>
  <c r="N3847" i="1"/>
  <c r="X3847" i="1"/>
  <c r="Y3847" i="1"/>
  <c r="J3847" i="1"/>
  <c r="I3847" i="1"/>
  <c r="N3846" i="1"/>
  <c r="X3846" i="1"/>
  <c r="Y3846" i="1"/>
  <c r="J3846" i="1"/>
  <c r="I3846" i="1"/>
  <c r="N3845" i="1"/>
  <c r="X3845" i="1"/>
  <c r="Y3845" i="1"/>
  <c r="J3845" i="1"/>
  <c r="I3845" i="1"/>
  <c r="N3844" i="1"/>
  <c r="X3844" i="1"/>
  <c r="Y3844" i="1"/>
  <c r="J3844" i="1"/>
  <c r="I3844" i="1"/>
  <c r="N3843" i="1"/>
  <c r="X3843" i="1"/>
  <c r="Y3843" i="1"/>
  <c r="J3843" i="1"/>
  <c r="I3843" i="1"/>
  <c r="N3842" i="1"/>
  <c r="X3842" i="1"/>
  <c r="Y3842" i="1"/>
  <c r="J3842" i="1"/>
  <c r="I3842" i="1"/>
  <c r="N3841" i="1"/>
  <c r="X3841" i="1"/>
  <c r="Y3841" i="1"/>
  <c r="J3841" i="1"/>
  <c r="I3841" i="1"/>
  <c r="N3840" i="1"/>
  <c r="X3840" i="1"/>
  <c r="Y3840" i="1"/>
  <c r="J3840" i="1"/>
  <c r="I3840" i="1"/>
  <c r="N3839" i="1"/>
  <c r="X3839" i="1"/>
  <c r="Y3839" i="1"/>
  <c r="J3839" i="1"/>
  <c r="I3839" i="1"/>
  <c r="N3838" i="1"/>
  <c r="X3838" i="1"/>
  <c r="Y3838" i="1"/>
  <c r="J3838" i="1"/>
  <c r="I3838" i="1"/>
  <c r="N3837" i="1"/>
  <c r="X3837" i="1"/>
  <c r="Y3837" i="1"/>
  <c r="J3837" i="1"/>
  <c r="I3837" i="1"/>
  <c r="N3836" i="1"/>
  <c r="X3836" i="1"/>
  <c r="Y3836" i="1"/>
  <c r="J3836" i="1"/>
  <c r="I3836" i="1"/>
  <c r="N3835" i="1"/>
  <c r="X3835" i="1"/>
  <c r="Y3835" i="1"/>
  <c r="J3835" i="1"/>
  <c r="I3835" i="1"/>
  <c r="N3834" i="1"/>
  <c r="X3834" i="1"/>
  <c r="Y3834" i="1"/>
  <c r="J3834" i="1"/>
  <c r="I3834" i="1"/>
  <c r="N3833" i="1"/>
  <c r="X3833" i="1"/>
  <c r="Y3833" i="1"/>
  <c r="J3833" i="1"/>
  <c r="I3833" i="1"/>
  <c r="N3832" i="1"/>
  <c r="X3832" i="1"/>
  <c r="Y3832" i="1"/>
  <c r="J3832" i="1"/>
  <c r="I3832" i="1"/>
  <c r="N3831" i="1"/>
  <c r="X3831" i="1"/>
  <c r="Y3831" i="1"/>
  <c r="J3831" i="1"/>
  <c r="I3831" i="1"/>
  <c r="N3830" i="1"/>
  <c r="X3830" i="1"/>
  <c r="Y3830" i="1"/>
  <c r="J3830" i="1"/>
  <c r="I3830" i="1"/>
  <c r="N3829" i="1"/>
  <c r="X3829" i="1"/>
  <c r="Y3829" i="1"/>
  <c r="J3829" i="1"/>
  <c r="I3829" i="1"/>
  <c r="N3828" i="1"/>
  <c r="X3828" i="1"/>
  <c r="Y3828" i="1"/>
  <c r="J3828" i="1"/>
  <c r="I3828" i="1"/>
  <c r="N3827" i="1"/>
  <c r="X3827" i="1"/>
  <c r="Y3827" i="1"/>
  <c r="J3827" i="1"/>
  <c r="I3827" i="1"/>
  <c r="N3826" i="1"/>
  <c r="X3826" i="1"/>
  <c r="Y3826" i="1"/>
  <c r="J3826" i="1"/>
  <c r="I3826" i="1"/>
  <c r="N3825" i="1"/>
  <c r="X3825" i="1"/>
  <c r="Y3825" i="1"/>
  <c r="J3825" i="1"/>
  <c r="I3825" i="1"/>
  <c r="N3824" i="1"/>
  <c r="X3824" i="1"/>
  <c r="Y3824" i="1"/>
  <c r="J3824" i="1"/>
  <c r="I3824" i="1"/>
  <c r="N3823" i="1"/>
  <c r="X3823" i="1"/>
  <c r="Y3823" i="1"/>
  <c r="J3823" i="1"/>
  <c r="I3823" i="1"/>
  <c r="N3822" i="1"/>
  <c r="X3822" i="1"/>
  <c r="Y3822" i="1"/>
  <c r="J3822" i="1"/>
  <c r="I3822" i="1"/>
  <c r="N3821" i="1"/>
  <c r="X3821" i="1"/>
  <c r="Y3821" i="1"/>
  <c r="J3821" i="1"/>
  <c r="I3821" i="1"/>
  <c r="N3820" i="1"/>
  <c r="X3820" i="1"/>
  <c r="Y3820" i="1"/>
  <c r="J3820" i="1"/>
  <c r="I3820" i="1"/>
  <c r="N3819" i="1"/>
  <c r="X3819" i="1"/>
  <c r="Y3819" i="1"/>
  <c r="J3819" i="1"/>
  <c r="I3819" i="1"/>
  <c r="N3818" i="1"/>
  <c r="X3818" i="1"/>
  <c r="Y3818" i="1"/>
  <c r="J3818" i="1"/>
  <c r="I3818" i="1"/>
  <c r="N3817" i="1"/>
  <c r="X3817" i="1"/>
  <c r="Y3817" i="1"/>
  <c r="J3817" i="1"/>
  <c r="I3817" i="1"/>
  <c r="N3816" i="1"/>
  <c r="X3816" i="1"/>
  <c r="Y3816" i="1"/>
  <c r="J3816" i="1"/>
  <c r="I3816" i="1"/>
  <c r="N3815" i="1"/>
  <c r="X3815" i="1"/>
  <c r="Y3815" i="1"/>
  <c r="J3815" i="1"/>
  <c r="I3815" i="1"/>
  <c r="N3814" i="1"/>
  <c r="X3814" i="1"/>
  <c r="Y3814" i="1"/>
  <c r="J3814" i="1"/>
  <c r="I3814" i="1"/>
  <c r="N3813" i="1"/>
  <c r="X3813" i="1"/>
  <c r="Y3813" i="1"/>
  <c r="J3813" i="1"/>
  <c r="I3813" i="1"/>
  <c r="N3812" i="1"/>
  <c r="X3812" i="1"/>
  <c r="Y3812" i="1"/>
  <c r="J3812" i="1"/>
  <c r="I3812" i="1"/>
  <c r="N3811" i="1"/>
  <c r="X3811" i="1"/>
  <c r="Y3811" i="1"/>
  <c r="J3811" i="1"/>
  <c r="I3811" i="1"/>
  <c r="N3810" i="1"/>
  <c r="X3810" i="1"/>
  <c r="Y3810" i="1"/>
  <c r="J3810" i="1"/>
  <c r="I3810" i="1"/>
  <c r="N3809" i="1"/>
  <c r="X3809" i="1"/>
  <c r="Y3809" i="1"/>
  <c r="J3809" i="1"/>
  <c r="I3809" i="1"/>
  <c r="N3808" i="1"/>
  <c r="X3808" i="1"/>
  <c r="Y3808" i="1"/>
  <c r="J3808" i="1"/>
  <c r="I3808" i="1"/>
  <c r="N3807" i="1"/>
  <c r="X3807" i="1"/>
  <c r="Y3807" i="1"/>
  <c r="J3807" i="1"/>
  <c r="I3807" i="1"/>
  <c r="N3806" i="1"/>
  <c r="X3806" i="1"/>
  <c r="Y3806" i="1"/>
  <c r="J3806" i="1"/>
  <c r="I3806" i="1"/>
  <c r="N3805" i="1"/>
  <c r="X3805" i="1"/>
  <c r="Y3805" i="1"/>
  <c r="J3805" i="1"/>
  <c r="I3805" i="1"/>
  <c r="N3804" i="1"/>
  <c r="X3804" i="1"/>
  <c r="Y3804" i="1"/>
  <c r="J3804" i="1"/>
  <c r="I3804" i="1"/>
  <c r="N3803" i="1"/>
  <c r="X3803" i="1"/>
  <c r="Y3803" i="1"/>
  <c r="J3803" i="1"/>
  <c r="I3803" i="1"/>
  <c r="N3802" i="1"/>
  <c r="X3802" i="1"/>
  <c r="Y3802" i="1"/>
  <c r="J3802" i="1"/>
  <c r="I3802" i="1"/>
  <c r="N3801" i="1"/>
  <c r="X3801" i="1"/>
  <c r="Y3801" i="1"/>
  <c r="J3801" i="1"/>
  <c r="I3801" i="1"/>
  <c r="N3800" i="1"/>
  <c r="X3800" i="1"/>
  <c r="Y3800" i="1"/>
  <c r="J3800" i="1"/>
  <c r="I3800" i="1"/>
  <c r="N3799" i="1"/>
  <c r="X3799" i="1"/>
  <c r="Y3799" i="1"/>
  <c r="J3799" i="1"/>
  <c r="I3799" i="1"/>
  <c r="N3798" i="1"/>
  <c r="X3798" i="1"/>
  <c r="Y3798" i="1"/>
  <c r="J3798" i="1"/>
  <c r="I3798" i="1"/>
  <c r="N3797" i="1"/>
  <c r="X3797" i="1"/>
  <c r="Y3797" i="1"/>
  <c r="J3797" i="1"/>
  <c r="I3797" i="1"/>
  <c r="N3796" i="1"/>
  <c r="X3796" i="1"/>
  <c r="Y3796" i="1"/>
  <c r="J3796" i="1"/>
  <c r="I3796" i="1"/>
  <c r="N3795" i="1"/>
  <c r="X3795" i="1"/>
  <c r="Y3795" i="1"/>
  <c r="J3795" i="1"/>
  <c r="I3795" i="1"/>
  <c r="N3794" i="1"/>
  <c r="X3794" i="1"/>
  <c r="Y3794" i="1"/>
  <c r="J3794" i="1"/>
  <c r="I3794" i="1"/>
  <c r="N3793" i="1"/>
  <c r="X3793" i="1"/>
  <c r="Y3793" i="1"/>
  <c r="J3793" i="1"/>
  <c r="I3793" i="1"/>
  <c r="N3792" i="1"/>
  <c r="X3792" i="1"/>
  <c r="Y3792" i="1"/>
  <c r="J3792" i="1"/>
  <c r="I3792" i="1"/>
  <c r="N3791" i="1"/>
  <c r="X3791" i="1"/>
  <c r="Y3791" i="1"/>
  <c r="J3791" i="1"/>
  <c r="I3791" i="1"/>
  <c r="N3790" i="1"/>
  <c r="X3790" i="1"/>
  <c r="Y3790" i="1"/>
  <c r="J3790" i="1"/>
  <c r="I3790" i="1"/>
  <c r="N3789" i="1"/>
  <c r="X3789" i="1"/>
  <c r="Y3789" i="1"/>
  <c r="J3789" i="1"/>
  <c r="I3789" i="1"/>
  <c r="N3788" i="1"/>
  <c r="X3788" i="1"/>
  <c r="Y3788" i="1"/>
  <c r="J3788" i="1"/>
  <c r="I3788" i="1"/>
  <c r="N3787" i="1"/>
  <c r="X3787" i="1"/>
  <c r="Y3787" i="1"/>
  <c r="J3787" i="1"/>
  <c r="I3787" i="1"/>
  <c r="N3786" i="1"/>
  <c r="X3786" i="1"/>
  <c r="Y3786" i="1"/>
  <c r="J3786" i="1"/>
  <c r="I3786" i="1"/>
  <c r="N3785" i="1"/>
  <c r="X3785" i="1"/>
  <c r="Y3785" i="1"/>
  <c r="J3785" i="1"/>
  <c r="I3785" i="1"/>
  <c r="N3784" i="1"/>
  <c r="X3784" i="1"/>
  <c r="Y3784" i="1"/>
  <c r="J3784" i="1"/>
  <c r="I3784" i="1"/>
  <c r="N3783" i="1"/>
  <c r="X3783" i="1"/>
  <c r="Y3783" i="1"/>
  <c r="J3783" i="1"/>
  <c r="I3783" i="1"/>
  <c r="N3782" i="1"/>
  <c r="X3782" i="1"/>
  <c r="Y3782" i="1"/>
  <c r="J3782" i="1"/>
  <c r="I3782" i="1"/>
  <c r="N3781" i="1"/>
  <c r="X3781" i="1"/>
  <c r="Y3781" i="1"/>
  <c r="J3781" i="1"/>
  <c r="I3781" i="1"/>
  <c r="N3780" i="1"/>
  <c r="X3780" i="1"/>
  <c r="Y3780" i="1"/>
  <c r="J3780" i="1"/>
  <c r="I3780" i="1"/>
  <c r="N3779" i="1"/>
  <c r="X3779" i="1"/>
  <c r="Y3779" i="1"/>
  <c r="J3779" i="1"/>
  <c r="I3779" i="1"/>
  <c r="N3778" i="1"/>
  <c r="X3778" i="1"/>
  <c r="Y3778" i="1"/>
  <c r="J3778" i="1"/>
  <c r="I3778" i="1"/>
  <c r="N3777" i="1"/>
  <c r="X3777" i="1"/>
  <c r="Y3777" i="1"/>
  <c r="J3777" i="1"/>
  <c r="I3777" i="1"/>
  <c r="N3776" i="1"/>
  <c r="X3776" i="1"/>
  <c r="Y3776" i="1"/>
  <c r="J3776" i="1"/>
  <c r="I3776" i="1"/>
  <c r="N3775" i="1"/>
  <c r="X3775" i="1"/>
  <c r="Y3775" i="1"/>
  <c r="J3775" i="1"/>
  <c r="I3775" i="1"/>
  <c r="N3774" i="1"/>
  <c r="X3774" i="1"/>
  <c r="Y3774" i="1"/>
  <c r="J3774" i="1"/>
  <c r="I3774" i="1"/>
  <c r="N3773" i="1"/>
  <c r="X3773" i="1"/>
  <c r="Y3773" i="1"/>
  <c r="J3773" i="1"/>
  <c r="I3773" i="1"/>
  <c r="N3772" i="1"/>
  <c r="X3772" i="1"/>
  <c r="Y3772" i="1"/>
  <c r="J3772" i="1"/>
  <c r="I3772" i="1"/>
  <c r="N3771" i="1"/>
  <c r="X3771" i="1"/>
  <c r="Y3771" i="1"/>
  <c r="J3771" i="1"/>
  <c r="I3771" i="1"/>
  <c r="N3770" i="1"/>
  <c r="X3770" i="1"/>
  <c r="Y3770" i="1"/>
  <c r="J3770" i="1"/>
  <c r="I3770" i="1"/>
  <c r="N3769" i="1"/>
  <c r="X3769" i="1"/>
  <c r="Y3769" i="1"/>
  <c r="J3769" i="1"/>
  <c r="I3769" i="1"/>
  <c r="N3768" i="1"/>
  <c r="X3768" i="1"/>
  <c r="Y3768" i="1"/>
  <c r="J3768" i="1"/>
  <c r="I3768" i="1"/>
  <c r="N3767" i="1"/>
  <c r="X3767" i="1"/>
  <c r="Y3767" i="1"/>
  <c r="J3767" i="1"/>
  <c r="I3767" i="1"/>
  <c r="N3766" i="1"/>
  <c r="X3766" i="1"/>
  <c r="Y3766" i="1"/>
  <c r="J3766" i="1"/>
  <c r="I3766" i="1"/>
  <c r="N3765" i="1"/>
  <c r="X3765" i="1"/>
  <c r="Y3765" i="1"/>
  <c r="J3765" i="1"/>
  <c r="I3765" i="1"/>
  <c r="N3764" i="1"/>
  <c r="X3764" i="1"/>
  <c r="Y3764" i="1"/>
  <c r="J3764" i="1"/>
  <c r="I3764" i="1"/>
  <c r="N3763" i="1"/>
  <c r="X3763" i="1"/>
  <c r="Y3763" i="1"/>
  <c r="J3763" i="1"/>
  <c r="I3763" i="1"/>
  <c r="N3762" i="1"/>
  <c r="X3762" i="1"/>
  <c r="Y3762" i="1"/>
  <c r="J3762" i="1"/>
  <c r="I3762" i="1"/>
  <c r="N3761" i="1"/>
  <c r="X3761" i="1"/>
  <c r="Y3761" i="1"/>
  <c r="J3761" i="1"/>
  <c r="I3761" i="1"/>
  <c r="N3760" i="1"/>
  <c r="X3760" i="1"/>
  <c r="Y3760" i="1"/>
  <c r="J3760" i="1"/>
  <c r="I3760" i="1"/>
  <c r="N3759" i="1"/>
  <c r="X3759" i="1"/>
  <c r="Y3759" i="1"/>
  <c r="J3759" i="1"/>
  <c r="I3759" i="1"/>
  <c r="N3758" i="1"/>
  <c r="X3758" i="1"/>
  <c r="Y3758" i="1"/>
  <c r="J3758" i="1"/>
  <c r="I3758" i="1"/>
  <c r="N3757" i="1"/>
  <c r="X3757" i="1"/>
  <c r="Y3757" i="1"/>
  <c r="J3757" i="1"/>
  <c r="I3757" i="1"/>
  <c r="N3756" i="1"/>
  <c r="X3756" i="1"/>
  <c r="Y3756" i="1"/>
  <c r="J3756" i="1"/>
  <c r="I3756" i="1"/>
  <c r="N3755" i="1"/>
  <c r="X3755" i="1"/>
  <c r="Y3755" i="1"/>
  <c r="J3755" i="1"/>
  <c r="I3755" i="1"/>
  <c r="N3754" i="1"/>
  <c r="X3754" i="1"/>
  <c r="Y3754" i="1"/>
  <c r="J3754" i="1"/>
  <c r="I3754" i="1"/>
  <c r="N3753" i="1"/>
  <c r="X3753" i="1"/>
  <c r="Y3753" i="1"/>
  <c r="J3753" i="1"/>
  <c r="I3753" i="1"/>
  <c r="N3752" i="1"/>
  <c r="X3752" i="1"/>
  <c r="Y3752" i="1"/>
  <c r="J3752" i="1"/>
  <c r="I3752" i="1"/>
  <c r="N3751" i="1"/>
  <c r="X3751" i="1"/>
  <c r="Y3751" i="1"/>
  <c r="J3751" i="1"/>
  <c r="I3751" i="1"/>
  <c r="N3750" i="1"/>
  <c r="X3750" i="1"/>
  <c r="Y3750" i="1"/>
  <c r="J3750" i="1"/>
  <c r="I3750" i="1"/>
  <c r="N3749" i="1"/>
  <c r="X3749" i="1"/>
  <c r="Y3749" i="1"/>
  <c r="J3749" i="1"/>
  <c r="I3749" i="1"/>
  <c r="N3748" i="1"/>
  <c r="X3748" i="1"/>
  <c r="Y3748" i="1"/>
  <c r="J3748" i="1"/>
  <c r="I3748" i="1"/>
  <c r="N3747" i="1"/>
  <c r="X3747" i="1"/>
  <c r="Y3747" i="1"/>
  <c r="J3747" i="1"/>
  <c r="I3747" i="1"/>
  <c r="N3746" i="1"/>
  <c r="X3746" i="1"/>
  <c r="Y3746" i="1"/>
  <c r="J3746" i="1"/>
  <c r="I3746" i="1"/>
  <c r="N3745" i="1"/>
  <c r="X3745" i="1"/>
  <c r="Y3745" i="1"/>
  <c r="J3745" i="1"/>
  <c r="I3745" i="1"/>
  <c r="N3744" i="1"/>
  <c r="X3744" i="1"/>
  <c r="Y3744" i="1"/>
  <c r="J3744" i="1"/>
  <c r="I3744" i="1"/>
  <c r="N3743" i="1"/>
  <c r="X3743" i="1"/>
  <c r="Y3743" i="1"/>
  <c r="J3743" i="1"/>
  <c r="I3743" i="1"/>
  <c r="N3742" i="1"/>
  <c r="X3742" i="1"/>
  <c r="Y3742" i="1"/>
  <c r="J3742" i="1"/>
  <c r="I3742" i="1"/>
  <c r="N3741" i="1"/>
  <c r="X3741" i="1"/>
  <c r="Y3741" i="1"/>
  <c r="J3741" i="1"/>
  <c r="I3741" i="1"/>
  <c r="N3740" i="1"/>
  <c r="X3740" i="1"/>
  <c r="Y3740" i="1"/>
  <c r="J3740" i="1"/>
  <c r="I3740" i="1"/>
  <c r="N3739" i="1"/>
  <c r="X3739" i="1"/>
  <c r="Y3739" i="1"/>
  <c r="J3739" i="1"/>
  <c r="I3739" i="1"/>
  <c r="N3738" i="1"/>
  <c r="X3738" i="1"/>
  <c r="Y3738" i="1"/>
  <c r="J3738" i="1"/>
  <c r="I3738" i="1"/>
  <c r="N3737" i="1"/>
  <c r="X3737" i="1"/>
  <c r="Y3737" i="1"/>
  <c r="J3737" i="1"/>
  <c r="I3737" i="1"/>
  <c r="N3736" i="1"/>
  <c r="X3736" i="1"/>
  <c r="Y3736" i="1"/>
  <c r="J3736" i="1"/>
  <c r="I3736" i="1"/>
  <c r="N3735" i="1"/>
  <c r="X3735" i="1"/>
  <c r="Y3735" i="1"/>
  <c r="J3735" i="1"/>
  <c r="I3735" i="1"/>
  <c r="N3734" i="1"/>
  <c r="X3734" i="1"/>
  <c r="Y3734" i="1"/>
  <c r="J3734" i="1"/>
  <c r="I3734" i="1"/>
  <c r="N3733" i="1"/>
  <c r="X3733" i="1"/>
  <c r="Y3733" i="1"/>
  <c r="J3733" i="1"/>
  <c r="I3733" i="1"/>
  <c r="N3732" i="1"/>
  <c r="X3732" i="1"/>
  <c r="Y3732" i="1"/>
  <c r="J3732" i="1"/>
  <c r="I3732" i="1"/>
  <c r="N3731" i="1"/>
  <c r="X3731" i="1"/>
  <c r="Y3731" i="1"/>
  <c r="J3731" i="1"/>
  <c r="I3731" i="1"/>
  <c r="N3730" i="1"/>
  <c r="X3730" i="1"/>
  <c r="Y3730" i="1"/>
  <c r="J3730" i="1"/>
  <c r="I3730" i="1"/>
  <c r="N3729" i="1"/>
  <c r="X3729" i="1"/>
  <c r="Y3729" i="1"/>
  <c r="J3729" i="1"/>
  <c r="I3729" i="1"/>
  <c r="N3728" i="1"/>
  <c r="X3728" i="1"/>
  <c r="Y3728" i="1"/>
  <c r="J3728" i="1"/>
  <c r="I3728" i="1"/>
  <c r="N3727" i="1"/>
  <c r="X3727" i="1"/>
  <c r="Y3727" i="1"/>
  <c r="J3727" i="1"/>
  <c r="I3727" i="1"/>
  <c r="N3726" i="1"/>
  <c r="X3726" i="1"/>
  <c r="Y3726" i="1"/>
  <c r="J3726" i="1"/>
  <c r="I3726" i="1"/>
  <c r="N3725" i="1"/>
  <c r="X3725" i="1"/>
  <c r="Y3725" i="1"/>
  <c r="J3725" i="1"/>
  <c r="I3725" i="1"/>
  <c r="N3724" i="1"/>
  <c r="X3724" i="1"/>
  <c r="Y3724" i="1"/>
  <c r="J3724" i="1"/>
  <c r="I3724" i="1"/>
  <c r="N3723" i="1"/>
  <c r="X3723" i="1"/>
  <c r="Y3723" i="1"/>
  <c r="J3723" i="1"/>
  <c r="I3723" i="1"/>
  <c r="N3722" i="1"/>
  <c r="X3722" i="1"/>
  <c r="Y3722" i="1"/>
  <c r="J3722" i="1"/>
  <c r="I3722" i="1"/>
  <c r="N3721" i="1"/>
  <c r="X3721" i="1"/>
  <c r="Y3721" i="1"/>
  <c r="J3721" i="1"/>
  <c r="I3721" i="1"/>
  <c r="N3720" i="1"/>
  <c r="X3720" i="1"/>
  <c r="Y3720" i="1"/>
  <c r="J3720" i="1"/>
  <c r="I3720" i="1"/>
  <c r="N3719" i="1"/>
  <c r="X3719" i="1"/>
  <c r="Y3719" i="1"/>
  <c r="J3719" i="1"/>
  <c r="I3719" i="1"/>
  <c r="N3718" i="1"/>
  <c r="X3718" i="1"/>
  <c r="Y3718" i="1"/>
  <c r="J3718" i="1"/>
  <c r="I3718" i="1"/>
  <c r="N3717" i="1"/>
  <c r="X3717" i="1"/>
  <c r="Y3717" i="1"/>
  <c r="J3717" i="1"/>
  <c r="I3717" i="1"/>
  <c r="N3716" i="1"/>
  <c r="X3716" i="1"/>
  <c r="Y3716" i="1"/>
  <c r="J3716" i="1"/>
  <c r="I3716" i="1"/>
  <c r="N3715" i="1"/>
  <c r="X3715" i="1"/>
  <c r="Y3715" i="1"/>
  <c r="J3715" i="1"/>
  <c r="I3715" i="1"/>
  <c r="N3714" i="1"/>
  <c r="X3714" i="1"/>
  <c r="Y3714" i="1"/>
  <c r="J3714" i="1"/>
  <c r="I3714" i="1"/>
  <c r="N3713" i="1"/>
  <c r="X3713" i="1"/>
  <c r="Y3713" i="1"/>
  <c r="J3713" i="1"/>
  <c r="I3713" i="1"/>
  <c r="N3712" i="1"/>
  <c r="X3712" i="1"/>
  <c r="Y3712" i="1"/>
  <c r="J3712" i="1"/>
  <c r="I3712" i="1"/>
  <c r="N3711" i="1"/>
  <c r="X3711" i="1"/>
  <c r="Y3711" i="1"/>
  <c r="J3711" i="1"/>
  <c r="I3711" i="1"/>
  <c r="N3710" i="1"/>
  <c r="X3710" i="1"/>
  <c r="Y3710" i="1"/>
  <c r="J3710" i="1"/>
  <c r="I3710" i="1"/>
  <c r="N3709" i="1"/>
  <c r="X3709" i="1"/>
  <c r="Y3709" i="1"/>
  <c r="J3709" i="1"/>
  <c r="I3709" i="1"/>
  <c r="N3708" i="1"/>
  <c r="X3708" i="1"/>
  <c r="Y3708" i="1"/>
  <c r="J3708" i="1"/>
  <c r="I3708" i="1"/>
  <c r="N3707" i="1"/>
  <c r="X3707" i="1"/>
  <c r="Y3707" i="1"/>
  <c r="J3707" i="1"/>
  <c r="I3707" i="1"/>
  <c r="N3706" i="1"/>
  <c r="X3706" i="1"/>
  <c r="Y3706" i="1"/>
  <c r="J3706" i="1"/>
  <c r="I3706" i="1"/>
  <c r="N3705" i="1"/>
  <c r="X3705" i="1"/>
  <c r="Y3705" i="1"/>
  <c r="J3705" i="1"/>
  <c r="I3705" i="1"/>
  <c r="N3704" i="1"/>
  <c r="X3704" i="1"/>
  <c r="Y3704" i="1"/>
  <c r="J3704" i="1"/>
  <c r="I3704" i="1"/>
  <c r="N3703" i="1"/>
  <c r="X3703" i="1"/>
  <c r="Y3703" i="1"/>
  <c r="J3703" i="1"/>
  <c r="I3703" i="1"/>
  <c r="N3702" i="1"/>
  <c r="X3702" i="1"/>
  <c r="Y3702" i="1"/>
  <c r="J3702" i="1"/>
  <c r="I3702" i="1"/>
  <c r="N3701" i="1"/>
  <c r="X3701" i="1"/>
  <c r="Y3701" i="1"/>
  <c r="J3701" i="1"/>
  <c r="I3701" i="1"/>
  <c r="N3700" i="1"/>
  <c r="X3700" i="1"/>
  <c r="Y3700" i="1"/>
  <c r="J3700" i="1"/>
  <c r="I3700" i="1"/>
  <c r="N3699" i="1"/>
  <c r="X3699" i="1"/>
  <c r="Y3699" i="1"/>
  <c r="J3699" i="1"/>
  <c r="I3699" i="1"/>
  <c r="N3698" i="1"/>
  <c r="X3698" i="1"/>
  <c r="Y3698" i="1"/>
  <c r="J3698" i="1"/>
  <c r="I3698" i="1"/>
  <c r="N3697" i="1"/>
  <c r="X3697" i="1"/>
  <c r="Y3697" i="1"/>
  <c r="J3697" i="1"/>
  <c r="I3697" i="1"/>
  <c r="N3696" i="1"/>
  <c r="X3696" i="1"/>
  <c r="Y3696" i="1"/>
  <c r="J3696" i="1"/>
  <c r="I3696" i="1"/>
  <c r="N3695" i="1"/>
  <c r="X3695" i="1"/>
  <c r="Y3695" i="1"/>
  <c r="J3695" i="1"/>
  <c r="I3695" i="1"/>
  <c r="N3694" i="1"/>
  <c r="X3694" i="1"/>
  <c r="Y3694" i="1"/>
  <c r="J3694" i="1"/>
  <c r="I3694" i="1"/>
  <c r="N3693" i="1"/>
  <c r="X3693" i="1"/>
  <c r="Y3693" i="1"/>
  <c r="J3693" i="1"/>
  <c r="I3693" i="1"/>
  <c r="N3692" i="1"/>
  <c r="X3692" i="1"/>
  <c r="Y3692" i="1"/>
  <c r="J3692" i="1"/>
  <c r="I3692" i="1"/>
  <c r="N3691" i="1"/>
  <c r="X3691" i="1"/>
  <c r="Y3691" i="1"/>
  <c r="J3691" i="1"/>
  <c r="I3691" i="1"/>
  <c r="N3690" i="1"/>
  <c r="X3690" i="1"/>
  <c r="Y3690" i="1"/>
  <c r="J3690" i="1"/>
  <c r="I3690" i="1"/>
  <c r="N3689" i="1"/>
  <c r="X3689" i="1"/>
  <c r="Y3689" i="1"/>
  <c r="J3689" i="1"/>
  <c r="I3689" i="1"/>
  <c r="N3688" i="1"/>
  <c r="X3688" i="1"/>
  <c r="Y3688" i="1"/>
  <c r="J3688" i="1"/>
  <c r="I3688" i="1"/>
  <c r="N3687" i="1"/>
  <c r="X3687" i="1"/>
  <c r="Y3687" i="1"/>
  <c r="J3687" i="1"/>
  <c r="I3687" i="1"/>
  <c r="N3686" i="1"/>
  <c r="X3686" i="1"/>
  <c r="Y3686" i="1"/>
  <c r="J3686" i="1"/>
  <c r="I3686" i="1"/>
  <c r="N3685" i="1"/>
  <c r="X3685" i="1"/>
  <c r="Y3685" i="1"/>
  <c r="J3685" i="1"/>
  <c r="I3685" i="1"/>
  <c r="N3684" i="1"/>
  <c r="X3684" i="1"/>
  <c r="Y3684" i="1"/>
  <c r="J3684" i="1"/>
  <c r="I3684" i="1"/>
  <c r="N3683" i="1"/>
  <c r="X3683" i="1"/>
  <c r="Y3683" i="1"/>
  <c r="J3683" i="1"/>
  <c r="I3683" i="1"/>
  <c r="N3682" i="1"/>
  <c r="X3682" i="1"/>
  <c r="Y3682" i="1"/>
  <c r="J3682" i="1"/>
  <c r="I3682" i="1"/>
  <c r="N3681" i="1"/>
  <c r="X3681" i="1"/>
  <c r="Y3681" i="1"/>
  <c r="J3681" i="1"/>
  <c r="I3681" i="1"/>
  <c r="N3680" i="1"/>
  <c r="X3680" i="1"/>
  <c r="Y3680" i="1"/>
  <c r="J3680" i="1"/>
  <c r="I3680" i="1"/>
  <c r="N3679" i="1"/>
  <c r="X3679" i="1"/>
  <c r="Y3679" i="1"/>
  <c r="J3679" i="1"/>
  <c r="I3679" i="1"/>
  <c r="N3678" i="1"/>
  <c r="X3678" i="1"/>
  <c r="Y3678" i="1"/>
  <c r="J3678" i="1"/>
  <c r="I3678" i="1"/>
  <c r="N3677" i="1"/>
  <c r="X3677" i="1"/>
  <c r="Y3677" i="1"/>
  <c r="J3677" i="1"/>
  <c r="I3677" i="1"/>
  <c r="N3676" i="1"/>
  <c r="X3676" i="1"/>
  <c r="Y3676" i="1"/>
  <c r="J3676" i="1"/>
  <c r="I3676" i="1"/>
  <c r="N3675" i="1"/>
  <c r="X3675" i="1"/>
  <c r="Y3675" i="1"/>
  <c r="J3675" i="1"/>
  <c r="I3675" i="1"/>
  <c r="N3674" i="1"/>
  <c r="X3674" i="1"/>
  <c r="Y3674" i="1"/>
  <c r="J3674" i="1"/>
  <c r="I3674" i="1"/>
  <c r="N3673" i="1"/>
  <c r="X3673" i="1"/>
  <c r="Y3673" i="1"/>
  <c r="J3673" i="1"/>
  <c r="I3673" i="1"/>
  <c r="N3672" i="1"/>
  <c r="X3672" i="1"/>
  <c r="Y3672" i="1"/>
  <c r="J3672" i="1"/>
  <c r="I3672" i="1"/>
  <c r="N3671" i="1"/>
  <c r="X3671" i="1"/>
  <c r="Y3671" i="1"/>
  <c r="J3671" i="1"/>
  <c r="I3671" i="1"/>
  <c r="N3670" i="1"/>
  <c r="X3670" i="1"/>
  <c r="Y3670" i="1"/>
  <c r="J3670" i="1"/>
  <c r="I3670" i="1"/>
  <c r="N3669" i="1"/>
  <c r="X3669" i="1"/>
  <c r="Y3669" i="1"/>
  <c r="J3669" i="1"/>
  <c r="I3669" i="1"/>
  <c r="N3668" i="1"/>
  <c r="X3668" i="1"/>
  <c r="Y3668" i="1"/>
  <c r="J3668" i="1"/>
  <c r="I3668" i="1"/>
  <c r="N3667" i="1"/>
  <c r="X3667" i="1"/>
  <c r="Y3667" i="1"/>
  <c r="J3667" i="1"/>
  <c r="I3667" i="1"/>
  <c r="N3666" i="1"/>
  <c r="X3666" i="1"/>
  <c r="Y3666" i="1"/>
  <c r="J3666" i="1"/>
  <c r="I3666" i="1"/>
  <c r="N3665" i="1"/>
  <c r="X3665" i="1"/>
  <c r="Y3665" i="1"/>
  <c r="J3665" i="1"/>
  <c r="I3665" i="1"/>
  <c r="N3664" i="1"/>
  <c r="X3664" i="1"/>
  <c r="Y3664" i="1"/>
  <c r="J3664" i="1"/>
  <c r="I3664" i="1"/>
  <c r="N3663" i="1"/>
  <c r="X3663" i="1"/>
  <c r="Y3663" i="1"/>
  <c r="J3663" i="1"/>
  <c r="I3663" i="1"/>
  <c r="N3662" i="1"/>
  <c r="X3662" i="1"/>
  <c r="Y3662" i="1"/>
  <c r="J3662" i="1"/>
  <c r="I3662" i="1"/>
  <c r="N3661" i="1"/>
  <c r="X3661" i="1"/>
  <c r="Y3661" i="1"/>
  <c r="J3661" i="1"/>
  <c r="I3661" i="1"/>
  <c r="N3660" i="1"/>
  <c r="X3660" i="1"/>
  <c r="Y3660" i="1"/>
  <c r="J3660" i="1"/>
  <c r="I3660" i="1"/>
  <c r="N3659" i="1"/>
  <c r="X3659" i="1"/>
  <c r="Y3659" i="1"/>
  <c r="J3659" i="1"/>
  <c r="I3659" i="1"/>
  <c r="N3658" i="1"/>
  <c r="X3658" i="1"/>
  <c r="Y3658" i="1"/>
  <c r="J3658" i="1"/>
  <c r="I3658" i="1"/>
  <c r="N3657" i="1"/>
  <c r="X3657" i="1"/>
  <c r="Y3657" i="1"/>
  <c r="J3657" i="1"/>
  <c r="I3657" i="1"/>
  <c r="N3656" i="1"/>
  <c r="X3656" i="1"/>
  <c r="Y3656" i="1"/>
  <c r="J3656" i="1"/>
  <c r="I3656" i="1"/>
  <c r="N3655" i="1"/>
  <c r="X3655" i="1"/>
  <c r="Y3655" i="1"/>
  <c r="J3655" i="1"/>
  <c r="I3655" i="1"/>
  <c r="N3654" i="1"/>
  <c r="X3654" i="1"/>
  <c r="Y3654" i="1"/>
  <c r="J3654" i="1"/>
  <c r="I3654" i="1"/>
  <c r="N3653" i="1"/>
  <c r="X3653" i="1"/>
  <c r="Y3653" i="1"/>
  <c r="J3653" i="1"/>
  <c r="I3653" i="1"/>
  <c r="N3652" i="1"/>
  <c r="X3652" i="1"/>
  <c r="Y3652" i="1"/>
  <c r="J3652" i="1"/>
  <c r="I3652" i="1"/>
  <c r="N3651" i="1"/>
  <c r="X3651" i="1"/>
  <c r="Y3651" i="1"/>
  <c r="J3651" i="1"/>
  <c r="I3651" i="1"/>
  <c r="N3650" i="1"/>
  <c r="X3650" i="1"/>
  <c r="Y3650" i="1"/>
  <c r="J3650" i="1"/>
  <c r="I3650" i="1"/>
  <c r="N3649" i="1"/>
  <c r="X3649" i="1"/>
  <c r="Y3649" i="1"/>
  <c r="J3649" i="1"/>
  <c r="I3649" i="1"/>
  <c r="N3648" i="1"/>
  <c r="X3648" i="1"/>
  <c r="Y3648" i="1"/>
  <c r="J3648" i="1"/>
  <c r="I3648" i="1"/>
  <c r="N3647" i="1"/>
  <c r="X3647" i="1"/>
  <c r="Y3647" i="1"/>
  <c r="J3647" i="1"/>
  <c r="I3647" i="1"/>
  <c r="N3646" i="1"/>
  <c r="X3646" i="1"/>
  <c r="Y3646" i="1"/>
  <c r="J3646" i="1"/>
  <c r="I3646" i="1"/>
  <c r="N3645" i="1"/>
  <c r="X3645" i="1"/>
  <c r="Y3645" i="1"/>
  <c r="J3645" i="1"/>
  <c r="I3645" i="1"/>
  <c r="N3644" i="1"/>
  <c r="X3644" i="1"/>
  <c r="Y3644" i="1"/>
  <c r="J3644" i="1"/>
  <c r="I3644" i="1"/>
  <c r="N3643" i="1"/>
  <c r="X3643" i="1"/>
  <c r="Y3643" i="1"/>
  <c r="J3643" i="1"/>
  <c r="I3643" i="1"/>
  <c r="N3642" i="1"/>
  <c r="X3642" i="1"/>
  <c r="Y3642" i="1"/>
  <c r="J3642" i="1"/>
  <c r="I3642" i="1"/>
  <c r="N3641" i="1"/>
  <c r="X3641" i="1"/>
  <c r="Y3641" i="1"/>
  <c r="J3641" i="1"/>
  <c r="I3641" i="1"/>
  <c r="N3640" i="1"/>
  <c r="X3640" i="1"/>
  <c r="Y3640" i="1"/>
  <c r="J3640" i="1"/>
  <c r="I3640" i="1"/>
  <c r="N3639" i="1"/>
  <c r="X3639" i="1"/>
  <c r="Y3639" i="1"/>
  <c r="J3639" i="1"/>
  <c r="I3639" i="1"/>
  <c r="N3638" i="1"/>
  <c r="X3638" i="1"/>
  <c r="Y3638" i="1"/>
  <c r="J3638" i="1"/>
  <c r="I3638" i="1"/>
  <c r="N3637" i="1"/>
  <c r="X3637" i="1"/>
  <c r="Y3637" i="1"/>
  <c r="J3637" i="1"/>
  <c r="I3637" i="1"/>
  <c r="N3636" i="1"/>
  <c r="X3636" i="1"/>
  <c r="Y3636" i="1"/>
  <c r="J3636" i="1"/>
  <c r="I3636" i="1"/>
  <c r="N3635" i="1"/>
  <c r="X3635" i="1"/>
  <c r="Y3635" i="1"/>
  <c r="J3635" i="1"/>
  <c r="I3635" i="1"/>
  <c r="N3634" i="1"/>
  <c r="X3634" i="1"/>
  <c r="Y3634" i="1"/>
  <c r="J3634" i="1"/>
  <c r="I3634" i="1"/>
  <c r="N3633" i="1"/>
  <c r="X3633" i="1"/>
  <c r="Y3633" i="1"/>
  <c r="J3633" i="1"/>
  <c r="I3633" i="1"/>
  <c r="N3632" i="1"/>
  <c r="X3632" i="1"/>
  <c r="Y3632" i="1"/>
  <c r="J3632" i="1"/>
  <c r="I3632" i="1"/>
  <c r="N3631" i="1"/>
  <c r="X3631" i="1"/>
  <c r="Y3631" i="1"/>
  <c r="J3631" i="1"/>
  <c r="I3631" i="1"/>
  <c r="N3630" i="1"/>
  <c r="X3630" i="1"/>
  <c r="Y3630" i="1"/>
  <c r="J3630" i="1"/>
  <c r="I3630" i="1"/>
  <c r="N3629" i="1"/>
  <c r="X3629" i="1"/>
  <c r="Y3629" i="1"/>
  <c r="J3629" i="1"/>
  <c r="I3629" i="1"/>
  <c r="N3628" i="1"/>
  <c r="X3628" i="1"/>
  <c r="Y3628" i="1"/>
  <c r="J3628" i="1"/>
  <c r="I3628" i="1"/>
  <c r="N3627" i="1"/>
  <c r="X3627" i="1"/>
  <c r="Y3627" i="1"/>
  <c r="J3627" i="1"/>
  <c r="I3627" i="1"/>
  <c r="N3626" i="1"/>
  <c r="X3626" i="1"/>
  <c r="Y3626" i="1"/>
  <c r="J3626" i="1"/>
  <c r="I3626" i="1"/>
  <c r="N3625" i="1"/>
  <c r="X3625" i="1"/>
  <c r="Y3625" i="1"/>
  <c r="J3625" i="1"/>
  <c r="I3625" i="1"/>
  <c r="N3624" i="1"/>
  <c r="X3624" i="1"/>
  <c r="Y3624" i="1"/>
  <c r="J3624" i="1"/>
  <c r="I3624" i="1"/>
  <c r="N3623" i="1"/>
  <c r="X3623" i="1"/>
  <c r="Y3623" i="1"/>
  <c r="J3623" i="1"/>
  <c r="I3623" i="1"/>
  <c r="N3622" i="1"/>
  <c r="X3622" i="1"/>
  <c r="Y3622" i="1"/>
  <c r="J3622" i="1"/>
  <c r="I3622" i="1"/>
  <c r="N3621" i="1"/>
  <c r="X3621" i="1"/>
  <c r="Y3621" i="1"/>
  <c r="J3621" i="1"/>
  <c r="I3621" i="1"/>
  <c r="N3620" i="1"/>
  <c r="X3620" i="1"/>
  <c r="Y3620" i="1"/>
  <c r="J3620" i="1"/>
  <c r="I3620" i="1"/>
  <c r="N3619" i="1"/>
  <c r="X3619" i="1"/>
  <c r="Y3619" i="1"/>
  <c r="J3619" i="1"/>
  <c r="I3619" i="1"/>
  <c r="N3618" i="1"/>
  <c r="X3618" i="1"/>
  <c r="Y3618" i="1"/>
  <c r="J3618" i="1"/>
  <c r="I3618" i="1"/>
  <c r="N3617" i="1"/>
  <c r="X3617" i="1"/>
  <c r="Y3617" i="1"/>
  <c r="J3617" i="1"/>
  <c r="I3617" i="1"/>
  <c r="N3616" i="1"/>
  <c r="X3616" i="1"/>
  <c r="Y3616" i="1"/>
  <c r="J3616" i="1"/>
  <c r="I3616" i="1"/>
  <c r="N3615" i="1"/>
  <c r="X3615" i="1"/>
  <c r="Y3615" i="1"/>
  <c r="J3615" i="1"/>
  <c r="I3615" i="1"/>
  <c r="N3614" i="1"/>
  <c r="X3614" i="1"/>
  <c r="Y3614" i="1"/>
  <c r="J3614" i="1"/>
  <c r="I3614" i="1"/>
  <c r="N3613" i="1"/>
  <c r="X3613" i="1"/>
  <c r="Y3613" i="1"/>
  <c r="J3613" i="1"/>
  <c r="I3613" i="1"/>
  <c r="N3612" i="1"/>
  <c r="X3612" i="1"/>
  <c r="Y3612" i="1"/>
  <c r="J3612" i="1"/>
  <c r="I3612" i="1"/>
  <c r="N3611" i="1"/>
  <c r="X3611" i="1"/>
  <c r="Y3611" i="1"/>
  <c r="J3611" i="1"/>
  <c r="I3611" i="1"/>
  <c r="N3610" i="1"/>
  <c r="X3610" i="1"/>
  <c r="Y3610" i="1"/>
  <c r="J3610" i="1"/>
  <c r="I3610" i="1"/>
  <c r="N3609" i="1"/>
  <c r="X3609" i="1"/>
  <c r="Y3609" i="1"/>
  <c r="J3609" i="1"/>
  <c r="I3609" i="1"/>
  <c r="N3608" i="1"/>
  <c r="X3608" i="1"/>
  <c r="Y3608" i="1"/>
  <c r="J3608" i="1"/>
  <c r="I3608" i="1"/>
  <c r="N3607" i="1"/>
  <c r="X3607" i="1"/>
  <c r="Y3607" i="1"/>
  <c r="J3607" i="1"/>
  <c r="I3607" i="1"/>
  <c r="N3606" i="1"/>
  <c r="X3606" i="1"/>
  <c r="Y3606" i="1"/>
  <c r="J3606" i="1"/>
  <c r="I3606" i="1"/>
  <c r="N3605" i="1"/>
  <c r="X3605" i="1"/>
  <c r="Y3605" i="1"/>
  <c r="J3605" i="1"/>
  <c r="I3605" i="1"/>
  <c r="N3604" i="1"/>
  <c r="X3604" i="1"/>
  <c r="Y3604" i="1"/>
  <c r="J3604" i="1"/>
  <c r="I3604" i="1"/>
  <c r="N3603" i="1"/>
  <c r="X3603" i="1"/>
  <c r="Y3603" i="1"/>
  <c r="J3603" i="1"/>
  <c r="I3603" i="1"/>
  <c r="N3602" i="1"/>
  <c r="X3602" i="1"/>
  <c r="Y3602" i="1"/>
  <c r="J3602" i="1"/>
  <c r="I3602" i="1"/>
  <c r="N3601" i="1"/>
  <c r="X3601" i="1"/>
  <c r="Y3601" i="1"/>
  <c r="J3601" i="1"/>
  <c r="I3601" i="1"/>
  <c r="N3600" i="1"/>
  <c r="X3600" i="1"/>
  <c r="Y3600" i="1"/>
  <c r="J3600" i="1"/>
  <c r="I3600" i="1"/>
  <c r="N3599" i="1"/>
  <c r="X3599" i="1"/>
  <c r="Y3599" i="1"/>
  <c r="J3599" i="1"/>
  <c r="I3599" i="1"/>
  <c r="N3598" i="1"/>
  <c r="X3598" i="1"/>
  <c r="Y3598" i="1"/>
  <c r="J3598" i="1"/>
  <c r="I3598" i="1"/>
  <c r="N3597" i="1"/>
  <c r="X3597" i="1"/>
  <c r="Y3597" i="1"/>
  <c r="J3597" i="1"/>
  <c r="I3597" i="1"/>
  <c r="N3596" i="1"/>
  <c r="X3596" i="1"/>
  <c r="Y3596" i="1"/>
  <c r="J3596" i="1"/>
  <c r="I3596" i="1"/>
  <c r="N3595" i="1"/>
  <c r="X3595" i="1"/>
  <c r="Y3595" i="1"/>
  <c r="J3595" i="1"/>
  <c r="I3595" i="1"/>
  <c r="N3594" i="1"/>
  <c r="X3594" i="1"/>
  <c r="Y3594" i="1"/>
  <c r="J3594" i="1"/>
  <c r="I3594" i="1"/>
  <c r="N3593" i="1"/>
  <c r="X3593" i="1"/>
  <c r="Y3593" i="1"/>
  <c r="J3593" i="1"/>
  <c r="I3593" i="1"/>
  <c r="N3592" i="1"/>
  <c r="X3592" i="1"/>
  <c r="Y3592" i="1"/>
  <c r="J3592" i="1"/>
  <c r="I3592" i="1"/>
  <c r="N3591" i="1"/>
  <c r="X3591" i="1"/>
  <c r="Y3591" i="1"/>
  <c r="J3591" i="1"/>
  <c r="I3591" i="1"/>
  <c r="N3590" i="1"/>
  <c r="X3590" i="1"/>
  <c r="Y3590" i="1"/>
  <c r="J3590" i="1"/>
  <c r="I3590" i="1"/>
  <c r="N3589" i="1"/>
  <c r="X3589" i="1"/>
  <c r="Y3589" i="1"/>
  <c r="J3589" i="1"/>
  <c r="I3589" i="1"/>
  <c r="N3588" i="1"/>
  <c r="X3588" i="1"/>
  <c r="Y3588" i="1"/>
  <c r="J3588" i="1"/>
  <c r="I3588" i="1"/>
  <c r="N3587" i="1"/>
  <c r="X3587" i="1"/>
  <c r="Y3587" i="1"/>
  <c r="J3587" i="1"/>
  <c r="I3587" i="1"/>
  <c r="N3586" i="1"/>
  <c r="X3586" i="1"/>
  <c r="Y3586" i="1"/>
  <c r="J3586" i="1"/>
  <c r="I3586" i="1"/>
  <c r="N3585" i="1"/>
  <c r="X3585" i="1"/>
  <c r="Y3585" i="1"/>
  <c r="J3585" i="1"/>
  <c r="I3585" i="1"/>
  <c r="N3584" i="1"/>
  <c r="X3584" i="1"/>
  <c r="Y3584" i="1"/>
  <c r="J3584" i="1"/>
  <c r="I3584" i="1"/>
  <c r="N3583" i="1"/>
  <c r="X3583" i="1"/>
  <c r="Y3583" i="1"/>
  <c r="J3583" i="1"/>
  <c r="I3583" i="1"/>
  <c r="N3582" i="1"/>
  <c r="X3582" i="1"/>
  <c r="Y3582" i="1"/>
  <c r="J3582" i="1"/>
  <c r="I3582" i="1"/>
  <c r="N3581" i="1"/>
  <c r="X3581" i="1"/>
  <c r="Y3581" i="1"/>
  <c r="J3581" i="1"/>
  <c r="I3581" i="1"/>
  <c r="N3580" i="1"/>
  <c r="X3580" i="1"/>
  <c r="Y3580" i="1"/>
  <c r="J3580" i="1"/>
  <c r="I3580" i="1"/>
  <c r="N3579" i="1"/>
  <c r="X3579" i="1"/>
  <c r="Y3579" i="1"/>
  <c r="J3579" i="1"/>
  <c r="I3579" i="1"/>
  <c r="N3578" i="1"/>
  <c r="X3578" i="1"/>
  <c r="Y3578" i="1"/>
  <c r="J3578" i="1"/>
  <c r="I3578" i="1"/>
  <c r="N3577" i="1"/>
  <c r="X3577" i="1"/>
  <c r="Y3577" i="1"/>
  <c r="J3577" i="1"/>
  <c r="I3577" i="1"/>
  <c r="N3576" i="1"/>
  <c r="X3576" i="1"/>
  <c r="Y3576" i="1"/>
  <c r="J3576" i="1"/>
  <c r="I3576" i="1"/>
  <c r="N3575" i="1"/>
  <c r="X3575" i="1"/>
  <c r="Y3575" i="1"/>
  <c r="J3575" i="1"/>
  <c r="I3575" i="1"/>
  <c r="N3574" i="1"/>
  <c r="X3574" i="1"/>
  <c r="Y3574" i="1"/>
  <c r="J3574" i="1"/>
  <c r="I3574" i="1"/>
  <c r="N3573" i="1"/>
  <c r="X3573" i="1"/>
  <c r="Y3573" i="1"/>
  <c r="J3573" i="1"/>
  <c r="I3573" i="1"/>
  <c r="N3572" i="1"/>
  <c r="X3572" i="1"/>
  <c r="Y3572" i="1"/>
  <c r="J3572" i="1"/>
  <c r="I3572" i="1"/>
  <c r="N3571" i="1"/>
  <c r="X3571" i="1"/>
  <c r="Y3571" i="1"/>
  <c r="J3571" i="1"/>
  <c r="I3571" i="1"/>
  <c r="N3570" i="1"/>
  <c r="X3570" i="1"/>
  <c r="Y3570" i="1"/>
  <c r="J3570" i="1"/>
  <c r="I3570" i="1"/>
  <c r="N3569" i="1"/>
  <c r="X3569" i="1"/>
  <c r="Y3569" i="1"/>
  <c r="J3569" i="1"/>
  <c r="I3569" i="1"/>
  <c r="N3568" i="1"/>
  <c r="X3568" i="1"/>
  <c r="Y3568" i="1"/>
  <c r="J3568" i="1"/>
  <c r="I3568" i="1"/>
  <c r="N3567" i="1"/>
  <c r="X3567" i="1"/>
  <c r="Y3567" i="1"/>
  <c r="J3567" i="1"/>
  <c r="I3567" i="1"/>
  <c r="N3566" i="1"/>
  <c r="X3566" i="1"/>
  <c r="Y3566" i="1"/>
  <c r="J3566" i="1"/>
  <c r="I3566" i="1"/>
  <c r="N3565" i="1"/>
  <c r="X3565" i="1"/>
  <c r="Y3565" i="1"/>
  <c r="J3565" i="1"/>
  <c r="I3565" i="1"/>
  <c r="N3564" i="1"/>
  <c r="X3564" i="1"/>
  <c r="Y3564" i="1"/>
  <c r="J3564" i="1"/>
  <c r="I3564" i="1"/>
  <c r="N3563" i="1"/>
  <c r="X3563" i="1"/>
  <c r="Y3563" i="1"/>
  <c r="J3563" i="1"/>
  <c r="I3563" i="1"/>
  <c r="N3562" i="1"/>
  <c r="X3562" i="1"/>
  <c r="Y3562" i="1"/>
  <c r="J3562" i="1"/>
  <c r="I3562" i="1"/>
  <c r="N3561" i="1"/>
  <c r="X3561" i="1"/>
  <c r="Y3561" i="1"/>
  <c r="J3561" i="1"/>
  <c r="I3561" i="1"/>
  <c r="N3560" i="1"/>
  <c r="X3560" i="1"/>
  <c r="Y3560" i="1"/>
  <c r="J3560" i="1"/>
  <c r="I3560" i="1"/>
  <c r="N3559" i="1"/>
  <c r="X3559" i="1"/>
  <c r="Y3559" i="1"/>
  <c r="J3559" i="1"/>
  <c r="I3559" i="1"/>
  <c r="N3558" i="1"/>
  <c r="X3558" i="1"/>
  <c r="Y3558" i="1"/>
  <c r="J3558" i="1"/>
  <c r="I3558" i="1"/>
  <c r="N3557" i="1"/>
  <c r="X3557" i="1"/>
  <c r="Y3557" i="1"/>
  <c r="J3557" i="1"/>
  <c r="I3557" i="1"/>
  <c r="N3556" i="1"/>
  <c r="X3556" i="1"/>
  <c r="Y3556" i="1"/>
  <c r="J3556" i="1"/>
  <c r="I3556" i="1"/>
  <c r="N3555" i="1"/>
  <c r="X3555" i="1"/>
  <c r="Y3555" i="1"/>
  <c r="J3555" i="1"/>
  <c r="I3555" i="1"/>
  <c r="N3554" i="1"/>
  <c r="X3554" i="1"/>
  <c r="Y3554" i="1"/>
  <c r="J3554" i="1"/>
  <c r="I3554" i="1"/>
  <c r="N3553" i="1"/>
  <c r="X3553" i="1"/>
  <c r="Y3553" i="1"/>
  <c r="J3553" i="1"/>
  <c r="I3553" i="1"/>
  <c r="N3552" i="1"/>
  <c r="X3552" i="1"/>
  <c r="Y3552" i="1"/>
  <c r="J3552" i="1"/>
  <c r="I3552" i="1"/>
  <c r="N3551" i="1"/>
  <c r="X3551" i="1"/>
  <c r="Y3551" i="1"/>
  <c r="J3551" i="1"/>
  <c r="I3551" i="1"/>
  <c r="N3550" i="1"/>
  <c r="X3550" i="1"/>
  <c r="Y3550" i="1"/>
  <c r="J3550" i="1"/>
  <c r="I3550" i="1"/>
  <c r="N3549" i="1"/>
  <c r="X3549" i="1"/>
  <c r="Y3549" i="1"/>
  <c r="J3549" i="1"/>
  <c r="I3549" i="1"/>
  <c r="N3548" i="1"/>
  <c r="X3548" i="1"/>
  <c r="Y3548" i="1"/>
  <c r="J3548" i="1"/>
  <c r="I3548" i="1"/>
  <c r="N3547" i="1"/>
  <c r="X3547" i="1"/>
  <c r="Y3547" i="1"/>
  <c r="J3547" i="1"/>
  <c r="I3547" i="1"/>
  <c r="N3546" i="1"/>
  <c r="X3546" i="1"/>
  <c r="Y3546" i="1"/>
  <c r="J3546" i="1"/>
  <c r="I3546" i="1"/>
  <c r="N3545" i="1"/>
  <c r="X3545" i="1"/>
  <c r="Y3545" i="1"/>
  <c r="J3545" i="1"/>
  <c r="I3545" i="1"/>
  <c r="N3544" i="1"/>
  <c r="X3544" i="1"/>
  <c r="Y3544" i="1"/>
  <c r="J3544" i="1"/>
  <c r="I3544" i="1"/>
  <c r="N3543" i="1"/>
  <c r="X3543" i="1"/>
  <c r="Y3543" i="1"/>
  <c r="J3543" i="1"/>
  <c r="I3543" i="1"/>
  <c r="N3542" i="1"/>
  <c r="X3542" i="1"/>
  <c r="Y3542" i="1"/>
  <c r="J3542" i="1"/>
  <c r="I3542" i="1"/>
  <c r="N3541" i="1"/>
  <c r="X3541" i="1"/>
  <c r="Y3541" i="1"/>
  <c r="J3541" i="1"/>
  <c r="I3541" i="1"/>
  <c r="N3540" i="1"/>
  <c r="X3540" i="1"/>
  <c r="Y3540" i="1"/>
  <c r="J3540" i="1"/>
  <c r="I3540" i="1"/>
  <c r="N3539" i="1"/>
  <c r="X3539" i="1"/>
  <c r="Y3539" i="1"/>
  <c r="J3539" i="1"/>
  <c r="I3539" i="1"/>
  <c r="N3538" i="1"/>
  <c r="X3538" i="1"/>
  <c r="Y3538" i="1"/>
  <c r="J3538" i="1"/>
  <c r="I3538" i="1"/>
  <c r="N3537" i="1"/>
  <c r="X3537" i="1"/>
  <c r="Y3537" i="1"/>
  <c r="J3537" i="1"/>
  <c r="I3537" i="1"/>
  <c r="N3536" i="1"/>
  <c r="X3536" i="1"/>
  <c r="Y3536" i="1"/>
  <c r="J3536" i="1"/>
  <c r="I3536" i="1"/>
  <c r="N3535" i="1"/>
  <c r="X3535" i="1"/>
  <c r="Y3535" i="1"/>
  <c r="J3535" i="1"/>
  <c r="I3535" i="1"/>
  <c r="N3534" i="1"/>
  <c r="X3534" i="1"/>
  <c r="Y3534" i="1"/>
  <c r="J3534" i="1"/>
  <c r="I3534" i="1"/>
  <c r="N3533" i="1"/>
  <c r="X3533" i="1"/>
  <c r="Y3533" i="1"/>
  <c r="J3533" i="1"/>
  <c r="I3533" i="1"/>
  <c r="N3532" i="1"/>
  <c r="X3532" i="1"/>
  <c r="Y3532" i="1"/>
  <c r="J3532" i="1"/>
  <c r="I3532" i="1"/>
  <c r="N3531" i="1"/>
  <c r="X3531" i="1"/>
  <c r="Y3531" i="1"/>
  <c r="J3531" i="1"/>
  <c r="I3531" i="1"/>
  <c r="N3530" i="1"/>
  <c r="X3530" i="1"/>
  <c r="Y3530" i="1"/>
  <c r="J3530" i="1"/>
  <c r="I3530" i="1"/>
  <c r="N3529" i="1"/>
  <c r="X3529" i="1"/>
  <c r="Y3529" i="1"/>
  <c r="J3529" i="1"/>
  <c r="I3529" i="1"/>
  <c r="N3528" i="1"/>
  <c r="X3528" i="1"/>
  <c r="Y3528" i="1"/>
  <c r="J3528" i="1"/>
  <c r="I3528" i="1"/>
  <c r="N3527" i="1"/>
  <c r="X3527" i="1"/>
  <c r="Y3527" i="1"/>
  <c r="J3527" i="1"/>
  <c r="I3527" i="1"/>
  <c r="N3526" i="1"/>
  <c r="X3526" i="1"/>
  <c r="Y3526" i="1"/>
  <c r="J3526" i="1"/>
  <c r="I3526" i="1"/>
  <c r="N3525" i="1"/>
  <c r="X3525" i="1"/>
  <c r="Y3525" i="1"/>
  <c r="J3525" i="1"/>
  <c r="I3525" i="1"/>
  <c r="N3524" i="1"/>
  <c r="X3524" i="1"/>
  <c r="Y3524" i="1"/>
  <c r="J3524" i="1"/>
  <c r="I3524" i="1"/>
  <c r="N3523" i="1"/>
  <c r="X3523" i="1"/>
  <c r="Y3523" i="1"/>
  <c r="J3523" i="1"/>
  <c r="I3523" i="1"/>
  <c r="N3522" i="1"/>
  <c r="X3522" i="1"/>
  <c r="Y3522" i="1"/>
  <c r="J3522" i="1"/>
  <c r="I3522" i="1"/>
  <c r="N3521" i="1"/>
  <c r="X3521" i="1"/>
  <c r="Y3521" i="1"/>
  <c r="J3521" i="1"/>
  <c r="I3521" i="1"/>
  <c r="N3520" i="1"/>
  <c r="X3520" i="1"/>
  <c r="Y3520" i="1"/>
  <c r="J3520" i="1"/>
  <c r="I3520" i="1"/>
  <c r="N3519" i="1"/>
  <c r="X3519" i="1"/>
  <c r="Y3519" i="1"/>
  <c r="J3519" i="1"/>
  <c r="I3519" i="1"/>
  <c r="N3518" i="1"/>
  <c r="X3518" i="1"/>
  <c r="Y3518" i="1"/>
  <c r="J3518" i="1"/>
  <c r="I3518" i="1"/>
  <c r="N3517" i="1"/>
  <c r="X3517" i="1"/>
  <c r="Y3517" i="1"/>
  <c r="J3517" i="1"/>
  <c r="I3517" i="1"/>
  <c r="N3516" i="1"/>
  <c r="X3516" i="1"/>
  <c r="Y3516" i="1"/>
  <c r="J3516" i="1"/>
  <c r="I3516" i="1"/>
  <c r="N3515" i="1"/>
  <c r="X3515" i="1"/>
  <c r="Y3515" i="1"/>
  <c r="J3515" i="1"/>
  <c r="I3515" i="1"/>
  <c r="N3514" i="1"/>
  <c r="X3514" i="1"/>
  <c r="Y3514" i="1"/>
  <c r="J3514" i="1"/>
  <c r="I3514" i="1"/>
  <c r="N3513" i="1"/>
  <c r="X3513" i="1"/>
  <c r="Y3513" i="1"/>
  <c r="J3513" i="1"/>
  <c r="I3513" i="1"/>
  <c r="N3512" i="1"/>
  <c r="X3512" i="1"/>
  <c r="Y3512" i="1"/>
  <c r="J3512" i="1"/>
  <c r="I3512" i="1"/>
  <c r="N3511" i="1"/>
  <c r="X3511" i="1"/>
  <c r="Y3511" i="1"/>
  <c r="J3511" i="1"/>
  <c r="I3511" i="1"/>
  <c r="N3510" i="1"/>
  <c r="X3510" i="1"/>
  <c r="Y3510" i="1"/>
  <c r="J3510" i="1"/>
  <c r="I3510" i="1"/>
  <c r="N3509" i="1"/>
  <c r="X3509" i="1"/>
  <c r="Y3509" i="1"/>
  <c r="J3509" i="1"/>
  <c r="I3509" i="1"/>
  <c r="N3508" i="1"/>
  <c r="X3508" i="1"/>
  <c r="Y3508" i="1"/>
  <c r="J3508" i="1"/>
  <c r="I3508" i="1"/>
  <c r="N3507" i="1"/>
  <c r="X3507" i="1"/>
  <c r="Y3507" i="1"/>
  <c r="J3507" i="1"/>
  <c r="I3507" i="1"/>
  <c r="N3506" i="1"/>
  <c r="X3506" i="1"/>
  <c r="Y3506" i="1"/>
  <c r="J3506" i="1"/>
  <c r="I3506" i="1"/>
  <c r="N3505" i="1"/>
  <c r="X3505" i="1"/>
  <c r="Y3505" i="1"/>
  <c r="J3505" i="1"/>
  <c r="I3505" i="1"/>
  <c r="N3504" i="1"/>
  <c r="X3504" i="1"/>
  <c r="Y3504" i="1"/>
  <c r="J3504" i="1"/>
  <c r="I3504" i="1"/>
  <c r="N3503" i="1"/>
  <c r="X3503" i="1"/>
  <c r="Y3503" i="1"/>
  <c r="J3503" i="1"/>
  <c r="I3503" i="1"/>
  <c r="N3502" i="1"/>
  <c r="X3502" i="1"/>
  <c r="Y3502" i="1"/>
  <c r="J3502" i="1"/>
  <c r="I3502" i="1"/>
  <c r="N3501" i="1"/>
  <c r="X3501" i="1"/>
  <c r="Y3501" i="1"/>
  <c r="J3501" i="1"/>
  <c r="I3501" i="1"/>
  <c r="N3500" i="1"/>
  <c r="X3500" i="1"/>
  <c r="Y3500" i="1"/>
  <c r="J3500" i="1"/>
  <c r="I3500" i="1"/>
  <c r="N3499" i="1"/>
  <c r="X3499" i="1"/>
  <c r="Y3499" i="1"/>
  <c r="J3499" i="1"/>
  <c r="I3499" i="1"/>
  <c r="N3498" i="1"/>
  <c r="X3498" i="1"/>
  <c r="Y3498" i="1"/>
  <c r="J3498" i="1"/>
  <c r="I3498" i="1"/>
  <c r="N3497" i="1"/>
  <c r="X3497" i="1"/>
  <c r="Y3497" i="1"/>
  <c r="J3497" i="1"/>
  <c r="I3497" i="1"/>
  <c r="N3496" i="1"/>
  <c r="X3496" i="1"/>
  <c r="Y3496" i="1"/>
  <c r="J3496" i="1"/>
  <c r="I3496" i="1"/>
  <c r="N3495" i="1"/>
  <c r="X3495" i="1"/>
  <c r="Y3495" i="1"/>
  <c r="J3495" i="1"/>
  <c r="I3495" i="1"/>
  <c r="N3494" i="1"/>
  <c r="X3494" i="1"/>
  <c r="Y3494" i="1"/>
  <c r="J3494" i="1"/>
  <c r="I3494" i="1"/>
  <c r="N3493" i="1"/>
  <c r="X3493" i="1"/>
  <c r="Y3493" i="1"/>
  <c r="J3493" i="1"/>
  <c r="I3493" i="1"/>
  <c r="N3492" i="1"/>
  <c r="X3492" i="1"/>
  <c r="Y3492" i="1"/>
  <c r="J3492" i="1"/>
  <c r="I3492" i="1"/>
  <c r="N3491" i="1"/>
  <c r="X3491" i="1"/>
  <c r="Y3491" i="1"/>
  <c r="J3491" i="1"/>
  <c r="I3491" i="1"/>
  <c r="N3490" i="1"/>
  <c r="X3490" i="1"/>
  <c r="Y3490" i="1"/>
  <c r="J3490" i="1"/>
  <c r="I3490" i="1"/>
  <c r="N3489" i="1"/>
  <c r="X3489" i="1"/>
  <c r="Y3489" i="1"/>
  <c r="J3489" i="1"/>
  <c r="I3489" i="1"/>
  <c r="N3488" i="1"/>
  <c r="X3488" i="1"/>
  <c r="Y3488" i="1"/>
  <c r="J3488" i="1"/>
  <c r="I3488" i="1"/>
  <c r="N3487" i="1"/>
  <c r="X3487" i="1"/>
  <c r="Y3487" i="1"/>
  <c r="J3487" i="1"/>
  <c r="I3487" i="1"/>
  <c r="N3486" i="1"/>
  <c r="X3486" i="1"/>
  <c r="Y3486" i="1"/>
  <c r="J3486" i="1"/>
  <c r="I3486" i="1"/>
  <c r="N3485" i="1"/>
  <c r="X3485" i="1"/>
  <c r="Y3485" i="1"/>
  <c r="J3485" i="1"/>
  <c r="I3485" i="1"/>
  <c r="N3484" i="1"/>
  <c r="X3484" i="1"/>
  <c r="Y3484" i="1"/>
  <c r="J3484" i="1"/>
  <c r="I3484" i="1"/>
  <c r="N3483" i="1"/>
  <c r="X3483" i="1"/>
  <c r="Y3483" i="1"/>
  <c r="J3483" i="1"/>
  <c r="I3483" i="1"/>
  <c r="N3482" i="1"/>
  <c r="X3482" i="1"/>
  <c r="Y3482" i="1"/>
  <c r="J3482" i="1"/>
  <c r="I3482" i="1"/>
  <c r="N3481" i="1"/>
  <c r="X3481" i="1"/>
  <c r="Y3481" i="1"/>
  <c r="J3481" i="1"/>
  <c r="I3481" i="1"/>
  <c r="N3480" i="1"/>
  <c r="X3480" i="1"/>
  <c r="Y3480" i="1"/>
  <c r="J3480" i="1"/>
  <c r="I3480" i="1"/>
  <c r="N3479" i="1"/>
  <c r="X3479" i="1"/>
  <c r="Y3479" i="1"/>
  <c r="J3479" i="1"/>
  <c r="I3479" i="1"/>
  <c r="N3478" i="1"/>
  <c r="X3478" i="1"/>
  <c r="Y3478" i="1"/>
  <c r="J3478" i="1"/>
  <c r="I3478" i="1"/>
  <c r="N3477" i="1"/>
  <c r="X3477" i="1"/>
  <c r="Y3477" i="1"/>
  <c r="J3477" i="1"/>
  <c r="I3477" i="1"/>
  <c r="N3476" i="1"/>
  <c r="X3476" i="1"/>
  <c r="Y3476" i="1"/>
  <c r="J3476" i="1"/>
  <c r="I3476" i="1"/>
  <c r="N3475" i="1"/>
  <c r="X3475" i="1"/>
  <c r="Y3475" i="1"/>
  <c r="J3475" i="1"/>
  <c r="I3475" i="1"/>
  <c r="N3474" i="1"/>
  <c r="X3474" i="1"/>
  <c r="Y3474" i="1"/>
  <c r="J3474" i="1"/>
  <c r="I3474" i="1"/>
  <c r="N3473" i="1"/>
  <c r="X3473" i="1"/>
  <c r="Y3473" i="1"/>
  <c r="J3473" i="1"/>
  <c r="I3473" i="1"/>
  <c r="N3472" i="1"/>
  <c r="X3472" i="1"/>
  <c r="Y3472" i="1"/>
  <c r="J3472" i="1"/>
  <c r="I3472" i="1"/>
  <c r="N3471" i="1"/>
  <c r="X3471" i="1"/>
  <c r="Y3471" i="1"/>
  <c r="J3471" i="1"/>
  <c r="I3471" i="1"/>
  <c r="N3470" i="1"/>
  <c r="X3470" i="1"/>
  <c r="Y3470" i="1"/>
  <c r="J3470" i="1"/>
  <c r="I3470" i="1"/>
  <c r="N3469" i="1"/>
  <c r="X3469" i="1"/>
  <c r="Y3469" i="1"/>
  <c r="J3469" i="1"/>
  <c r="I3469" i="1"/>
  <c r="N3468" i="1"/>
  <c r="X3468" i="1"/>
  <c r="Y3468" i="1"/>
  <c r="J3468" i="1"/>
  <c r="I3468" i="1"/>
  <c r="N3467" i="1"/>
  <c r="X3467" i="1"/>
  <c r="Y3467" i="1"/>
  <c r="J3467" i="1"/>
  <c r="I3467" i="1"/>
  <c r="N3466" i="1"/>
  <c r="X3466" i="1"/>
  <c r="Y3466" i="1"/>
  <c r="J3466" i="1"/>
  <c r="I3466" i="1"/>
  <c r="N3465" i="1"/>
  <c r="X3465" i="1"/>
  <c r="Y3465" i="1"/>
  <c r="J3465" i="1"/>
  <c r="I3465" i="1"/>
  <c r="N3464" i="1"/>
  <c r="X3464" i="1"/>
  <c r="Y3464" i="1"/>
  <c r="J3464" i="1"/>
  <c r="I3464" i="1"/>
  <c r="N3463" i="1"/>
  <c r="X3463" i="1"/>
  <c r="Y3463" i="1"/>
  <c r="J3463" i="1"/>
  <c r="I3463" i="1"/>
  <c r="N3462" i="1"/>
  <c r="X3462" i="1"/>
  <c r="Y3462" i="1"/>
  <c r="J3462" i="1"/>
  <c r="I3462" i="1"/>
  <c r="N3461" i="1"/>
  <c r="X3461" i="1"/>
  <c r="Y3461" i="1"/>
  <c r="J3461" i="1"/>
  <c r="I3461" i="1"/>
  <c r="N3460" i="1"/>
  <c r="X3460" i="1"/>
  <c r="Y3460" i="1"/>
  <c r="J3460" i="1"/>
  <c r="I3460" i="1"/>
  <c r="N3459" i="1"/>
  <c r="X3459" i="1"/>
  <c r="Y3459" i="1"/>
  <c r="J3459" i="1"/>
  <c r="I3459" i="1"/>
  <c r="N3458" i="1"/>
  <c r="X3458" i="1"/>
  <c r="Y3458" i="1"/>
  <c r="J3458" i="1"/>
  <c r="I3458" i="1"/>
  <c r="N3457" i="1"/>
  <c r="X3457" i="1"/>
  <c r="Y3457" i="1"/>
  <c r="J3457" i="1"/>
  <c r="I3457" i="1"/>
  <c r="N3456" i="1"/>
  <c r="X3456" i="1"/>
  <c r="Y3456" i="1"/>
  <c r="J3456" i="1"/>
  <c r="I3456" i="1"/>
  <c r="N3455" i="1"/>
  <c r="X3455" i="1"/>
  <c r="Y3455" i="1"/>
  <c r="J3455" i="1"/>
  <c r="I3455" i="1"/>
  <c r="N3454" i="1"/>
  <c r="X3454" i="1"/>
  <c r="Y3454" i="1"/>
  <c r="J3454" i="1"/>
  <c r="I3454" i="1"/>
  <c r="N3453" i="1"/>
  <c r="X3453" i="1"/>
  <c r="Y3453" i="1"/>
  <c r="J3453" i="1"/>
  <c r="I3453" i="1"/>
  <c r="N3452" i="1"/>
  <c r="X3452" i="1"/>
  <c r="Y3452" i="1"/>
  <c r="J3452" i="1"/>
  <c r="I3452" i="1"/>
  <c r="N3451" i="1"/>
  <c r="X3451" i="1"/>
  <c r="Y3451" i="1"/>
  <c r="J3451" i="1"/>
  <c r="I3451" i="1"/>
  <c r="N3450" i="1"/>
  <c r="X3450" i="1"/>
  <c r="Y3450" i="1"/>
  <c r="J3450" i="1"/>
  <c r="I3450" i="1"/>
  <c r="N3449" i="1"/>
  <c r="X3449" i="1"/>
  <c r="Y3449" i="1"/>
  <c r="J3449" i="1"/>
  <c r="I3449" i="1"/>
  <c r="N3448" i="1"/>
  <c r="X3448" i="1"/>
  <c r="Y3448" i="1"/>
  <c r="J3448" i="1"/>
  <c r="I3448" i="1"/>
  <c r="N3447" i="1"/>
  <c r="X3447" i="1"/>
  <c r="Y3447" i="1"/>
  <c r="J3447" i="1"/>
  <c r="I3447" i="1"/>
  <c r="N3446" i="1"/>
  <c r="X3446" i="1"/>
  <c r="Y3446" i="1"/>
  <c r="J3446" i="1"/>
  <c r="I3446" i="1"/>
  <c r="N3445" i="1"/>
  <c r="X3445" i="1"/>
  <c r="Y3445" i="1"/>
  <c r="J3445" i="1"/>
  <c r="I3445" i="1"/>
  <c r="N3444" i="1"/>
  <c r="X3444" i="1"/>
  <c r="Y3444" i="1"/>
  <c r="J3444" i="1"/>
  <c r="I3444" i="1"/>
  <c r="N3443" i="1"/>
  <c r="X3443" i="1"/>
  <c r="Y3443" i="1"/>
  <c r="J3443" i="1"/>
  <c r="I3443" i="1"/>
  <c r="N3442" i="1"/>
  <c r="X3442" i="1"/>
  <c r="Y3442" i="1"/>
  <c r="J3442" i="1"/>
  <c r="I3442" i="1"/>
  <c r="N3441" i="1"/>
  <c r="X3441" i="1"/>
  <c r="Y3441" i="1"/>
  <c r="J3441" i="1"/>
  <c r="I3441" i="1"/>
  <c r="N3440" i="1"/>
  <c r="X3440" i="1"/>
  <c r="Y3440" i="1"/>
  <c r="J3440" i="1"/>
  <c r="I3440" i="1"/>
  <c r="N3439" i="1"/>
  <c r="X3439" i="1"/>
  <c r="Y3439" i="1"/>
  <c r="J3439" i="1"/>
  <c r="I3439" i="1"/>
  <c r="N3438" i="1"/>
  <c r="X3438" i="1"/>
  <c r="Y3438" i="1"/>
  <c r="J3438" i="1"/>
  <c r="I3438" i="1"/>
  <c r="N3437" i="1"/>
  <c r="X3437" i="1"/>
  <c r="Y3437" i="1"/>
  <c r="J3437" i="1"/>
  <c r="I3437" i="1"/>
  <c r="N3436" i="1"/>
  <c r="X3436" i="1"/>
  <c r="Y3436" i="1"/>
  <c r="J3436" i="1"/>
  <c r="I3436" i="1"/>
  <c r="N3435" i="1"/>
  <c r="X3435" i="1"/>
  <c r="Y3435" i="1"/>
  <c r="J3435" i="1"/>
  <c r="I3435" i="1"/>
  <c r="N3434" i="1"/>
  <c r="X3434" i="1"/>
  <c r="Y3434" i="1"/>
  <c r="J3434" i="1"/>
  <c r="I3434" i="1"/>
  <c r="N3433" i="1"/>
  <c r="X3433" i="1"/>
  <c r="Y3433" i="1"/>
  <c r="J3433" i="1"/>
  <c r="I3433" i="1"/>
  <c r="N3432" i="1"/>
  <c r="X3432" i="1"/>
  <c r="Y3432" i="1"/>
  <c r="J3432" i="1"/>
  <c r="I3432" i="1"/>
  <c r="N3431" i="1"/>
  <c r="X3431" i="1"/>
  <c r="Y3431" i="1"/>
  <c r="J3431" i="1"/>
  <c r="I3431" i="1"/>
  <c r="N3430" i="1"/>
  <c r="X3430" i="1"/>
  <c r="Y3430" i="1"/>
  <c r="J3430" i="1"/>
  <c r="I3430" i="1"/>
  <c r="N3429" i="1"/>
  <c r="X3429" i="1"/>
  <c r="Y3429" i="1"/>
  <c r="J3429" i="1"/>
  <c r="I3429" i="1"/>
  <c r="N3428" i="1"/>
  <c r="X3428" i="1"/>
  <c r="Y3428" i="1"/>
  <c r="J3428" i="1"/>
  <c r="I3428" i="1"/>
  <c r="N3427" i="1"/>
  <c r="X3427" i="1"/>
  <c r="Y3427" i="1"/>
  <c r="J3427" i="1"/>
  <c r="I3427" i="1"/>
  <c r="N3426" i="1"/>
  <c r="X3426" i="1"/>
  <c r="Y3426" i="1"/>
  <c r="J3426" i="1"/>
  <c r="I3426" i="1"/>
  <c r="N3425" i="1"/>
  <c r="X3425" i="1"/>
  <c r="Y3425" i="1"/>
  <c r="J3425" i="1"/>
  <c r="I3425" i="1"/>
  <c r="N3424" i="1"/>
  <c r="X3424" i="1"/>
  <c r="Y3424" i="1"/>
  <c r="J3424" i="1"/>
  <c r="I3424" i="1"/>
  <c r="N3423" i="1"/>
  <c r="X3423" i="1"/>
  <c r="Y3423" i="1"/>
  <c r="J3423" i="1"/>
  <c r="I3423" i="1"/>
  <c r="N3422" i="1"/>
  <c r="X3422" i="1"/>
  <c r="Y3422" i="1"/>
  <c r="J3422" i="1"/>
  <c r="I3422" i="1"/>
  <c r="N3421" i="1"/>
  <c r="X3421" i="1"/>
  <c r="Y3421" i="1"/>
  <c r="J3421" i="1"/>
  <c r="I3421" i="1"/>
  <c r="N3420" i="1"/>
  <c r="X3420" i="1"/>
  <c r="Y3420" i="1"/>
  <c r="J3420" i="1"/>
  <c r="I3420" i="1"/>
  <c r="N3419" i="1"/>
  <c r="X3419" i="1"/>
  <c r="Y3419" i="1"/>
  <c r="J3419" i="1"/>
  <c r="I3419" i="1"/>
  <c r="N3418" i="1"/>
  <c r="X3418" i="1"/>
  <c r="Y3418" i="1"/>
  <c r="J3418" i="1"/>
  <c r="I3418" i="1"/>
  <c r="N3417" i="1"/>
  <c r="X3417" i="1"/>
  <c r="Y3417" i="1"/>
  <c r="J3417" i="1"/>
  <c r="I3417" i="1"/>
  <c r="N3416" i="1"/>
  <c r="X3416" i="1"/>
  <c r="Y3416" i="1"/>
  <c r="J3416" i="1"/>
  <c r="I3416" i="1"/>
  <c r="N3415" i="1"/>
  <c r="X3415" i="1"/>
  <c r="Y3415" i="1"/>
  <c r="J3415" i="1"/>
  <c r="I3415" i="1"/>
  <c r="N3414" i="1"/>
  <c r="X3414" i="1"/>
  <c r="Y3414" i="1"/>
  <c r="J3414" i="1"/>
  <c r="I3414" i="1"/>
  <c r="N3413" i="1"/>
  <c r="X3413" i="1"/>
  <c r="Y3413" i="1"/>
  <c r="J3413" i="1"/>
  <c r="I3413" i="1"/>
  <c r="N3412" i="1"/>
  <c r="X3412" i="1"/>
  <c r="Y3412" i="1"/>
  <c r="J3412" i="1"/>
  <c r="I3412" i="1"/>
  <c r="N3411" i="1"/>
  <c r="X3411" i="1"/>
  <c r="Y3411" i="1"/>
  <c r="J3411" i="1"/>
  <c r="I3411" i="1"/>
  <c r="N3410" i="1"/>
  <c r="X3410" i="1"/>
  <c r="Y3410" i="1"/>
  <c r="J3410" i="1"/>
  <c r="I3410" i="1"/>
  <c r="N3409" i="1"/>
  <c r="X3409" i="1"/>
  <c r="Y3409" i="1"/>
  <c r="J3409" i="1"/>
  <c r="I3409" i="1"/>
  <c r="N3408" i="1"/>
  <c r="X3408" i="1"/>
  <c r="Y3408" i="1"/>
  <c r="J3408" i="1"/>
  <c r="I3408" i="1"/>
  <c r="N3407" i="1"/>
  <c r="X3407" i="1"/>
  <c r="Y3407" i="1"/>
  <c r="J3407" i="1"/>
  <c r="I3407" i="1"/>
  <c r="N3406" i="1"/>
  <c r="X3406" i="1"/>
  <c r="Y3406" i="1"/>
  <c r="J3406" i="1"/>
  <c r="I3406" i="1"/>
  <c r="N3405" i="1"/>
  <c r="X3405" i="1"/>
  <c r="Y3405" i="1"/>
  <c r="J3405" i="1"/>
  <c r="I3405" i="1"/>
  <c r="N3404" i="1"/>
  <c r="X3404" i="1"/>
  <c r="Y3404" i="1"/>
  <c r="J3404" i="1"/>
  <c r="I3404" i="1"/>
  <c r="N3403" i="1"/>
  <c r="X3403" i="1"/>
  <c r="Y3403" i="1"/>
  <c r="J3403" i="1"/>
  <c r="I3403" i="1"/>
  <c r="N3402" i="1"/>
  <c r="X3402" i="1"/>
  <c r="Y3402" i="1"/>
  <c r="J3402" i="1"/>
  <c r="I3402" i="1"/>
  <c r="N3401" i="1"/>
  <c r="X3401" i="1"/>
  <c r="Y3401" i="1"/>
  <c r="J3401" i="1"/>
  <c r="I3401" i="1"/>
  <c r="N3400" i="1"/>
  <c r="X3400" i="1"/>
  <c r="Y3400" i="1"/>
  <c r="J3400" i="1"/>
  <c r="I3400" i="1"/>
  <c r="N3399" i="1"/>
  <c r="X3399" i="1"/>
  <c r="Y3399" i="1"/>
  <c r="J3399" i="1"/>
  <c r="I3399" i="1"/>
  <c r="N3398" i="1"/>
  <c r="X3398" i="1"/>
  <c r="Y3398" i="1"/>
  <c r="J3398" i="1"/>
  <c r="I3398" i="1"/>
  <c r="N3397" i="1"/>
  <c r="X3397" i="1"/>
  <c r="Y3397" i="1"/>
  <c r="J3397" i="1"/>
  <c r="I3397" i="1"/>
  <c r="N3396" i="1"/>
  <c r="X3396" i="1"/>
  <c r="Y3396" i="1"/>
  <c r="J3396" i="1"/>
  <c r="I3396" i="1"/>
  <c r="N3395" i="1"/>
  <c r="X3395" i="1"/>
  <c r="Y3395" i="1"/>
  <c r="J3395" i="1"/>
  <c r="I3395" i="1"/>
  <c r="N3394" i="1"/>
  <c r="X3394" i="1"/>
  <c r="Y3394" i="1"/>
  <c r="J3394" i="1"/>
  <c r="I3394" i="1"/>
  <c r="N3393" i="1"/>
  <c r="X3393" i="1"/>
  <c r="Y3393" i="1"/>
  <c r="J3393" i="1"/>
  <c r="I3393" i="1"/>
  <c r="N3392" i="1"/>
  <c r="X3392" i="1"/>
  <c r="Y3392" i="1"/>
  <c r="J3392" i="1"/>
  <c r="I3392" i="1"/>
  <c r="N3391" i="1"/>
  <c r="X3391" i="1"/>
  <c r="Y3391" i="1"/>
  <c r="J3391" i="1"/>
  <c r="I3391" i="1"/>
  <c r="N3390" i="1"/>
  <c r="X3390" i="1"/>
  <c r="Y3390" i="1"/>
  <c r="J3390" i="1"/>
  <c r="I3390" i="1"/>
  <c r="N3389" i="1"/>
  <c r="X3389" i="1"/>
  <c r="Y3389" i="1"/>
  <c r="J3389" i="1"/>
  <c r="I3389" i="1"/>
  <c r="N3388" i="1"/>
  <c r="X3388" i="1"/>
  <c r="Y3388" i="1"/>
  <c r="J3388" i="1"/>
  <c r="I3388" i="1"/>
  <c r="N3387" i="1"/>
  <c r="X3387" i="1"/>
  <c r="Y3387" i="1"/>
  <c r="J3387" i="1"/>
  <c r="I3387" i="1"/>
  <c r="N3386" i="1"/>
  <c r="X3386" i="1"/>
  <c r="Y3386" i="1"/>
  <c r="J3386" i="1"/>
  <c r="I3386" i="1"/>
  <c r="N3385" i="1"/>
  <c r="X3385" i="1"/>
  <c r="Y3385" i="1"/>
  <c r="J3385" i="1"/>
  <c r="I3385" i="1"/>
  <c r="N3384" i="1"/>
  <c r="X3384" i="1"/>
  <c r="Y3384" i="1"/>
  <c r="J3384" i="1"/>
  <c r="I3384" i="1"/>
  <c r="N3383" i="1"/>
  <c r="X3383" i="1"/>
  <c r="Y3383" i="1"/>
  <c r="J3383" i="1"/>
  <c r="I3383" i="1"/>
  <c r="N3382" i="1"/>
  <c r="X3382" i="1"/>
  <c r="Y3382" i="1"/>
  <c r="J3382" i="1"/>
  <c r="I3382" i="1"/>
  <c r="N3381" i="1"/>
  <c r="X3381" i="1"/>
  <c r="Y3381" i="1"/>
  <c r="J3381" i="1"/>
  <c r="I3381" i="1"/>
  <c r="N3380" i="1"/>
  <c r="X3380" i="1"/>
  <c r="Y3380" i="1"/>
  <c r="J3380" i="1"/>
  <c r="I3380" i="1"/>
  <c r="N3379" i="1"/>
  <c r="X3379" i="1"/>
  <c r="Y3379" i="1"/>
  <c r="J3379" i="1"/>
  <c r="I3379" i="1"/>
  <c r="N3378" i="1"/>
  <c r="X3378" i="1"/>
  <c r="Y3378" i="1"/>
  <c r="J3378" i="1"/>
  <c r="I3378" i="1"/>
  <c r="N3377" i="1"/>
  <c r="X3377" i="1"/>
  <c r="Y3377" i="1"/>
  <c r="J3377" i="1"/>
  <c r="I3377" i="1"/>
  <c r="N3376" i="1"/>
  <c r="X3376" i="1"/>
  <c r="Y3376" i="1"/>
  <c r="J3376" i="1"/>
  <c r="I3376" i="1"/>
  <c r="N3375" i="1"/>
  <c r="X3375" i="1"/>
  <c r="Y3375" i="1"/>
  <c r="J3375" i="1"/>
  <c r="I3375" i="1"/>
  <c r="N3374" i="1"/>
  <c r="X3374" i="1"/>
  <c r="Y3374" i="1"/>
  <c r="J3374" i="1"/>
  <c r="I3374" i="1"/>
  <c r="N3373" i="1"/>
  <c r="X3373" i="1"/>
  <c r="Y3373" i="1"/>
  <c r="J3373" i="1"/>
  <c r="I3373" i="1"/>
  <c r="N3372" i="1"/>
  <c r="X3372" i="1"/>
  <c r="Y3372" i="1"/>
  <c r="J3372" i="1"/>
  <c r="I3372" i="1"/>
  <c r="N3371" i="1"/>
  <c r="X3371" i="1"/>
  <c r="Y3371" i="1"/>
  <c r="J3371" i="1"/>
  <c r="I3371" i="1"/>
  <c r="N3370" i="1"/>
  <c r="X3370" i="1"/>
  <c r="Y3370" i="1"/>
  <c r="J3370" i="1"/>
  <c r="I3370" i="1"/>
  <c r="N3369" i="1"/>
  <c r="X3369" i="1"/>
  <c r="Y3369" i="1"/>
  <c r="J3369" i="1"/>
  <c r="I3369" i="1"/>
  <c r="N3368" i="1"/>
  <c r="X3368" i="1"/>
  <c r="Y3368" i="1"/>
  <c r="J3368" i="1"/>
  <c r="I3368" i="1"/>
  <c r="N3367" i="1"/>
  <c r="X3367" i="1"/>
  <c r="Y3367" i="1"/>
  <c r="J3367" i="1"/>
  <c r="I3367" i="1"/>
  <c r="N3366" i="1"/>
  <c r="X3366" i="1"/>
  <c r="Y3366" i="1"/>
  <c r="J3366" i="1"/>
  <c r="I3366" i="1"/>
  <c r="N3365" i="1"/>
  <c r="X3365" i="1"/>
  <c r="Y3365" i="1"/>
  <c r="J3365" i="1"/>
  <c r="I3365" i="1"/>
  <c r="N3364" i="1"/>
  <c r="X3364" i="1"/>
  <c r="Y3364" i="1"/>
  <c r="J3364" i="1"/>
  <c r="I3364" i="1"/>
  <c r="N3363" i="1"/>
  <c r="X3363" i="1"/>
  <c r="Y3363" i="1"/>
  <c r="J3363" i="1"/>
  <c r="I3363" i="1"/>
  <c r="N3362" i="1"/>
  <c r="X3362" i="1"/>
  <c r="Y3362" i="1"/>
  <c r="J3362" i="1"/>
  <c r="I3362" i="1"/>
  <c r="N3361" i="1"/>
  <c r="X3361" i="1"/>
  <c r="Y3361" i="1"/>
  <c r="J3361" i="1"/>
  <c r="I3361" i="1"/>
  <c r="N3360" i="1"/>
  <c r="X3360" i="1"/>
  <c r="Y3360" i="1"/>
  <c r="J3360" i="1"/>
  <c r="I3360" i="1"/>
  <c r="N3359" i="1"/>
  <c r="X3359" i="1"/>
  <c r="Y3359" i="1"/>
  <c r="J3359" i="1"/>
  <c r="I3359" i="1"/>
  <c r="N3358" i="1"/>
  <c r="X3358" i="1"/>
  <c r="Y3358" i="1"/>
  <c r="J3358" i="1"/>
  <c r="I3358" i="1"/>
  <c r="N3357" i="1"/>
  <c r="X3357" i="1"/>
  <c r="Y3357" i="1"/>
  <c r="J3357" i="1"/>
  <c r="I3357" i="1"/>
  <c r="N3356" i="1"/>
  <c r="X3356" i="1"/>
  <c r="Y3356" i="1"/>
  <c r="J3356" i="1"/>
  <c r="I3356" i="1"/>
  <c r="N3355" i="1"/>
  <c r="X3355" i="1"/>
  <c r="Y3355" i="1"/>
  <c r="J3355" i="1"/>
  <c r="I3355" i="1"/>
  <c r="N3354" i="1"/>
  <c r="X3354" i="1"/>
  <c r="Y3354" i="1"/>
  <c r="J3354" i="1"/>
  <c r="I3354" i="1"/>
  <c r="N3353" i="1"/>
  <c r="X3353" i="1"/>
  <c r="Y3353" i="1"/>
  <c r="J3353" i="1"/>
  <c r="I3353" i="1"/>
  <c r="N3352" i="1"/>
  <c r="X3352" i="1"/>
  <c r="Y3352" i="1"/>
  <c r="J3352" i="1"/>
  <c r="I3352" i="1"/>
  <c r="N3351" i="1"/>
  <c r="X3351" i="1"/>
  <c r="Y3351" i="1"/>
  <c r="J3351" i="1"/>
  <c r="I3351" i="1"/>
  <c r="N3350" i="1"/>
  <c r="X3350" i="1"/>
  <c r="Y3350" i="1"/>
  <c r="J3350" i="1"/>
  <c r="I3350" i="1"/>
  <c r="N3349" i="1"/>
  <c r="X3349" i="1"/>
  <c r="Y3349" i="1"/>
  <c r="J3349" i="1"/>
  <c r="I3349" i="1"/>
  <c r="N3348" i="1"/>
  <c r="X3348" i="1"/>
  <c r="Y3348" i="1"/>
  <c r="J3348" i="1"/>
  <c r="I3348" i="1"/>
  <c r="N3347" i="1"/>
  <c r="X3347" i="1"/>
  <c r="Y3347" i="1"/>
  <c r="J3347" i="1"/>
  <c r="I3347" i="1"/>
  <c r="N3346" i="1"/>
  <c r="X3346" i="1"/>
  <c r="Y3346" i="1"/>
  <c r="J3346" i="1"/>
  <c r="I3346" i="1"/>
  <c r="N3345" i="1"/>
  <c r="X3345" i="1"/>
  <c r="Y3345" i="1"/>
  <c r="J3345" i="1"/>
  <c r="I3345" i="1"/>
  <c r="N3344" i="1"/>
  <c r="X3344" i="1"/>
  <c r="Y3344" i="1"/>
  <c r="J3344" i="1"/>
  <c r="I3344" i="1"/>
  <c r="N3343" i="1"/>
  <c r="X3343" i="1"/>
  <c r="Y3343" i="1"/>
  <c r="J3343" i="1"/>
  <c r="I3343" i="1"/>
  <c r="N3342" i="1"/>
  <c r="X3342" i="1"/>
  <c r="Y3342" i="1"/>
  <c r="J3342" i="1"/>
  <c r="I3342" i="1"/>
  <c r="N3341" i="1"/>
  <c r="X3341" i="1"/>
  <c r="Y3341" i="1"/>
  <c r="J3341" i="1"/>
  <c r="I3341" i="1"/>
  <c r="N3340" i="1"/>
  <c r="X3340" i="1"/>
  <c r="Y3340" i="1"/>
  <c r="J3340" i="1"/>
  <c r="I3340" i="1"/>
  <c r="N3339" i="1"/>
  <c r="X3339" i="1"/>
  <c r="Y3339" i="1"/>
  <c r="J3339" i="1"/>
  <c r="I3339" i="1"/>
  <c r="N3338" i="1"/>
  <c r="X3338" i="1"/>
  <c r="Y3338" i="1"/>
  <c r="J3338" i="1"/>
  <c r="I3338" i="1"/>
  <c r="N3337" i="1"/>
  <c r="X3337" i="1"/>
  <c r="Y3337" i="1"/>
  <c r="J3337" i="1"/>
  <c r="I3337" i="1"/>
  <c r="N3336" i="1"/>
  <c r="X3336" i="1"/>
  <c r="Y3336" i="1"/>
  <c r="J3336" i="1"/>
  <c r="I3336" i="1"/>
  <c r="N3335" i="1"/>
  <c r="X3335" i="1"/>
  <c r="Y3335" i="1"/>
  <c r="J3335" i="1"/>
  <c r="I3335" i="1"/>
  <c r="N3334" i="1"/>
  <c r="X3334" i="1"/>
  <c r="Y3334" i="1"/>
  <c r="J3334" i="1"/>
  <c r="I3334" i="1"/>
  <c r="N3333" i="1"/>
  <c r="X3333" i="1"/>
  <c r="Y3333" i="1"/>
  <c r="J3333" i="1"/>
  <c r="I3333" i="1"/>
  <c r="N3332" i="1"/>
  <c r="X3332" i="1"/>
  <c r="Y3332" i="1"/>
  <c r="J3332" i="1"/>
  <c r="I3332" i="1"/>
  <c r="N3331" i="1"/>
  <c r="X3331" i="1"/>
  <c r="Y3331" i="1"/>
  <c r="J3331" i="1"/>
  <c r="I3331" i="1"/>
  <c r="N3330" i="1"/>
  <c r="X3330" i="1"/>
  <c r="Y3330" i="1"/>
  <c r="J3330" i="1"/>
  <c r="I3330" i="1"/>
  <c r="N3329" i="1"/>
  <c r="X3329" i="1"/>
  <c r="Y3329" i="1"/>
  <c r="J3329" i="1"/>
  <c r="I3329" i="1"/>
  <c r="N3328" i="1"/>
  <c r="X3328" i="1"/>
  <c r="Y3328" i="1"/>
  <c r="J3328" i="1"/>
  <c r="I3328" i="1"/>
  <c r="N3327" i="1"/>
  <c r="X3327" i="1"/>
  <c r="Y3327" i="1"/>
  <c r="J3327" i="1"/>
  <c r="I3327" i="1"/>
  <c r="N3326" i="1"/>
  <c r="X3326" i="1"/>
  <c r="Y3326" i="1"/>
  <c r="J3326" i="1"/>
  <c r="I3326" i="1"/>
  <c r="N3325" i="1"/>
  <c r="X3325" i="1"/>
  <c r="Y3325" i="1"/>
  <c r="J3325" i="1"/>
  <c r="I3325" i="1"/>
  <c r="N3324" i="1"/>
  <c r="X3324" i="1"/>
  <c r="Y3324" i="1"/>
  <c r="J3324" i="1"/>
  <c r="I3324" i="1"/>
  <c r="N3323" i="1"/>
  <c r="X3323" i="1"/>
  <c r="Y3323" i="1"/>
  <c r="J3323" i="1"/>
  <c r="I3323" i="1"/>
  <c r="N3322" i="1"/>
  <c r="X3322" i="1"/>
  <c r="Y3322" i="1"/>
  <c r="J3322" i="1"/>
  <c r="I3322" i="1"/>
  <c r="N3321" i="1"/>
  <c r="X3321" i="1"/>
  <c r="Y3321" i="1"/>
  <c r="J3321" i="1"/>
  <c r="I3321" i="1"/>
  <c r="N3320" i="1"/>
  <c r="X3320" i="1"/>
  <c r="Y3320" i="1"/>
  <c r="J3320" i="1"/>
  <c r="I3320" i="1"/>
  <c r="N3319" i="1"/>
  <c r="X3319" i="1"/>
  <c r="Y3319" i="1"/>
  <c r="J3319" i="1"/>
  <c r="I3319" i="1"/>
  <c r="N3318" i="1"/>
  <c r="X3318" i="1"/>
  <c r="Y3318" i="1"/>
  <c r="J3318" i="1"/>
  <c r="I3318" i="1"/>
  <c r="N3317" i="1"/>
  <c r="X3317" i="1"/>
  <c r="Y3317" i="1"/>
  <c r="J3317" i="1"/>
  <c r="I3317" i="1"/>
  <c r="N3316" i="1"/>
  <c r="X3316" i="1"/>
  <c r="Y3316" i="1"/>
  <c r="J3316" i="1"/>
  <c r="I3316" i="1"/>
  <c r="N3315" i="1"/>
  <c r="X3315" i="1"/>
  <c r="Y3315" i="1"/>
  <c r="J3315" i="1"/>
  <c r="I3315" i="1"/>
  <c r="N3314" i="1"/>
  <c r="X3314" i="1"/>
  <c r="Y3314" i="1"/>
  <c r="J3314" i="1"/>
  <c r="I3314" i="1"/>
  <c r="N3313" i="1"/>
  <c r="X3313" i="1"/>
  <c r="Y3313" i="1"/>
  <c r="J3313" i="1"/>
  <c r="I3313" i="1"/>
  <c r="N3312" i="1"/>
  <c r="X3312" i="1"/>
  <c r="Y3312" i="1"/>
  <c r="J3312" i="1"/>
  <c r="I3312" i="1"/>
  <c r="N3311" i="1"/>
  <c r="X3311" i="1"/>
  <c r="Y3311" i="1"/>
  <c r="J3311" i="1"/>
  <c r="I3311" i="1"/>
  <c r="N3310" i="1"/>
  <c r="X3310" i="1"/>
  <c r="Y3310" i="1"/>
  <c r="J3310" i="1"/>
  <c r="I3310" i="1"/>
  <c r="N3309" i="1"/>
  <c r="X3309" i="1"/>
  <c r="Y3309" i="1"/>
  <c r="J3309" i="1"/>
  <c r="I3309" i="1"/>
  <c r="N3308" i="1"/>
  <c r="X3308" i="1"/>
  <c r="Y3308" i="1"/>
  <c r="J3308" i="1"/>
  <c r="I3308" i="1"/>
  <c r="N3307" i="1"/>
  <c r="X3307" i="1"/>
  <c r="Y3307" i="1"/>
  <c r="J3307" i="1"/>
  <c r="I3307" i="1"/>
  <c r="N3306" i="1"/>
  <c r="X3306" i="1"/>
  <c r="Y3306" i="1"/>
  <c r="J3306" i="1"/>
  <c r="I3306" i="1"/>
  <c r="N3305" i="1"/>
  <c r="X3305" i="1"/>
  <c r="Y3305" i="1"/>
  <c r="J3305" i="1"/>
  <c r="I3305" i="1"/>
  <c r="N3304" i="1"/>
  <c r="X3304" i="1"/>
  <c r="Y3304" i="1"/>
  <c r="J3304" i="1"/>
  <c r="I3304" i="1"/>
  <c r="N3303" i="1"/>
  <c r="X3303" i="1"/>
  <c r="Y3303" i="1"/>
  <c r="J3303" i="1"/>
  <c r="I3303" i="1"/>
  <c r="N3302" i="1"/>
  <c r="X3302" i="1"/>
  <c r="Y3302" i="1"/>
  <c r="J3302" i="1"/>
  <c r="I3302" i="1"/>
  <c r="N3301" i="1"/>
  <c r="X3301" i="1"/>
  <c r="Y3301" i="1"/>
  <c r="J3301" i="1"/>
  <c r="I3301" i="1"/>
  <c r="N3300" i="1"/>
  <c r="X3300" i="1"/>
  <c r="Y3300" i="1"/>
  <c r="J3300" i="1"/>
  <c r="I3300" i="1"/>
  <c r="N3299" i="1"/>
  <c r="X3299" i="1"/>
  <c r="Y3299" i="1"/>
  <c r="J3299" i="1"/>
  <c r="I3299" i="1"/>
  <c r="N3298" i="1"/>
  <c r="X3298" i="1"/>
  <c r="Y3298" i="1"/>
  <c r="J3298" i="1"/>
  <c r="I3298" i="1"/>
  <c r="N3297" i="1"/>
  <c r="X3297" i="1"/>
  <c r="Y3297" i="1"/>
  <c r="J3297" i="1"/>
  <c r="I3297" i="1"/>
  <c r="N3296" i="1"/>
  <c r="X3296" i="1"/>
  <c r="Y3296" i="1"/>
  <c r="J3296" i="1"/>
  <c r="I3296" i="1"/>
  <c r="N3295" i="1"/>
  <c r="X3295" i="1"/>
  <c r="Y3295" i="1"/>
  <c r="J3295" i="1"/>
  <c r="I3295" i="1"/>
  <c r="N3294" i="1"/>
  <c r="X3294" i="1"/>
  <c r="Y3294" i="1"/>
  <c r="J3294" i="1"/>
  <c r="I3294" i="1"/>
  <c r="N3293" i="1"/>
  <c r="X3293" i="1"/>
  <c r="Y3293" i="1"/>
  <c r="J3293" i="1"/>
  <c r="I3293" i="1"/>
  <c r="N3292" i="1"/>
  <c r="X3292" i="1"/>
  <c r="Y3292" i="1"/>
  <c r="J3292" i="1"/>
  <c r="I3292" i="1"/>
  <c r="N3291" i="1"/>
  <c r="X3291" i="1"/>
  <c r="Y3291" i="1"/>
  <c r="J3291" i="1"/>
  <c r="I3291" i="1"/>
  <c r="N3290" i="1"/>
  <c r="X3290" i="1"/>
  <c r="Y3290" i="1"/>
  <c r="J3290" i="1"/>
  <c r="I3290" i="1"/>
  <c r="N3289" i="1"/>
  <c r="X3289" i="1"/>
  <c r="Y3289" i="1"/>
  <c r="J3289" i="1"/>
  <c r="I3289" i="1"/>
  <c r="N3288" i="1"/>
  <c r="X3288" i="1"/>
  <c r="Y3288" i="1"/>
  <c r="J3288" i="1"/>
  <c r="I3288" i="1"/>
  <c r="N3287" i="1"/>
  <c r="X3287" i="1"/>
  <c r="Y3287" i="1"/>
  <c r="J3287" i="1"/>
  <c r="I3287" i="1"/>
  <c r="N3286" i="1"/>
  <c r="X3286" i="1"/>
  <c r="Y3286" i="1"/>
  <c r="J3286" i="1"/>
  <c r="I3286" i="1"/>
  <c r="N3285" i="1"/>
  <c r="X3285" i="1"/>
  <c r="Y3285" i="1"/>
  <c r="J3285" i="1"/>
  <c r="I3285" i="1"/>
  <c r="N3284" i="1"/>
  <c r="X3284" i="1"/>
  <c r="Y3284" i="1"/>
  <c r="J3284" i="1"/>
  <c r="I3284" i="1"/>
  <c r="N3283" i="1"/>
  <c r="X3283" i="1"/>
  <c r="Y3283" i="1"/>
  <c r="J3283" i="1"/>
  <c r="I3283" i="1"/>
  <c r="N3282" i="1"/>
  <c r="X3282" i="1"/>
  <c r="Y3282" i="1"/>
  <c r="J3282" i="1"/>
  <c r="I3282" i="1"/>
  <c r="N3281" i="1"/>
  <c r="X3281" i="1"/>
  <c r="Y3281" i="1"/>
  <c r="J3281" i="1"/>
  <c r="I3281" i="1"/>
  <c r="N3280" i="1"/>
  <c r="X3280" i="1"/>
  <c r="Y3280" i="1"/>
  <c r="J3280" i="1"/>
  <c r="I3280" i="1"/>
  <c r="N3279" i="1"/>
  <c r="X3279" i="1"/>
  <c r="Y3279" i="1"/>
  <c r="J3279" i="1"/>
  <c r="I3279" i="1"/>
  <c r="N3278" i="1"/>
  <c r="X3278" i="1"/>
  <c r="Y3278" i="1"/>
  <c r="J3278" i="1"/>
  <c r="I3278" i="1"/>
  <c r="N3277" i="1"/>
  <c r="X3277" i="1"/>
  <c r="Y3277" i="1"/>
  <c r="J3277" i="1"/>
  <c r="I3277" i="1"/>
  <c r="N3276" i="1"/>
  <c r="X3276" i="1"/>
  <c r="Y3276" i="1"/>
  <c r="J3276" i="1"/>
  <c r="I3276" i="1"/>
  <c r="N3275" i="1"/>
  <c r="X3275" i="1"/>
  <c r="Y3275" i="1"/>
  <c r="J3275" i="1"/>
  <c r="I3275" i="1"/>
  <c r="N3274" i="1"/>
  <c r="X3274" i="1"/>
  <c r="Y3274" i="1"/>
  <c r="J3274" i="1"/>
  <c r="I3274" i="1"/>
  <c r="N3273" i="1"/>
  <c r="X3273" i="1"/>
  <c r="Y3273" i="1"/>
  <c r="J3273" i="1"/>
  <c r="I3273" i="1"/>
  <c r="N3272" i="1"/>
  <c r="X3272" i="1"/>
  <c r="Y3272" i="1"/>
  <c r="J3272" i="1"/>
  <c r="I3272" i="1"/>
  <c r="N3271" i="1"/>
  <c r="X3271" i="1"/>
  <c r="Y3271" i="1"/>
  <c r="J3271" i="1"/>
  <c r="I3271" i="1"/>
  <c r="N3270" i="1"/>
  <c r="X3270" i="1"/>
  <c r="Y3270" i="1"/>
  <c r="J3270" i="1"/>
  <c r="I3270" i="1"/>
  <c r="N3269" i="1"/>
  <c r="X3269" i="1"/>
  <c r="Y3269" i="1"/>
  <c r="J3269" i="1"/>
  <c r="I3269" i="1"/>
  <c r="N3268" i="1"/>
  <c r="X3268" i="1"/>
  <c r="Y3268" i="1"/>
  <c r="J3268" i="1"/>
  <c r="I3268" i="1"/>
  <c r="N3267" i="1"/>
  <c r="X3267" i="1"/>
  <c r="Y3267" i="1"/>
  <c r="J3267" i="1"/>
  <c r="I3267" i="1"/>
  <c r="N3266" i="1"/>
  <c r="X3266" i="1"/>
  <c r="Y3266" i="1"/>
  <c r="J3266" i="1"/>
  <c r="I3266" i="1"/>
  <c r="N3265" i="1"/>
  <c r="X3265" i="1"/>
  <c r="Y3265" i="1"/>
  <c r="J3265" i="1"/>
  <c r="I3265" i="1"/>
  <c r="N3264" i="1"/>
  <c r="X3264" i="1"/>
  <c r="Y3264" i="1"/>
  <c r="J3264" i="1"/>
  <c r="I3264" i="1"/>
  <c r="N3263" i="1"/>
  <c r="X3263" i="1"/>
  <c r="Y3263" i="1"/>
  <c r="J3263" i="1"/>
  <c r="I3263" i="1"/>
  <c r="N3262" i="1"/>
  <c r="X3262" i="1"/>
  <c r="Y3262" i="1"/>
  <c r="J3262" i="1"/>
  <c r="I3262" i="1"/>
  <c r="N3261" i="1"/>
  <c r="X3261" i="1"/>
  <c r="Y3261" i="1"/>
  <c r="J3261" i="1"/>
  <c r="I3261" i="1"/>
  <c r="N3260" i="1"/>
  <c r="X3260" i="1"/>
  <c r="Y3260" i="1"/>
  <c r="J3260" i="1"/>
  <c r="I3260" i="1"/>
  <c r="N3259" i="1"/>
  <c r="X3259" i="1"/>
  <c r="Y3259" i="1"/>
  <c r="J3259" i="1"/>
  <c r="I3259" i="1"/>
  <c r="N3258" i="1"/>
  <c r="X3258" i="1"/>
  <c r="Y3258" i="1"/>
  <c r="J3258" i="1"/>
  <c r="I3258" i="1"/>
  <c r="N3257" i="1"/>
  <c r="X3257" i="1"/>
  <c r="Y3257" i="1"/>
  <c r="J3257" i="1"/>
  <c r="I3257" i="1"/>
  <c r="N3256" i="1"/>
  <c r="X3256" i="1"/>
  <c r="Y3256" i="1"/>
  <c r="J3256" i="1"/>
  <c r="I3256" i="1"/>
  <c r="N3255" i="1"/>
  <c r="X3255" i="1"/>
  <c r="Y3255" i="1"/>
  <c r="J3255" i="1"/>
  <c r="I3255" i="1"/>
  <c r="N3254" i="1"/>
  <c r="X3254" i="1"/>
  <c r="Y3254" i="1"/>
  <c r="J3254" i="1"/>
  <c r="I3254" i="1"/>
  <c r="N3253" i="1"/>
  <c r="X3253" i="1"/>
  <c r="Y3253" i="1"/>
  <c r="J3253" i="1"/>
  <c r="I3253" i="1"/>
  <c r="N3252" i="1"/>
  <c r="X3252" i="1"/>
  <c r="Y3252" i="1"/>
  <c r="J3252" i="1"/>
  <c r="I3252" i="1"/>
  <c r="N3251" i="1"/>
  <c r="X3251" i="1"/>
  <c r="Y3251" i="1"/>
  <c r="J3251" i="1"/>
  <c r="I3251" i="1"/>
  <c r="N3250" i="1"/>
  <c r="X3250" i="1"/>
  <c r="Y3250" i="1"/>
  <c r="J3250" i="1"/>
  <c r="I3250" i="1"/>
  <c r="N3249" i="1"/>
  <c r="X3249" i="1"/>
  <c r="Y3249" i="1"/>
  <c r="J3249" i="1"/>
  <c r="I3249" i="1"/>
  <c r="N3248" i="1"/>
  <c r="X3248" i="1"/>
  <c r="Y3248" i="1"/>
  <c r="J3248" i="1"/>
  <c r="I3248" i="1"/>
  <c r="N3247" i="1"/>
  <c r="X3247" i="1"/>
  <c r="Y3247" i="1"/>
  <c r="J3247" i="1"/>
  <c r="I3247" i="1"/>
  <c r="N3246" i="1"/>
  <c r="X3246" i="1"/>
  <c r="Y3246" i="1"/>
  <c r="J3246" i="1"/>
  <c r="I3246" i="1"/>
  <c r="N3245" i="1"/>
  <c r="X3245" i="1"/>
  <c r="Y3245" i="1"/>
  <c r="J3245" i="1"/>
  <c r="I3245" i="1"/>
  <c r="N3244" i="1"/>
  <c r="X3244" i="1"/>
  <c r="Y3244" i="1"/>
  <c r="J3244" i="1"/>
  <c r="I3244" i="1"/>
  <c r="N3243" i="1"/>
  <c r="X3243" i="1"/>
  <c r="Y3243" i="1"/>
  <c r="J3243" i="1"/>
  <c r="I3243" i="1"/>
  <c r="N3242" i="1"/>
  <c r="X3242" i="1"/>
  <c r="Y3242" i="1"/>
  <c r="J3242" i="1"/>
  <c r="I3242" i="1"/>
  <c r="N3241" i="1"/>
  <c r="X3241" i="1"/>
  <c r="Y3241" i="1"/>
  <c r="J3241" i="1"/>
  <c r="I3241" i="1"/>
  <c r="N3240" i="1"/>
  <c r="X3240" i="1"/>
  <c r="Y3240" i="1"/>
  <c r="J3240" i="1"/>
  <c r="I3240" i="1"/>
  <c r="N3239" i="1"/>
  <c r="X3239" i="1"/>
  <c r="Y3239" i="1"/>
  <c r="J3239" i="1"/>
  <c r="I3239" i="1"/>
  <c r="N3238" i="1"/>
  <c r="X3238" i="1"/>
  <c r="Y3238" i="1"/>
  <c r="J3238" i="1"/>
  <c r="I3238" i="1"/>
  <c r="N3237" i="1"/>
  <c r="X3237" i="1"/>
  <c r="Y3237" i="1"/>
  <c r="J3237" i="1"/>
  <c r="I3237" i="1"/>
  <c r="N3236" i="1"/>
  <c r="X3236" i="1"/>
  <c r="Y3236" i="1"/>
  <c r="J3236" i="1"/>
  <c r="I3236" i="1"/>
  <c r="N3235" i="1"/>
  <c r="X3235" i="1"/>
  <c r="Y3235" i="1"/>
  <c r="J3235" i="1"/>
  <c r="I3235" i="1"/>
  <c r="N3234" i="1"/>
  <c r="X3234" i="1"/>
  <c r="Y3234" i="1"/>
  <c r="J3234" i="1"/>
  <c r="I3234" i="1"/>
  <c r="N3233" i="1"/>
  <c r="X3233" i="1"/>
  <c r="Y3233" i="1"/>
  <c r="J3233" i="1"/>
  <c r="I3233" i="1"/>
  <c r="N3232" i="1"/>
  <c r="X3232" i="1"/>
  <c r="Y3232" i="1"/>
  <c r="J3232" i="1"/>
  <c r="I3232" i="1"/>
  <c r="N3231" i="1"/>
  <c r="X3231" i="1"/>
  <c r="Y3231" i="1"/>
  <c r="J3231" i="1"/>
  <c r="I3231" i="1"/>
  <c r="N3230" i="1"/>
  <c r="X3230" i="1"/>
  <c r="Y3230" i="1"/>
  <c r="J3230" i="1"/>
  <c r="I3230" i="1"/>
  <c r="N3229" i="1"/>
  <c r="X3229" i="1"/>
  <c r="Y3229" i="1"/>
  <c r="J3229" i="1"/>
  <c r="I3229" i="1"/>
  <c r="N3228" i="1"/>
  <c r="X3228" i="1"/>
  <c r="Y3228" i="1"/>
  <c r="J3228" i="1"/>
  <c r="I3228" i="1"/>
  <c r="N3227" i="1"/>
  <c r="X3227" i="1"/>
  <c r="Y3227" i="1"/>
  <c r="J3227" i="1"/>
  <c r="I3227" i="1"/>
  <c r="N3226" i="1"/>
  <c r="X3226" i="1"/>
  <c r="Y3226" i="1"/>
  <c r="J3226" i="1"/>
  <c r="I3226" i="1"/>
  <c r="N3225" i="1"/>
  <c r="X3225" i="1"/>
  <c r="Y3225" i="1"/>
  <c r="J3225" i="1"/>
  <c r="I3225" i="1"/>
  <c r="N3224" i="1"/>
  <c r="X3224" i="1"/>
  <c r="Y3224" i="1"/>
  <c r="J3224" i="1"/>
  <c r="I3224" i="1"/>
  <c r="N3223" i="1"/>
  <c r="X3223" i="1"/>
  <c r="Y3223" i="1"/>
  <c r="J3223" i="1"/>
  <c r="I3223" i="1"/>
  <c r="N3222" i="1"/>
  <c r="X3222" i="1"/>
  <c r="Y3222" i="1"/>
  <c r="J3222" i="1"/>
  <c r="I3222" i="1"/>
  <c r="N3221" i="1"/>
  <c r="X3221" i="1"/>
  <c r="Y3221" i="1"/>
  <c r="J3221" i="1"/>
  <c r="I3221" i="1"/>
  <c r="N3220" i="1"/>
  <c r="X3220" i="1"/>
  <c r="Y3220" i="1"/>
  <c r="J3220" i="1"/>
  <c r="I3220" i="1"/>
  <c r="N3219" i="1"/>
  <c r="X3219" i="1"/>
  <c r="Y3219" i="1"/>
  <c r="J3219" i="1"/>
  <c r="I3219" i="1"/>
  <c r="N3218" i="1"/>
  <c r="X3218" i="1"/>
  <c r="Y3218" i="1"/>
  <c r="J3218" i="1"/>
  <c r="I3218" i="1"/>
  <c r="N3217" i="1"/>
  <c r="X3217" i="1"/>
  <c r="Y3217" i="1"/>
  <c r="J3217" i="1"/>
  <c r="I3217" i="1"/>
  <c r="N3216" i="1"/>
  <c r="X3216" i="1"/>
  <c r="Y3216" i="1"/>
  <c r="J3216" i="1"/>
  <c r="I3216" i="1"/>
  <c r="N3215" i="1"/>
  <c r="X3215" i="1"/>
  <c r="Y3215" i="1"/>
  <c r="J3215" i="1"/>
  <c r="I3215" i="1"/>
  <c r="N3214" i="1"/>
  <c r="X3214" i="1"/>
  <c r="Y3214" i="1"/>
  <c r="J3214" i="1"/>
  <c r="I3214" i="1"/>
  <c r="N3213" i="1"/>
  <c r="X3213" i="1"/>
  <c r="Y3213" i="1"/>
  <c r="J3213" i="1"/>
  <c r="I3213" i="1"/>
  <c r="N3212" i="1"/>
  <c r="X3212" i="1"/>
  <c r="Y3212" i="1"/>
  <c r="J3212" i="1"/>
  <c r="I3212" i="1"/>
  <c r="N3211" i="1"/>
  <c r="X3211" i="1"/>
  <c r="Y3211" i="1"/>
  <c r="J3211" i="1"/>
  <c r="I3211" i="1"/>
  <c r="N3210" i="1"/>
  <c r="X3210" i="1"/>
  <c r="Y3210" i="1"/>
  <c r="J3210" i="1"/>
  <c r="I3210" i="1"/>
  <c r="N3209" i="1"/>
  <c r="X3209" i="1"/>
  <c r="Y3209" i="1"/>
  <c r="J3209" i="1"/>
  <c r="I3209" i="1"/>
  <c r="N3208" i="1"/>
  <c r="X3208" i="1"/>
  <c r="Y3208" i="1"/>
  <c r="J3208" i="1"/>
  <c r="I3208" i="1"/>
  <c r="N3207" i="1"/>
  <c r="X3207" i="1"/>
  <c r="Y3207" i="1"/>
  <c r="J3207" i="1"/>
  <c r="I3207" i="1"/>
  <c r="N3206" i="1"/>
  <c r="X3206" i="1"/>
  <c r="Y3206" i="1"/>
  <c r="J3206" i="1"/>
  <c r="I3206" i="1"/>
  <c r="N3205" i="1"/>
  <c r="X3205" i="1"/>
  <c r="Y3205" i="1"/>
  <c r="J3205" i="1"/>
  <c r="I3205" i="1"/>
  <c r="N3204" i="1"/>
  <c r="X3204" i="1"/>
  <c r="Y3204" i="1"/>
  <c r="J3204" i="1"/>
  <c r="I3204" i="1"/>
  <c r="N3203" i="1"/>
  <c r="X3203" i="1"/>
  <c r="Y3203" i="1"/>
  <c r="J3203" i="1"/>
  <c r="I3203" i="1"/>
  <c r="N3202" i="1"/>
  <c r="X3202" i="1"/>
  <c r="Y3202" i="1"/>
  <c r="J3202" i="1"/>
  <c r="I3202" i="1"/>
  <c r="N3201" i="1"/>
  <c r="X3201" i="1"/>
  <c r="Y3201" i="1"/>
  <c r="J3201" i="1"/>
  <c r="I3201" i="1"/>
  <c r="N3200" i="1"/>
  <c r="X3200" i="1"/>
  <c r="Y3200" i="1"/>
  <c r="J3200" i="1"/>
  <c r="I3200" i="1"/>
  <c r="N3199" i="1"/>
  <c r="X3199" i="1"/>
  <c r="Y3199" i="1"/>
  <c r="J3199" i="1"/>
  <c r="I3199" i="1"/>
  <c r="N3198" i="1"/>
  <c r="X3198" i="1"/>
  <c r="Y3198" i="1"/>
  <c r="J3198" i="1"/>
  <c r="I3198" i="1"/>
  <c r="N3197" i="1"/>
  <c r="X3197" i="1"/>
  <c r="Y3197" i="1"/>
  <c r="J3197" i="1"/>
  <c r="I3197" i="1"/>
  <c r="N3196" i="1"/>
  <c r="X3196" i="1"/>
  <c r="Y3196" i="1"/>
  <c r="J3196" i="1"/>
  <c r="I3196" i="1"/>
  <c r="N3195" i="1"/>
  <c r="X3195" i="1"/>
  <c r="Y3195" i="1"/>
  <c r="J3195" i="1"/>
  <c r="I3195" i="1"/>
  <c r="N3194" i="1"/>
  <c r="X3194" i="1"/>
  <c r="Y3194" i="1"/>
  <c r="J3194" i="1"/>
  <c r="I3194" i="1"/>
  <c r="N3193" i="1"/>
  <c r="X3193" i="1"/>
  <c r="Y3193" i="1"/>
  <c r="J3193" i="1"/>
  <c r="I3193" i="1"/>
  <c r="N3192" i="1"/>
  <c r="X3192" i="1"/>
  <c r="Y3192" i="1"/>
  <c r="J3192" i="1"/>
  <c r="I3192" i="1"/>
  <c r="N3191" i="1"/>
  <c r="X3191" i="1"/>
  <c r="Y3191" i="1"/>
  <c r="J3191" i="1"/>
  <c r="I3191" i="1"/>
  <c r="N3190" i="1"/>
  <c r="X3190" i="1"/>
  <c r="Y3190" i="1"/>
  <c r="J3190" i="1"/>
  <c r="I3190" i="1"/>
  <c r="N3189" i="1"/>
  <c r="X3189" i="1"/>
  <c r="Y3189" i="1"/>
  <c r="J3189" i="1"/>
  <c r="I3189" i="1"/>
  <c r="N3188" i="1"/>
  <c r="X3188" i="1"/>
  <c r="Y3188" i="1"/>
  <c r="J3188" i="1"/>
  <c r="I3188" i="1"/>
  <c r="N3187" i="1"/>
  <c r="X3187" i="1"/>
  <c r="Y3187" i="1"/>
  <c r="J3187" i="1"/>
  <c r="I3187" i="1"/>
  <c r="N3186" i="1"/>
  <c r="X3186" i="1"/>
  <c r="Y3186" i="1"/>
  <c r="J3186" i="1"/>
  <c r="I3186" i="1"/>
  <c r="N3185" i="1"/>
  <c r="X3185" i="1"/>
  <c r="Y3185" i="1"/>
  <c r="J3185" i="1"/>
  <c r="I3185" i="1"/>
  <c r="N3184" i="1"/>
  <c r="X3184" i="1"/>
  <c r="Y3184" i="1"/>
  <c r="J3184" i="1"/>
  <c r="I3184" i="1"/>
  <c r="N3183" i="1"/>
  <c r="X3183" i="1"/>
  <c r="Y3183" i="1"/>
  <c r="J3183" i="1"/>
  <c r="I3183" i="1"/>
  <c r="N3182" i="1"/>
  <c r="X3182" i="1"/>
  <c r="Y3182" i="1"/>
  <c r="J3182" i="1"/>
  <c r="I3182" i="1"/>
  <c r="N3181" i="1"/>
  <c r="X3181" i="1"/>
  <c r="Y3181" i="1"/>
  <c r="J3181" i="1"/>
  <c r="I3181" i="1"/>
  <c r="N3180" i="1"/>
  <c r="X3180" i="1"/>
  <c r="Y3180" i="1"/>
  <c r="J3180" i="1"/>
  <c r="I3180" i="1"/>
  <c r="N3179" i="1"/>
  <c r="X3179" i="1"/>
  <c r="Y3179" i="1"/>
  <c r="J3179" i="1"/>
  <c r="I3179" i="1"/>
  <c r="N3178" i="1"/>
  <c r="X3178" i="1"/>
  <c r="Y3178" i="1"/>
  <c r="J3178" i="1"/>
  <c r="I3178" i="1"/>
  <c r="N3177" i="1"/>
  <c r="X3177" i="1"/>
  <c r="Y3177" i="1"/>
  <c r="J3177" i="1"/>
  <c r="I3177" i="1"/>
  <c r="N3176" i="1"/>
  <c r="X3176" i="1"/>
  <c r="Y3176" i="1"/>
  <c r="J3176" i="1"/>
  <c r="I3176" i="1"/>
  <c r="N3175" i="1"/>
  <c r="X3175" i="1"/>
  <c r="Y3175" i="1"/>
  <c r="J3175" i="1"/>
  <c r="I3175" i="1"/>
  <c r="N3174" i="1"/>
  <c r="X3174" i="1"/>
  <c r="Y3174" i="1"/>
  <c r="J3174" i="1"/>
  <c r="I3174" i="1"/>
  <c r="N3173" i="1"/>
  <c r="X3173" i="1"/>
  <c r="Y3173" i="1"/>
  <c r="J3173" i="1"/>
  <c r="I3173" i="1"/>
  <c r="N3172" i="1"/>
  <c r="X3172" i="1"/>
  <c r="Y3172" i="1"/>
  <c r="J3172" i="1"/>
  <c r="I3172" i="1"/>
  <c r="N3171" i="1"/>
  <c r="X3171" i="1"/>
  <c r="Y3171" i="1"/>
  <c r="J3171" i="1"/>
  <c r="I3171" i="1"/>
  <c r="N3170" i="1"/>
  <c r="X3170" i="1"/>
  <c r="Y3170" i="1"/>
  <c r="J3170" i="1"/>
  <c r="I3170" i="1"/>
  <c r="N3169" i="1"/>
  <c r="X3169" i="1"/>
  <c r="Y3169" i="1"/>
  <c r="J3169" i="1"/>
  <c r="I3169" i="1"/>
  <c r="N3168" i="1"/>
  <c r="X3168" i="1"/>
  <c r="Y3168" i="1"/>
  <c r="J3168" i="1"/>
  <c r="I3168" i="1"/>
  <c r="N3167" i="1"/>
  <c r="X3167" i="1"/>
  <c r="Y3167" i="1"/>
  <c r="J3167" i="1"/>
  <c r="I3167" i="1"/>
  <c r="N3166" i="1"/>
  <c r="X3166" i="1"/>
  <c r="Y3166" i="1"/>
  <c r="J3166" i="1"/>
  <c r="I3166" i="1"/>
  <c r="N3165" i="1"/>
  <c r="X3165" i="1"/>
  <c r="Y3165" i="1"/>
  <c r="J3165" i="1"/>
  <c r="I3165" i="1"/>
  <c r="N3164" i="1"/>
  <c r="X3164" i="1"/>
  <c r="Y3164" i="1"/>
  <c r="J3164" i="1"/>
  <c r="I3164" i="1"/>
  <c r="N3163" i="1"/>
  <c r="X3163" i="1"/>
  <c r="Y3163" i="1"/>
  <c r="J3163" i="1"/>
  <c r="I3163" i="1"/>
  <c r="N3162" i="1"/>
  <c r="X3162" i="1"/>
  <c r="Y3162" i="1"/>
  <c r="J3162" i="1"/>
  <c r="I3162" i="1"/>
  <c r="N3161" i="1"/>
  <c r="X3161" i="1"/>
  <c r="Y3161" i="1"/>
  <c r="J3161" i="1"/>
  <c r="I3161" i="1"/>
  <c r="N3160" i="1"/>
  <c r="X3160" i="1"/>
  <c r="Y3160" i="1"/>
  <c r="J3160" i="1"/>
  <c r="I3160" i="1"/>
  <c r="N3159" i="1"/>
  <c r="X3159" i="1"/>
  <c r="Y3159" i="1"/>
  <c r="J3159" i="1"/>
  <c r="I3159" i="1"/>
  <c r="N3158" i="1"/>
  <c r="X3158" i="1"/>
  <c r="Y3158" i="1"/>
  <c r="J3158" i="1"/>
  <c r="I3158" i="1"/>
  <c r="N3157" i="1"/>
  <c r="X3157" i="1"/>
  <c r="Y3157" i="1"/>
  <c r="J3157" i="1"/>
  <c r="I3157" i="1"/>
  <c r="N3156" i="1"/>
  <c r="X3156" i="1"/>
  <c r="Y3156" i="1"/>
  <c r="J3156" i="1"/>
  <c r="I3156" i="1"/>
  <c r="N3155" i="1"/>
  <c r="X3155" i="1"/>
  <c r="Y3155" i="1"/>
  <c r="J3155" i="1"/>
  <c r="I3155" i="1"/>
  <c r="N3154" i="1"/>
  <c r="X3154" i="1"/>
  <c r="Y3154" i="1"/>
  <c r="J3154" i="1"/>
  <c r="I3154" i="1"/>
  <c r="N3153" i="1"/>
  <c r="X3153" i="1"/>
  <c r="Y3153" i="1"/>
  <c r="J3153" i="1"/>
  <c r="I3153" i="1"/>
  <c r="N3152" i="1"/>
  <c r="X3152" i="1"/>
  <c r="Y3152" i="1"/>
  <c r="J3152" i="1"/>
  <c r="I3152" i="1"/>
  <c r="N3151" i="1"/>
  <c r="X3151" i="1"/>
  <c r="Y3151" i="1"/>
  <c r="J3151" i="1"/>
  <c r="I3151" i="1"/>
  <c r="N3150" i="1"/>
  <c r="X3150" i="1"/>
  <c r="Y3150" i="1"/>
  <c r="J3150" i="1"/>
  <c r="I3150" i="1"/>
  <c r="N3149" i="1"/>
  <c r="X3149" i="1"/>
  <c r="Y3149" i="1"/>
  <c r="J3149" i="1"/>
  <c r="I3149" i="1"/>
  <c r="N3148" i="1"/>
  <c r="X3148" i="1"/>
  <c r="Y3148" i="1"/>
  <c r="J3148" i="1"/>
  <c r="I3148" i="1"/>
  <c r="N3147" i="1"/>
  <c r="X3147" i="1"/>
  <c r="Y3147" i="1"/>
  <c r="J3147" i="1"/>
  <c r="I3147" i="1"/>
  <c r="N3146" i="1"/>
  <c r="X3146" i="1"/>
  <c r="Y3146" i="1"/>
  <c r="J3146" i="1"/>
  <c r="I3146" i="1"/>
  <c r="N3145" i="1"/>
  <c r="X3145" i="1"/>
  <c r="Y3145" i="1"/>
  <c r="J3145" i="1"/>
  <c r="I3145" i="1"/>
  <c r="N3144" i="1"/>
  <c r="X3144" i="1"/>
  <c r="Y3144" i="1"/>
  <c r="J3144" i="1"/>
  <c r="I3144" i="1"/>
  <c r="N3143" i="1"/>
  <c r="X3143" i="1"/>
  <c r="Y3143" i="1"/>
  <c r="J3143" i="1"/>
  <c r="I3143" i="1"/>
  <c r="N3142" i="1"/>
  <c r="X3142" i="1"/>
  <c r="Y3142" i="1"/>
  <c r="J3142" i="1"/>
  <c r="I3142" i="1"/>
  <c r="N3141" i="1"/>
  <c r="X3141" i="1"/>
  <c r="Y3141" i="1"/>
  <c r="J3141" i="1"/>
  <c r="I3141" i="1"/>
  <c r="N3140" i="1"/>
  <c r="X3140" i="1"/>
  <c r="Y3140" i="1"/>
  <c r="J3140" i="1"/>
  <c r="I3140" i="1"/>
  <c r="N3139" i="1"/>
  <c r="X3139" i="1"/>
  <c r="Y3139" i="1"/>
  <c r="J3139" i="1"/>
  <c r="I3139" i="1"/>
  <c r="N3138" i="1"/>
  <c r="X3138" i="1"/>
  <c r="Y3138" i="1"/>
  <c r="J3138" i="1"/>
  <c r="I3138" i="1"/>
  <c r="N3137" i="1"/>
  <c r="X3137" i="1"/>
  <c r="Y3137" i="1"/>
  <c r="J3137" i="1"/>
  <c r="I3137" i="1"/>
  <c r="N3136" i="1"/>
  <c r="X3136" i="1"/>
  <c r="Y3136" i="1"/>
  <c r="J3136" i="1"/>
  <c r="I3136" i="1"/>
  <c r="N3135" i="1"/>
  <c r="X3135" i="1"/>
  <c r="Y3135" i="1"/>
  <c r="J3135" i="1"/>
  <c r="I3135" i="1"/>
  <c r="N3134" i="1"/>
  <c r="X3134" i="1"/>
  <c r="Y3134" i="1"/>
  <c r="J3134" i="1"/>
  <c r="I3134" i="1"/>
  <c r="N3133" i="1"/>
  <c r="X3133" i="1"/>
  <c r="Y3133" i="1"/>
  <c r="J3133" i="1"/>
  <c r="I3133" i="1"/>
  <c r="N3132" i="1"/>
  <c r="X3132" i="1"/>
  <c r="Y3132" i="1"/>
  <c r="J3132" i="1"/>
  <c r="I3132" i="1"/>
  <c r="N3131" i="1"/>
  <c r="X3131" i="1"/>
  <c r="Y3131" i="1"/>
  <c r="J3131" i="1"/>
  <c r="I3131" i="1"/>
  <c r="N3130" i="1"/>
  <c r="X3130" i="1"/>
  <c r="Y3130" i="1"/>
  <c r="J3130" i="1"/>
  <c r="I3130" i="1"/>
  <c r="N3129" i="1"/>
  <c r="X3129" i="1"/>
  <c r="Y3129" i="1"/>
  <c r="J3129" i="1"/>
  <c r="I3129" i="1"/>
  <c r="N3128" i="1"/>
  <c r="X3128" i="1"/>
  <c r="Y3128" i="1"/>
  <c r="J3128" i="1"/>
  <c r="I3128" i="1"/>
  <c r="N3127" i="1"/>
  <c r="X3127" i="1"/>
  <c r="Y3127" i="1"/>
  <c r="J3127" i="1"/>
  <c r="I3127" i="1"/>
  <c r="N3126" i="1"/>
  <c r="X3126" i="1"/>
  <c r="Y3126" i="1"/>
  <c r="J3126" i="1"/>
  <c r="I3126" i="1"/>
  <c r="N3125" i="1"/>
  <c r="X3125" i="1"/>
  <c r="Y3125" i="1"/>
  <c r="J3125" i="1"/>
  <c r="I3125" i="1"/>
  <c r="N3124" i="1"/>
  <c r="X3124" i="1"/>
  <c r="Y3124" i="1"/>
  <c r="J3124" i="1"/>
  <c r="I3124" i="1"/>
  <c r="N3123" i="1"/>
  <c r="X3123" i="1"/>
  <c r="Y3123" i="1"/>
  <c r="J3123" i="1"/>
  <c r="I3123" i="1"/>
  <c r="N3122" i="1"/>
  <c r="X3122" i="1"/>
  <c r="Y3122" i="1"/>
  <c r="J3122" i="1"/>
  <c r="I3122" i="1"/>
  <c r="N3121" i="1"/>
  <c r="X3121" i="1"/>
  <c r="Y3121" i="1"/>
  <c r="J3121" i="1"/>
  <c r="I3121" i="1"/>
  <c r="N3120" i="1"/>
  <c r="X3120" i="1"/>
  <c r="Y3120" i="1"/>
  <c r="J3120" i="1"/>
  <c r="I3120" i="1"/>
  <c r="N3119" i="1"/>
  <c r="X3119" i="1"/>
  <c r="Y3119" i="1"/>
  <c r="J3119" i="1"/>
  <c r="I3119" i="1"/>
  <c r="N3118" i="1"/>
  <c r="X3118" i="1"/>
  <c r="Y3118" i="1"/>
  <c r="J3118" i="1"/>
  <c r="I3118" i="1"/>
  <c r="N3117" i="1"/>
  <c r="X3117" i="1"/>
  <c r="Y3117" i="1"/>
  <c r="J3117" i="1"/>
  <c r="I3117" i="1"/>
  <c r="N3116" i="1"/>
  <c r="X3116" i="1"/>
  <c r="Y3116" i="1"/>
  <c r="J3116" i="1"/>
  <c r="I3116" i="1"/>
  <c r="N3115" i="1"/>
  <c r="X3115" i="1"/>
  <c r="Y3115" i="1"/>
  <c r="J3115" i="1"/>
  <c r="I3115" i="1"/>
  <c r="N3114" i="1"/>
  <c r="X3114" i="1"/>
  <c r="Y3114" i="1"/>
  <c r="J3114" i="1"/>
  <c r="I3114" i="1"/>
  <c r="N3113" i="1"/>
  <c r="X3113" i="1"/>
  <c r="Y3113" i="1"/>
  <c r="J3113" i="1"/>
  <c r="I3113" i="1"/>
  <c r="N3112" i="1"/>
  <c r="X3112" i="1"/>
  <c r="Y3112" i="1"/>
  <c r="J3112" i="1"/>
  <c r="I3112" i="1"/>
  <c r="N3111" i="1"/>
  <c r="X3111" i="1"/>
  <c r="Y3111" i="1"/>
  <c r="J3111" i="1"/>
  <c r="I3111" i="1"/>
  <c r="N3110" i="1"/>
  <c r="X3110" i="1"/>
  <c r="Y3110" i="1"/>
  <c r="J3110" i="1"/>
  <c r="I3110" i="1"/>
  <c r="N3109" i="1"/>
  <c r="X3109" i="1"/>
  <c r="Y3109" i="1"/>
  <c r="J3109" i="1"/>
  <c r="I3109" i="1"/>
  <c r="N3108" i="1"/>
  <c r="X3108" i="1"/>
  <c r="Y3108" i="1"/>
  <c r="J3108" i="1"/>
  <c r="I3108" i="1"/>
  <c r="N3107" i="1"/>
  <c r="X3107" i="1"/>
  <c r="Y3107" i="1"/>
  <c r="J3107" i="1"/>
  <c r="I3107" i="1"/>
  <c r="N3106" i="1"/>
  <c r="X3106" i="1"/>
  <c r="Y3106" i="1"/>
  <c r="J3106" i="1"/>
  <c r="I3106" i="1"/>
  <c r="N3105" i="1"/>
  <c r="X3105" i="1"/>
  <c r="Y3105" i="1"/>
  <c r="J3105" i="1"/>
  <c r="I3105" i="1"/>
  <c r="N3104" i="1"/>
  <c r="X3104" i="1"/>
  <c r="Y3104" i="1"/>
  <c r="J3104" i="1"/>
  <c r="I3104" i="1"/>
  <c r="N3103" i="1"/>
  <c r="X3103" i="1"/>
  <c r="Y3103" i="1"/>
  <c r="J3103" i="1"/>
  <c r="I3103" i="1"/>
  <c r="N3102" i="1"/>
  <c r="X3102" i="1"/>
  <c r="Y3102" i="1"/>
  <c r="J3102" i="1"/>
  <c r="I3102" i="1"/>
  <c r="N3101" i="1"/>
  <c r="X3101" i="1"/>
  <c r="Y3101" i="1"/>
  <c r="J3101" i="1"/>
  <c r="I3101" i="1"/>
  <c r="N3100" i="1"/>
  <c r="X3100" i="1"/>
  <c r="Y3100" i="1"/>
  <c r="J3100" i="1"/>
  <c r="I3100" i="1"/>
  <c r="N3099" i="1"/>
  <c r="X3099" i="1"/>
  <c r="Y3099" i="1"/>
  <c r="J3099" i="1"/>
  <c r="I3099" i="1"/>
  <c r="N3098" i="1"/>
  <c r="X3098" i="1"/>
  <c r="Y3098" i="1"/>
  <c r="J3098" i="1"/>
  <c r="I3098" i="1"/>
  <c r="N3097" i="1"/>
  <c r="X3097" i="1"/>
  <c r="Y3097" i="1"/>
  <c r="J3097" i="1"/>
  <c r="I3097" i="1"/>
  <c r="N3096" i="1"/>
  <c r="X3096" i="1"/>
  <c r="Y3096" i="1"/>
  <c r="J3096" i="1"/>
  <c r="I3096" i="1"/>
  <c r="N3095" i="1"/>
  <c r="X3095" i="1"/>
  <c r="Y3095" i="1"/>
  <c r="J3095" i="1"/>
  <c r="I3095" i="1"/>
  <c r="N3094" i="1"/>
  <c r="X3094" i="1"/>
  <c r="Y3094" i="1"/>
  <c r="J3094" i="1"/>
  <c r="I3094" i="1"/>
  <c r="N3093" i="1"/>
  <c r="X3093" i="1"/>
  <c r="Y3093" i="1"/>
  <c r="J3093" i="1"/>
  <c r="I3093" i="1"/>
  <c r="N3092" i="1"/>
  <c r="X3092" i="1"/>
  <c r="Y3092" i="1"/>
  <c r="J3092" i="1"/>
  <c r="I3092" i="1"/>
  <c r="N3091" i="1"/>
  <c r="X3091" i="1"/>
  <c r="Y3091" i="1"/>
  <c r="J3091" i="1"/>
  <c r="I3091" i="1"/>
  <c r="N3090" i="1"/>
  <c r="X3090" i="1"/>
  <c r="Y3090" i="1"/>
  <c r="J3090" i="1"/>
  <c r="I3090" i="1"/>
  <c r="N3089" i="1"/>
  <c r="X3089" i="1"/>
  <c r="Y3089" i="1"/>
  <c r="J3089" i="1"/>
  <c r="I3089" i="1"/>
  <c r="N3088" i="1"/>
  <c r="X3088" i="1"/>
  <c r="Y3088" i="1"/>
  <c r="J3088" i="1"/>
  <c r="I3088" i="1"/>
  <c r="N3087" i="1"/>
  <c r="X3087" i="1"/>
  <c r="Y3087" i="1"/>
  <c r="J3087" i="1"/>
  <c r="I3087" i="1"/>
  <c r="N3086" i="1"/>
  <c r="X3086" i="1"/>
  <c r="Y3086" i="1"/>
  <c r="J3086" i="1"/>
  <c r="I3086" i="1"/>
  <c r="N3085" i="1"/>
  <c r="X3085" i="1"/>
  <c r="Y3085" i="1"/>
  <c r="J3085" i="1"/>
  <c r="I3085" i="1"/>
  <c r="N3084" i="1"/>
  <c r="X3084" i="1"/>
  <c r="Y3084" i="1"/>
  <c r="J3084" i="1"/>
  <c r="I3084" i="1"/>
  <c r="N3083" i="1"/>
  <c r="X3083" i="1"/>
  <c r="Y3083" i="1"/>
  <c r="J3083" i="1"/>
  <c r="I3083" i="1"/>
  <c r="N3082" i="1"/>
  <c r="X3082" i="1"/>
  <c r="Y3082" i="1"/>
  <c r="J3082" i="1"/>
  <c r="I3082" i="1"/>
  <c r="N3081" i="1"/>
  <c r="X3081" i="1"/>
  <c r="Y3081" i="1"/>
  <c r="J3081" i="1"/>
  <c r="I3081" i="1"/>
  <c r="N3080" i="1"/>
  <c r="X3080" i="1"/>
  <c r="Y3080" i="1"/>
  <c r="J3080" i="1"/>
  <c r="I3080" i="1"/>
  <c r="N3079" i="1"/>
  <c r="X3079" i="1"/>
  <c r="Y3079" i="1"/>
  <c r="J3079" i="1"/>
  <c r="I3079" i="1"/>
  <c r="N3078" i="1"/>
  <c r="X3078" i="1"/>
  <c r="Y3078" i="1"/>
  <c r="J3078" i="1"/>
  <c r="I3078" i="1"/>
  <c r="N3077" i="1"/>
  <c r="X3077" i="1"/>
  <c r="Y3077" i="1"/>
  <c r="J3077" i="1"/>
  <c r="I3077" i="1"/>
  <c r="N3076" i="1"/>
  <c r="X3076" i="1"/>
  <c r="Y3076" i="1"/>
  <c r="J3076" i="1"/>
  <c r="I3076" i="1"/>
  <c r="N3075" i="1"/>
  <c r="X3075" i="1"/>
  <c r="Y3075" i="1"/>
  <c r="J3075" i="1"/>
  <c r="I3075" i="1"/>
  <c r="N3074" i="1"/>
  <c r="X3074" i="1"/>
  <c r="Y3074" i="1"/>
  <c r="J3074" i="1"/>
  <c r="I3074" i="1"/>
  <c r="N3073" i="1"/>
  <c r="X3073" i="1"/>
  <c r="Y3073" i="1"/>
  <c r="J3073" i="1"/>
  <c r="I3073" i="1"/>
  <c r="N3072" i="1"/>
  <c r="X3072" i="1"/>
  <c r="Y3072" i="1"/>
  <c r="J3072" i="1"/>
  <c r="I3072" i="1"/>
  <c r="N3071" i="1"/>
  <c r="X3071" i="1"/>
  <c r="Y3071" i="1"/>
  <c r="J3071" i="1"/>
  <c r="I3071" i="1"/>
  <c r="N3070" i="1"/>
  <c r="X3070" i="1"/>
  <c r="Y3070" i="1"/>
  <c r="J3070" i="1"/>
  <c r="I3070" i="1"/>
  <c r="N3069" i="1"/>
  <c r="X3069" i="1"/>
  <c r="Y3069" i="1"/>
  <c r="J3069" i="1"/>
  <c r="I3069" i="1"/>
  <c r="N3068" i="1"/>
  <c r="X3068" i="1"/>
  <c r="Y3068" i="1"/>
  <c r="J3068" i="1"/>
  <c r="I3068" i="1"/>
  <c r="N3067" i="1"/>
  <c r="X3067" i="1"/>
  <c r="Y3067" i="1"/>
  <c r="J3067" i="1"/>
  <c r="I3067" i="1"/>
  <c r="N3066" i="1"/>
  <c r="X3066" i="1"/>
  <c r="Y3066" i="1"/>
  <c r="J3066" i="1"/>
  <c r="I3066" i="1"/>
  <c r="N3065" i="1"/>
  <c r="X3065" i="1"/>
  <c r="Y3065" i="1"/>
  <c r="J3065" i="1"/>
  <c r="I3065" i="1"/>
  <c r="N3064" i="1"/>
  <c r="X3064" i="1"/>
  <c r="Y3064" i="1"/>
  <c r="J3064" i="1"/>
  <c r="I3064" i="1"/>
  <c r="N3063" i="1"/>
  <c r="X3063" i="1"/>
  <c r="Y3063" i="1"/>
  <c r="J3063" i="1"/>
  <c r="I3063" i="1"/>
  <c r="N3062" i="1"/>
  <c r="X3062" i="1"/>
  <c r="Y3062" i="1"/>
  <c r="J3062" i="1"/>
  <c r="I3062" i="1"/>
  <c r="N3061" i="1"/>
  <c r="X3061" i="1"/>
  <c r="Y3061" i="1"/>
  <c r="J3061" i="1"/>
  <c r="I3061" i="1"/>
  <c r="N3060" i="1"/>
  <c r="X3060" i="1"/>
  <c r="Y3060" i="1"/>
  <c r="J3060" i="1"/>
  <c r="I3060" i="1"/>
  <c r="N3059" i="1"/>
  <c r="X3059" i="1"/>
  <c r="Y3059" i="1"/>
  <c r="J3059" i="1"/>
  <c r="I3059" i="1"/>
  <c r="N3058" i="1"/>
  <c r="X3058" i="1"/>
  <c r="Y3058" i="1"/>
  <c r="J3058" i="1"/>
  <c r="I3058" i="1"/>
  <c r="N3057" i="1"/>
  <c r="X3057" i="1"/>
  <c r="Y3057" i="1"/>
  <c r="J3057" i="1"/>
  <c r="I3057" i="1"/>
  <c r="N3056" i="1"/>
  <c r="X3056" i="1"/>
  <c r="Y3056" i="1"/>
  <c r="J3056" i="1"/>
  <c r="I3056" i="1"/>
  <c r="N3055" i="1"/>
  <c r="X3055" i="1"/>
  <c r="Y3055" i="1"/>
  <c r="J3055" i="1"/>
  <c r="I3055" i="1"/>
  <c r="N3054" i="1"/>
  <c r="X3054" i="1"/>
  <c r="Y3054" i="1"/>
  <c r="J3054" i="1"/>
  <c r="I3054" i="1"/>
  <c r="N3053" i="1"/>
  <c r="X3053" i="1"/>
  <c r="Y3053" i="1"/>
  <c r="J3053" i="1"/>
  <c r="I3053" i="1"/>
  <c r="N3052" i="1"/>
  <c r="X3052" i="1"/>
  <c r="Y3052" i="1"/>
  <c r="J3052" i="1"/>
  <c r="I3052" i="1"/>
  <c r="N3051" i="1"/>
  <c r="X3051" i="1"/>
  <c r="Y3051" i="1"/>
  <c r="J3051" i="1"/>
  <c r="I3051" i="1"/>
  <c r="N3050" i="1"/>
  <c r="X3050" i="1"/>
  <c r="Y3050" i="1"/>
  <c r="J3050" i="1"/>
  <c r="I3050" i="1"/>
  <c r="N3049" i="1"/>
  <c r="X3049" i="1"/>
  <c r="Y3049" i="1"/>
  <c r="J3049" i="1"/>
  <c r="I3049" i="1"/>
  <c r="N3048" i="1"/>
  <c r="X3048" i="1"/>
  <c r="Y3048" i="1"/>
  <c r="J3048" i="1"/>
  <c r="I3048" i="1"/>
  <c r="N3047" i="1"/>
  <c r="X3047" i="1"/>
  <c r="Y3047" i="1"/>
  <c r="J3047" i="1"/>
  <c r="I3047" i="1"/>
  <c r="N3046" i="1"/>
  <c r="X3046" i="1"/>
  <c r="Y3046" i="1"/>
  <c r="J3046" i="1"/>
  <c r="I3046" i="1"/>
  <c r="N3045" i="1"/>
  <c r="X3045" i="1"/>
  <c r="Y3045" i="1"/>
  <c r="J3045" i="1"/>
  <c r="I3045" i="1"/>
  <c r="N3044" i="1"/>
  <c r="X3044" i="1"/>
  <c r="Y3044" i="1"/>
  <c r="J3044" i="1"/>
  <c r="I3044" i="1"/>
  <c r="N3043" i="1"/>
  <c r="X3043" i="1"/>
  <c r="Y3043" i="1"/>
  <c r="J3043" i="1"/>
  <c r="I3043" i="1"/>
  <c r="N3042" i="1"/>
  <c r="X3042" i="1"/>
  <c r="Y3042" i="1"/>
  <c r="J3042" i="1"/>
  <c r="I3042" i="1"/>
  <c r="N3041" i="1"/>
  <c r="X3041" i="1"/>
  <c r="Y3041" i="1"/>
  <c r="J3041" i="1"/>
  <c r="I3041" i="1"/>
  <c r="N3040" i="1"/>
  <c r="X3040" i="1"/>
  <c r="Y3040" i="1"/>
  <c r="J3040" i="1"/>
  <c r="I3040" i="1"/>
  <c r="N3039" i="1"/>
  <c r="X3039" i="1"/>
  <c r="Y3039" i="1"/>
  <c r="J3039" i="1"/>
  <c r="I3039" i="1"/>
  <c r="N3038" i="1"/>
  <c r="X3038" i="1"/>
  <c r="Y3038" i="1"/>
  <c r="J3038" i="1"/>
  <c r="I3038" i="1"/>
  <c r="N3037" i="1"/>
  <c r="X3037" i="1"/>
  <c r="Y3037" i="1"/>
  <c r="J3037" i="1"/>
  <c r="I3037" i="1"/>
  <c r="N3036" i="1"/>
  <c r="X3036" i="1"/>
  <c r="Y3036" i="1"/>
  <c r="J3036" i="1"/>
  <c r="I3036" i="1"/>
  <c r="N3035" i="1"/>
  <c r="X3035" i="1"/>
  <c r="Y3035" i="1"/>
  <c r="J3035" i="1"/>
  <c r="I3035" i="1"/>
  <c r="N3034" i="1"/>
  <c r="X3034" i="1"/>
  <c r="Y3034" i="1"/>
  <c r="J3034" i="1"/>
  <c r="I3034" i="1"/>
  <c r="N3033" i="1"/>
  <c r="X3033" i="1"/>
  <c r="Y3033" i="1"/>
  <c r="J3033" i="1"/>
  <c r="I3033" i="1"/>
  <c r="N3032" i="1"/>
  <c r="X3032" i="1"/>
  <c r="Y3032" i="1"/>
  <c r="J3032" i="1"/>
  <c r="I3032" i="1"/>
  <c r="N3031" i="1"/>
  <c r="X3031" i="1"/>
  <c r="Y3031" i="1"/>
  <c r="J3031" i="1"/>
  <c r="I3031" i="1"/>
  <c r="N3030" i="1"/>
  <c r="X3030" i="1"/>
  <c r="Y3030" i="1"/>
  <c r="J3030" i="1"/>
  <c r="I3030" i="1"/>
  <c r="N3029" i="1"/>
  <c r="X3029" i="1"/>
  <c r="Y3029" i="1"/>
  <c r="J3029" i="1"/>
  <c r="I3029" i="1"/>
  <c r="N3028" i="1"/>
  <c r="X3028" i="1"/>
  <c r="Y3028" i="1"/>
  <c r="J3028" i="1"/>
  <c r="I3028" i="1"/>
  <c r="N3027" i="1"/>
  <c r="X3027" i="1"/>
  <c r="Y3027" i="1"/>
  <c r="J3027" i="1"/>
  <c r="I3027" i="1"/>
  <c r="N3026" i="1"/>
  <c r="X3026" i="1"/>
  <c r="Y3026" i="1"/>
  <c r="J3026" i="1"/>
  <c r="I3026" i="1"/>
  <c r="N3025" i="1"/>
  <c r="X3025" i="1"/>
  <c r="Y3025" i="1"/>
  <c r="J3025" i="1"/>
  <c r="I3025" i="1"/>
  <c r="N3024" i="1"/>
  <c r="X3024" i="1"/>
  <c r="Y3024" i="1"/>
  <c r="J3024" i="1"/>
  <c r="I3024" i="1"/>
  <c r="N3023" i="1"/>
  <c r="X3023" i="1"/>
  <c r="Y3023" i="1"/>
  <c r="J3023" i="1"/>
  <c r="I3023" i="1"/>
  <c r="N3022" i="1"/>
  <c r="X3022" i="1"/>
  <c r="Y3022" i="1"/>
  <c r="J3022" i="1"/>
  <c r="I3022" i="1"/>
  <c r="N3021" i="1"/>
  <c r="X3021" i="1"/>
  <c r="Y3021" i="1"/>
  <c r="J3021" i="1"/>
  <c r="I3021" i="1"/>
  <c r="N3020" i="1"/>
  <c r="X3020" i="1"/>
  <c r="Y3020" i="1"/>
  <c r="J3020" i="1"/>
  <c r="I3020" i="1"/>
  <c r="N3019" i="1"/>
  <c r="X3019" i="1"/>
  <c r="Y3019" i="1"/>
  <c r="J3019" i="1"/>
  <c r="I3019" i="1"/>
  <c r="N3018" i="1"/>
  <c r="X3018" i="1"/>
  <c r="Y3018" i="1"/>
  <c r="J3018" i="1"/>
  <c r="I3018" i="1"/>
  <c r="N3017" i="1"/>
  <c r="X3017" i="1"/>
  <c r="Y3017" i="1"/>
  <c r="J3017" i="1"/>
  <c r="I3017" i="1"/>
  <c r="N3016" i="1"/>
  <c r="X3016" i="1"/>
  <c r="Y3016" i="1"/>
  <c r="J3016" i="1"/>
  <c r="I3016" i="1"/>
  <c r="N3015" i="1"/>
  <c r="X3015" i="1"/>
  <c r="Y3015" i="1"/>
  <c r="J3015" i="1"/>
  <c r="I3015" i="1"/>
  <c r="N3014" i="1"/>
  <c r="X3014" i="1"/>
  <c r="Y3014" i="1"/>
  <c r="J3014" i="1"/>
  <c r="I3014" i="1"/>
  <c r="N3013" i="1"/>
  <c r="X3013" i="1"/>
  <c r="Y3013" i="1"/>
  <c r="J3013" i="1"/>
  <c r="I3013" i="1"/>
  <c r="N3012" i="1"/>
  <c r="X3012" i="1"/>
  <c r="Y3012" i="1"/>
  <c r="J3012" i="1"/>
  <c r="I3012" i="1"/>
  <c r="N3011" i="1"/>
  <c r="X3011" i="1"/>
  <c r="Y3011" i="1"/>
  <c r="J3011" i="1"/>
  <c r="I3011" i="1"/>
  <c r="N3010" i="1"/>
  <c r="X3010" i="1"/>
  <c r="Y3010" i="1"/>
  <c r="J3010" i="1"/>
  <c r="I3010" i="1"/>
  <c r="N3009" i="1"/>
  <c r="X3009" i="1"/>
  <c r="Y3009" i="1"/>
  <c r="J3009" i="1"/>
  <c r="I3009" i="1"/>
  <c r="N3008" i="1"/>
  <c r="X3008" i="1"/>
  <c r="Y3008" i="1"/>
  <c r="J3008" i="1"/>
  <c r="I3008" i="1"/>
  <c r="N3007" i="1"/>
  <c r="X3007" i="1"/>
  <c r="Y3007" i="1"/>
  <c r="J3007" i="1"/>
  <c r="I3007" i="1"/>
  <c r="N3006" i="1"/>
  <c r="X3006" i="1"/>
  <c r="Y3006" i="1"/>
  <c r="J3006" i="1"/>
  <c r="I3006" i="1"/>
  <c r="N3005" i="1"/>
  <c r="X3005" i="1"/>
  <c r="Y3005" i="1"/>
  <c r="J3005" i="1"/>
  <c r="I3005" i="1"/>
  <c r="N3004" i="1"/>
  <c r="X3004" i="1"/>
  <c r="Y3004" i="1"/>
  <c r="J3004" i="1"/>
  <c r="I3004" i="1"/>
  <c r="N3003" i="1"/>
  <c r="X3003" i="1"/>
  <c r="Y3003" i="1"/>
  <c r="J3003" i="1"/>
  <c r="I3003" i="1"/>
  <c r="N3002" i="1"/>
  <c r="X3002" i="1"/>
  <c r="Y3002" i="1"/>
  <c r="J3002" i="1"/>
  <c r="I3002" i="1"/>
  <c r="N3001" i="1"/>
  <c r="X3001" i="1"/>
  <c r="Y3001" i="1"/>
  <c r="J3001" i="1"/>
  <c r="I3001" i="1"/>
  <c r="N3000" i="1"/>
  <c r="X3000" i="1"/>
  <c r="Y3000" i="1"/>
  <c r="J3000" i="1"/>
  <c r="I3000" i="1"/>
  <c r="N2999" i="1"/>
  <c r="X2999" i="1"/>
  <c r="Y2999" i="1"/>
  <c r="J2999" i="1"/>
  <c r="I2999" i="1"/>
  <c r="N2998" i="1"/>
  <c r="X2998" i="1"/>
  <c r="Y2998" i="1"/>
  <c r="J2998" i="1"/>
  <c r="I2998" i="1"/>
  <c r="N2997" i="1"/>
  <c r="X2997" i="1"/>
  <c r="Y2997" i="1"/>
  <c r="J2997" i="1"/>
  <c r="I2997" i="1"/>
  <c r="N2996" i="1"/>
  <c r="X2996" i="1"/>
  <c r="Y2996" i="1"/>
  <c r="J2996" i="1"/>
  <c r="I2996" i="1"/>
  <c r="N2995" i="1"/>
  <c r="X2995" i="1"/>
  <c r="Y2995" i="1"/>
  <c r="J2995" i="1"/>
  <c r="I2995" i="1"/>
  <c r="N2994" i="1"/>
  <c r="X2994" i="1"/>
  <c r="Y2994" i="1"/>
  <c r="J2994" i="1"/>
  <c r="I2994" i="1"/>
  <c r="N2993" i="1"/>
  <c r="X2993" i="1"/>
  <c r="Y2993" i="1"/>
  <c r="J2993" i="1"/>
  <c r="I2993" i="1"/>
  <c r="N2992" i="1"/>
  <c r="X2992" i="1"/>
  <c r="Y2992" i="1"/>
  <c r="J2992" i="1"/>
  <c r="I2992" i="1"/>
  <c r="N2991" i="1"/>
  <c r="X2991" i="1"/>
  <c r="Y2991" i="1"/>
  <c r="J2991" i="1"/>
  <c r="I2991" i="1"/>
  <c r="N2990" i="1"/>
  <c r="X2990" i="1"/>
  <c r="Y2990" i="1"/>
  <c r="J2990" i="1"/>
  <c r="I2990" i="1"/>
  <c r="N2989" i="1"/>
  <c r="X2989" i="1"/>
  <c r="Y2989" i="1"/>
  <c r="J2989" i="1"/>
  <c r="I2989" i="1"/>
  <c r="N2988" i="1"/>
  <c r="X2988" i="1"/>
  <c r="Y2988" i="1"/>
  <c r="J2988" i="1"/>
  <c r="I2988" i="1"/>
  <c r="N2987" i="1"/>
  <c r="X2987" i="1"/>
  <c r="Y2987" i="1"/>
  <c r="J2987" i="1"/>
  <c r="I2987" i="1"/>
  <c r="N2986" i="1"/>
  <c r="X2986" i="1"/>
  <c r="Y2986" i="1"/>
  <c r="J2986" i="1"/>
  <c r="I2986" i="1"/>
  <c r="N2985" i="1"/>
  <c r="X2985" i="1"/>
  <c r="Y2985" i="1"/>
  <c r="J2985" i="1"/>
  <c r="I2985" i="1"/>
  <c r="N2984" i="1"/>
  <c r="X2984" i="1"/>
  <c r="Y2984" i="1"/>
  <c r="J2984" i="1"/>
  <c r="I2984" i="1"/>
  <c r="N2983" i="1"/>
  <c r="X2983" i="1"/>
  <c r="Y2983" i="1"/>
  <c r="J2983" i="1"/>
  <c r="I2983" i="1"/>
  <c r="N2982" i="1"/>
  <c r="X2982" i="1"/>
  <c r="Y2982" i="1"/>
  <c r="J2982" i="1"/>
  <c r="I2982" i="1"/>
  <c r="N2981" i="1"/>
  <c r="X2981" i="1"/>
  <c r="Y2981" i="1"/>
  <c r="J2981" i="1"/>
  <c r="I2981" i="1"/>
  <c r="N2980" i="1"/>
  <c r="X2980" i="1"/>
  <c r="Y2980" i="1"/>
  <c r="J2980" i="1"/>
  <c r="I2980" i="1"/>
  <c r="N2979" i="1"/>
  <c r="X2979" i="1"/>
  <c r="Y2979" i="1"/>
  <c r="J2979" i="1"/>
  <c r="I2979" i="1"/>
  <c r="N2978" i="1"/>
  <c r="X2978" i="1"/>
  <c r="Y2978" i="1"/>
  <c r="J2978" i="1"/>
  <c r="I2978" i="1"/>
  <c r="N2977" i="1"/>
  <c r="X2977" i="1"/>
  <c r="Y2977" i="1"/>
  <c r="J2977" i="1"/>
  <c r="I2977" i="1"/>
  <c r="N2976" i="1"/>
  <c r="X2976" i="1"/>
  <c r="Y2976" i="1"/>
  <c r="J2976" i="1"/>
  <c r="I2976" i="1"/>
  <c r="N2975" i="1"/>
  <c r="X2975" i="1"/>
  <c r="Y2975" i="1"/>
  <c r="J2975" i="1"/>
  <c r="I2975" i="1"/>
  <c r="N2974" i="1"/>
  <c r="X2974" i="1"/>
  <c r="Y2974" i="1"/>
  <c r="J2974" i="1"/>
  <c r="I2974" i="1"/>
  <c r="N2973" i="1"/>
  <c r="X2973" i="1"/>
  <c r="Y2973" i="1"/>
  <c r="J2973" i="1"/>
  <c r="I2973" i="1"/>
  <c r="N2972" i="1"/>
  <c r="X2972" i="1"/>
  <c r="Y2972" i="1"/>
  <c r="J2972" i="1"/>
  <c r="I2972" i="1"/>
  <c r="N2971" i="1"/>
  <c r="X2971" i="1"/>
  <c r="Y2971" i="1"/>
  <c r="J2971" i="1"/>
  <c r="I2971" i="1"/>
  <c r="N2970" i="1"/>
  <c r="X2970" i="1"/>
  <c r="Y2970" i="1"/>
  <c r="J2970" i="1"/>
  <c r="I2970" i="1"/>
  <c r="N2969" i="1"/>
  <c r="X2969" i="1"/>
  <c r="Y2969" i="1"/>
  <c r="J2969" i="1"/>
  <c r="I2969" i="1"/>
  <c r="N2968" i="1"/>
  <c r="X2968" i="1"/>
  <c r="Y2968" i="1"/>
  <c r="J2968" i="1"/>
  <c r="I2968" i="1"/>
  <c r="N2967" i="1"/>
  <c r="X2967" i="1"/>
  <c r="Y2967" i="1"/>
  <c r="J2967" i="1"/>
  <c r="I2967" i="1"/>
  <c r="N2966" i="1"/>
  <c r="X2966" i="1"/>
  <c r="Y2966" i="1"/>
  <c r="J2966" i="1"/>
  <c r="I2966" i="1"/>
  <c r="N2965" i="1"/>
  <c r="X2965" i="1"/>
  <c r="Y2965" i="1"/>
  <c r="J2965" i="1"/>
  <c r="I2965" i="1"/>
  <c r="N2964" i="1"/>
  <c r="X2964" i="1"/>
  <c r="Y2964" i="1"/>
  <c r="J2964" i="1"/>
  <c r="I2964" i="1"/>
  <c r="N2963" i="1"/>
  <c r="X2963" i="1"/>
  <c r="Y2963" i="1"/>
  <c r="J2963" i="1"/>
  <c r="I2963" i="1"/>
  <c r="N2962" i="1"/>
  <c r="X2962" i="1"/>
  <c r="Y2962" i="1"/>
  <c r="J2962" i="1"/>
  <c r="I2962" i="1"/>
  <c r="N2961" i="1"/>
  <c r="X2961" i="1"/>
  <c r="Y2961" i="1"/>
  <c r="J2961" i="1"/>
  <c r="I2961" i="1"/>
  <c r="N2960" i="1"/>
  <c r="X2960" i="1"/>
  <c r="Y2960" i="1"/>
  <c r="J2960" i="1"/>
  <c r="I2960" i="1"/>
  <c r="N2959" i="1"/>
  <c r="X2959" i="1"/>
  <c r="Y2959" i="1"/>
  <c r="J2959" i="1"/>
  <c r="I2959" i="1"/>
  <c r="N2958" i="1"/>
  <c r="X2958" i="1"/>
  <c r="Y2958" i="1"/>
  <c r="J2958" i="1"/>
  <c r="I2958" i="1"/>
  <c r="N2957" i="1"/>
  <c r="X2957" i="1"/>
  <c r="Y2957" i="1"/>
  <c r="J2957" i="1"/>
  <c r="I2957" i="1"/>
  <c r="N2956" i="1"/>
  <c r="X2956" i="1"/>
  <c r="Y2956" i="1"/>
  <c r="J2956" i="1"/>
  <c r="I2956" i="1"/>
  <c r="N2955" i="1"/>
  <c r="X2955" i="1"/>
  <c r="Y2955" i="1"/>
  <c r="J2955" i="1"/>
  <c r="I2955" i="1"/>
  <c r="N2954" i="1"/>
  <c r="X2954" i="1"/>
  <c r="Y2954" i="1"/>
  <c r="J2954" i="1"/>
  <c r="I2954" i="1"/>
  <c r="N2953" i="1"/>
  <c r="X2953" i="1"/>
  <c r="Y2953" i="1"/>
  <c r="J2953" i="1"/>
  <c r="I2953" i="1"/>
  <c r="N2952" i="1"/>
  <c r="X2952" i="1"/>
  <c r="Y2952" i="1"/>
  <c r="J2952" i="1"/>
  <c r="I2952" i="1"/>
  <c r="N2951" i="1"/>
  <c r="X2951" i="1"/>
  <c r="Y2951" i="1"/>
  <c r="J2951" i="1"/>
  <c r="I2951" i="1"/>
  <c r="N2950" i="1"/>
  <c r="X2950" i="1"/>
  <c r="Y2950" i="1"/>
  <c r="J2950" i="1"/>
  <c r="I2950" i="1"/>
  <c r="N2949" i="1"/>
  <c r="X2949" i="1"/>
  <c r="Y2949" i="1"/>
  <c r="J2949" i="1"/>
  <c r="I2949" i="1"/>
  <c r="N2948" i="1"/>
  <c r="X2948" i="1"/>
  <c r="Y2948" i="1"/>
  <c r="J2948" i="1"/>
  <c r="I2948" i="1"/>
  <c r="N2947" i="1"/>
  <c r="X2947" i="1"/>
  <c r="Y2947" i="1"/>
  <c r="J2947" i="1"/>
  <c r="I2947" i="1"/>
  <c r="N2946" i="1"/>
  <c r="X2946" i="1"/>
  <c r="Y2946" i="1"/>
  <c r="J2946" i="1"/>
  <c r="I2946" i="1"/>
  <c r="N2945" i="1"/>
  <c r="X2945" i="1"/>
  <c r="Y2945" i="1"/>
  <c r="J2945" i="1"/>
  <c r="I2945" i="1"/>
  <c r="N2944" i="1"/>
  <c r="X2944" i="1"/>
  <c r="Y2944" i="1"/>
  <c r="J2944" i="1"/>
  <c r="I2944" i="1"/>
  <c r="N2943" i="1"/>
  <c r="X2943" i="1"/>
  <c r="Y2943" i="1"/>
  <c r="J2943" i="1"/>
  <c r="I2943" i="1"/>
  <c r="N2942" i="1"/>
  <c r="X2942" i="1"/>
  <c r="Y2942" i="1"/>
  <c r="J2942" i="1"/>
  <c r="I2942" i="1"/>
  <c r="N2941" i="1"/>
  <c r="X2941" i="1"/>
  <c r="Y2941" i="1"/>
  <c r="J2941" i="1"/>
  <c r="I2941" i="1"/>
  <c r="N2940" i="1"/>
  <c r="X2940" i="1"/>
  <c r="Y2940" i="1"/>
  <c r="J2940" i="1"/>
  <c r="I2940" i="1"/>
  <c r="N2939" i="1"/>
  <c r="X2939" i="1"/>
  <c r="Y2939" i="1"/>
  <c r="J2939" i="1"/>
  <c r="I2939" i="1"/>
  <c r="N2938" i="1"/>
  <c r="X2938" i="1"/>
  <c r="Y2938" i="1"/>
  <c r="J2938" i="1"/>
  <c r="I2938" i="1"/>
  <c r="N2937" i="1"/>
  <c r="X2937" i="1"/>
  <c r="Y2937" i="1"/>
  <c r="J2937" i="1"/>
  <c r="I2937" i="1"/>
  <c r="N2936" i="1"/>
  <c r="X2936" i="1"/>
  <c r="Y2936" i="1"/>
  <c r="J2936" i="1"/>
  <c r="I2936" i="1"/>
  <c r="N2935" i="1"/>
  <c r="X2935" i="1"/>
  <c r="Y2935" i="1"/>
  <c r="J2935" i="1"/>
  <c r="I2935" i="1"/>
  <c r="N2934" i="1"/>
  <c r="X2934" i="1"/>
  <c r="Y2934" i="1"/>
  <c r="J2934" i="1"/>
  <c r="I2934" i="1"/>
  <c r="N2933" i="1"/>
  <c r="X2933" i="1"/>
  <c r="Y2933" i="1"/>
  <c r="J2933" i="1"/>
  <c r="I2933" i="1"/>
  <c r="N2932" i="1"/>
  <c r="X2932" i="1"/>
  <c r="Y2932" i="1"/>
  <c r="J2932" i="1"/>
  <c r="I2932" i="1"/>
  <c r="N2931" i="1"/>
  <c r="X2931" i="1"/>
  <c r="Y2931" i="1"/>
  <c r="J2931" i="1"/>
  <c r="I2931" i="1"/>
  <c r="N2930" i="1"/>
  <c r="X2930" i="1"/>
  <c r="Y2930" i="1"/>
  <c r="J2930" i="1"/>
  <c r="I2930" i="1"/>
  <c r="N2929" i="1"/>
  <c r="X2929" i="1"/>
  <c r="Y2929" i="1"/>
  <c r="J2929" i="1"/>
  <c r="I2929" i="1"/>
  <c r="N2928" i="1"/>
  <c r="X2928" i="1"/>
  <c r="Y2928" i="1"/>
  <c r="J2928" i="1"/>
  <c r="I2928" i="1"/>
  <c r="N2927" i="1"/>
  <c r="X2927" i="1"/>
  <c r="Y2927" i="1"/>
  <c r="J2927" i="1"/>
  <c r="I2927" i="1"/>
  <c r="N2926" i="1"/>
  <c r="X2926" i="1"/>
  <c r="Y2926" i="1"/>
  <c r="J2926" i="1"/>
  <c r="I2926" i="1"/>
  <c r="N2925" i="1"/>
  <c r="X2925" i="1"/>
  <c r="Y2925" i="1"/>
  <c r="J2925" i="1"/>
  <c r="I2925" i="1"/>
  <c r="N2924" i="1"/>
  <c r="X2924" i="1"/>
  <c r="Y2924" i="1"/>
  <c r="J2924" i="1"/>
  <c r="I2924" i="1"/>
  <c r="N2923" i="1"/>
  <c r="X2923" i="1"/>
  <c r="Y2923" i="1"/>
  <c r="J2923" i="1"/>
  <c r="I2923" i="1"/>
  <c r="N2922" i="1"/>
  <c r="X2922" i="1"/>
  <c r="Y2922" i="1"/>
  <c r="J2922" i="1"/>
  <c r="I2922" i="1"/>
  <c r="N2921" i="1"/>
  <c r="X2921" i="1"/>
  <c r="Y2921" i="1"/>
  <c r="J2921" i="1"/>
  <c r="I2921" i="1"/>
  <c r="N2920" i="1"/>
  <c r="X2920" i="1"/>
  <c r="Y2920" i="1"/>
  <c r="J2920" i="1"/>
  <c r="I2920" i="1"/>
  <c r="N2919" i="1"/>
  <c r="X2919" i="1"/>
  <c r="Y2919" i="1"/>
  <c r="J2919" i="1"/>
  <c r="I2919" i="1"/>
  <c r="N2918" i="1"/>
  <c r="X2918" i="1"/>
  <c r="Y2918" i="1"/>
  <c r="J2918" i="1"/>
  <c r="I2918" i="1"/>
  <c r="N2917" i="1"/>
  <c r="X2917" i="1"/>
  <c r="Y2917" i="1"/>
  <c r="J2917" i="1"/>
  <c r="I2917" i="1"/>
  <c r="N2916" i="1"/>
  <c r="X2916" i="1"/>
  <c r="Y2916" i="1"/>
  <c r="J2916" i="1"/>
  <c r="I2916" i="1"/>
  <c r="N2915" i="1"/>
  <c r="X2915" i="1"/>
  <c r="Y2915" i="1"/>
  <c r="J2915" i="1"/>
  <c r="I2915" i="1"/>
  <c r="N2914" i="1"/>
  <c r="X2914" i="1"/>
  <c r="Y2914" i="1"/>
  <c r="J2914" i="1"/>
  <c r="I2914" i="1"/>
  <c r="N2913" i="1"/>
  <c r="X2913" i="1"/>
  <c r="Y2913" i="1"/>
  <c r="J2913" i="1"/>
  <c r="I2913" i="1"/>
  <c r="N2912" i="1"/>
  <c r="X2912" i="1"/>
  <c r="Y2912" i="1"/>
  <c r="J2912" i="1"/>
  <c r="I2912" i="1"/>
  <c r="N2911" i="1"/>
  <c r="X2911" i="1"/>
  <c r="Y2911" i="1"/>
  <c r="J2911" i="1"/>
  <c r="I2911" i="1"/>
  <c r="N2910" i="1"/>
  <c r="X2910" i="1"/>
  <c r="Y2910" i="1"/>
  <c r="J2910" i="1"/>
  <c r="I2910" i="1"/>
  <c r="N2909" i="1"/>
  <c r="X2909" i="1"/>
  <c r="Y2909" i="1"/>
  <c r="J2909" i="1"/>
  <c r="I2909" i="1"/>
  <c r="N2908" i="1"/>
  <c r="X2908" i="1"/>
  <c r="Y2908" i="1"/>
  <c r="J2908" i="1"/>
  <c r="I2908" i="1"/>
  <c r="N2907" i="1"/>
  <c r="X2907" i="1"/>
  <c r="Y2907" i="1"/>
  <c r="J2907" i="1"/>
  <c r="I2907" i="1"/>
  <c r="N2906" i="1"/>
  <c r="X2906" i="1"/>
  <c r="Y2906" i="1"/>
  <c r="J2906" i="1"/>
  <c r="I2906" i="1"/>
  <c r="N2905" i="1"/>
  <c r="X2905" i="1"/>
  <c r="Y2905" i="1"/>
  <c r="J2905" i="1"/>
  <c r="I2905" i="1"/>
  <c r="N2904" i="1"/>
  <c r="X2904" i="1"/>
  <c r="Y2904" i="1"/>
  <c r="J2904" i="1"/>
  <c r="I2904" i="1"/>
  <c r="N2903" i="1"/>
  <c r="X2903" i="1"/>
  <c r="Y2903" i="1"/>
  <c r="J2903" i="1"/>
  <c r="I2903" i="1"/>
  <c r="N2902" i="1"/>
  <c r="X2902" i="1"/>
  <c r="Y2902" i="1"/>
  <c r="J2902" i="1"/>
  <c r="I2902" i="1"/>
  <c r="N2901" i="1"/>
  <c r="X2901" i="1"/>
  <c r="Y2901" i="1"/>
  <c r="J2901" i="1"/>
  <c r="I2901" i="1"/>
  <c r="N2900" i="1"/>
  <c r="X2900" i="1"/>
  <c r="Y2900" i="1"/>
  <c r="J2900" i="1"/>
  <c r="I2900" i="1"/>
  <c r="N2899" i="1"/>
  <c r="X2899" i="1"/>
  <c r="Y2899" i="1"/>
  <c r="J2899" i="1"/>
  <c r="I2899" i="1"/>
  <c r="N2898" i="1"/>
  <c r="X2898" i="1"/>
  <c r="Y2898" i="1"/>
  <c r="J2898" i="1"/>
  <c r="I2898" i="1"/>
  <c r="N2897" i="1"/>
  <c r="X2897" i="1"/>
  <c r="Y2897" i="1"/>
  <c r="J2897" i="1"/>
  <c r="I2897" i="1"/>
  <c r="N2896" i="1"/>
  <c r="X2896" i="1"/>
  <c r="Y2896" i="1"/>
  <c r="J2896" i="1"/>
  <c r="I2896" i="1"/>
  <c r="N2895" i="1"/>
  <c r="X2895" i="1"/>
  <c r="Y2895" i="1"/>
  <c r="J2895" i="1"/>
  <c r="I2895" i="1"/>
  <c r="N2894" i="1"/>
  <c r="X2894" i="1"/>
  <c r="Y2894" i="1"/>
  <c r="J2894" i="1"/>
  <c r="I2894" i="1"/>
  <c r="N2893" i="1"/>
  <c r="X2893" i="1"/>
  <c r="Y2893" i="1"/>
  <c r="J2893" i="1"/>
  <c r="I2893" i="1"/>
  <c r="N2892" i="1"/>
  <c r="X2892" i="1"/>
  <c r="Y2892" i="1"/>
  <c r="J2892" i="1"/>
  <c r="I2892" i="1"/>
  <c r="N2891" i="1"/>
  <c r="X2891" i="1"/>
  <c r="Y2891" i="1"/>
  <c r="J2891" i="1"/>
  <c r="I2891" i="1"/>
  <c r="N2890" i="1"/>
  <c r="X2890" i="1"/>
  <c r="Y2890" i="1"/>
  <c r="J2890" i="1"/>
  <c r="I2890" i="1"/>
  <c r="N2889" i="1"/>
  <c r="X2889" i="1"/>
  <c r="Y2889" i="1"/>
  <c r="J2889" i="1"/>
  <c r="I2889" i="1"/>
  <c r="N2888" i="1"/>
  <c r="X2888" i="1"/>
  <c r="Y2888" i="1"/>
  <c r="J2888" i="1"/>
  <c r="I2888" i="1"/>
  <c r="N2887" i="1"/>
  <c r="X2887" i="1"/>
  <c r="Y2887" i="1"/>
  <c r="J2887" i="1"/>
  <c r="I2887" i="1"/>
  <c r="N2886" i="1"/>
  <c r="X2886" i="1"/>
  <c r="Y2886" i="1"/>
  <c r="J2886" i="1"/>
  <c r="I2886" i="1"/>
  <c r="N2885" i="1"/>
  <c r="X2885" i="1"/>
  <c r="Y2885" i="1"/>
  <c r="J2885" i="1"/>
  <c r="I2885" i="1"/>
  <c r="N2884" i="1"/>
  <c r="X2884" i="1"/>
  <c r="Y2884" i="1"/>
  <c r="J2884" i="1"/>
  <c r="I2884" i="1"/>
  <c r="N2883" i="1"/>
  <c r="X2883" i="1"/>
  <c r="Y2883" i="1"/>
  <c r="J2883" i="1"/>
  <c r="I2883" i="1"/>
  <c r="N2882" i="1"/>
  <c r="X2882" i="1"/>
  <c r="Y2882" i="1"/>
  <c r="J2882" i="1"/>
  <c r="I2882" i="1"/>
  <c r="N2881" i="1"/>
  <c r="X2881" i="1"/>
  <c r="Y2881" i="1"/>
  <c r="J2881" i="1"/>
  <c r="I2881" i="1"/>
  <c r="N2880" i="1"/>
  <c r="X2880" i="1"/>
  <c r="Y2880" i="1"/>
  <c r="J2880" i="1"/>
  <c r="I2880" i="1"/>
  <c r="N2879" i="1"/>
  <c r="X2879" i="1"/>
  <c r="Y2879" i="1"/>
  <c r="J2879" i="1"/>
  <c r="I2879" i="1"/>
  <c r="N2878" i="1"/>
  <c r="X2878" i="1"/>
  <c r="Y2878" i="1"/>
  <c r="J2878" i="1"/>
  <c r="I2878" i="1"/>
  <c r="N2877" i="1"/>
  <c r="X2877" i="1"/>
  <c r="Y2877" i="1"/>
  <c r="J2877" i="1"/>
  <c r="I2877" i="1"/>
  <c r="N2876" i="1"/>
  <c r="X2876" i="1"/>
  <c r="Y2876" i="1"/>
  <c r="J2876" i="1"/>
  <c r="I2876" i="1"/>
  <c r="N2875" i="1"/>
  <c r="X2875" i="1"/>
  <c r="Y2875" i="1"/>
  <c r="J2875" i="1"/>
  <c r="I2875" i="1"/>
  <c r="N2874" i="1"/>
  <c r="X2874" i="1"/>
  <c r="Y2874" i="1"/>
  <c r="J2874" i="1"/>
  <c r="I2874" i="1"/>
  <c r="N2873" i="1"/>
  <c r="X2873" i="1"/>
  <c r="Y2873" i="1"/>
  <c r="J2873" i="1"/>
  <c r="I2873" i="1"/>
  <c r="N2872" i="1"/>
  <c r="X2872" i="1"/>
  <c r="Y2872" i="1"/>
  <c r="J2872" i="1"/>
  <c r="I2872" i="1"/>
  <c r="N2871" i="1"/>
  <c r="X2871" i="1"/>
  <c r="Y2871" i="1"/>
  <c r="J2871" i="1"/>
  <c r="I2871" i="1"/>
  <c r="N2870" i="1"/>
  <c r="X2870" i="1"/>
  <c r="Y2870" i="1"/>
  <c r="J2870" i="1"/>
  <c r="I2870" i="1"/>
  <c r="N2869" i="1"/>
  <c r="X2869" i="1"/>
  <c r="Y2869" i="1"/>
  <c r="J2869" i="1"/>
  <c r="I2869" i="1"/>
  <c r="N2868" i="1"/>
  <c r="X2868" i="1"/>
  <c r="Y2868" i="1"/>
  <c r="J2868" i="1"/>
  <c r="I2868" i="1"/>
  <c r="N2867" i="1"/>
  <c r="X2867" i="1"/>
  <c r="Y2867" i="1"/>
  <c r="J2867" i="1"/>
  <c r="I2867" i="1"/>
  <c r="N2866" i="1"/>
  <c r="X2866" i="1"/>
  <c r="Y2866" i="1"/>
  <c r="J2866" i="1"/>
  <c r="I2866" i="1"/>
  <c r="N2865" i="1"/>
  <c r="X2865" i="1"/>
  <c r="Y2865" i="1"/>
  <c r="J2865" i="1"/>
  <c r="I2865" i="1"/>
  <c r="N2864" i="1"/>
  <c r="X2864" i="1"/>
  <c r="Y2864" i="1"/>
  <c r="J2864" i="1"/>
  <c r="I2864" i="1"/>
  <c r="N2863" i="1"/>
  <c r="X2863" i="1"/>
  <c r="Y2863" i="1"/>
  <c r="J2863" i="1"/>
  <c r="I2863" i="1"/>
  <c r="N2862" i="1"/>
  <c r="X2862" i="1"/>
  <c r="Y2862" i="1"/>
  <c r="J2862" i="1"/>
  <c r="I2862" i="1"/>
  <c r="N2861" i="1"/>
  <c r="X2861" i="1"/>
  <c r="Y2861" i="1"/>
  <c r="J2861" i="1"/>
  <c r="I2861" i="1"/>
  <c r="N2860" i="1"/>
  <c r="X2860" i="1"/>
  <c r="Y2860" i="1"/>
  <c r="J2860" i="1"/>
  <c r="I2860" i="1"/>
  <c r="N2859" i="1"/>
  <c r="X2859" i="1"/>
  <c r="Y2859" i="1"/>
  <c r="J2859" i="1"/>
  <c r="I2859" i="1"/>
  <c r="N2858" i="1"/>
  <c r="X2858" i="1"/>
  <c r="Y2858" i="1"/>
  <c r="J2858" i="1"/>
  <c r="I2858" i="1"/>
  <c r="N2857" i="1"/>
  <c r="X2857" i="1"/>
  <c r="Y2857" i="1"/>
  <c r="J2857" i="1"/>
  <c r="I2857" i="1"/>
  <c r="N2856" i="1"/>
  <c r="X2856" i="1"/>
  <c r="Y2856" i="1"/>
  <c r="J2856" i="1"/>
  <c r="I2856" i="1"/>
  <c r="N2855" i="1"/>
  <c r="X2855" i="1"/>
  <c r="Y2855" i="1"/>
  <c r="J2855" i="1"/>
  <c r="I2855" i="1"/>
  <c r="N2854" i="1"/>
  <c r="X2854" i="1"/>
  <c r="Y2854" i="1"/>
  <c r="J2854" i="1"/>
  <c r="I2854" i="1"/>
  <c r="N2853" i="1"/>
  <c r="X2853" i="1"/>
  <c r="Y2853" i="1"/>
  <c r="J2853" i="1"/>
  <c r="I2853" i="1"/>
  <c r="N2852" i="1"/>
  <c r="X2852" i="1"/>
  <c r="Y2852" i="1"/>
  <c r="J2852" i="1"/>
  <c r="I2852" i="1"/>
  <c r="N2851" i="1"/>
  <c r="X2851" i="1"/>
  <c r="Y2851" i="1"/>
  <c r="J2851" i="1"/>
  <c r="I2851" i="1"/>
  <c r="N2850" i="1"/>
  <c r="X2850" i="1"/>
  <c r="Y2850" i="1"/>
  <c r="J2850" i="1"/>
  <c r="I2850" i="1"/>
  <c r="N2849" i="1"/>
  <c r="X2849" i="1"/>
  <c r="Y2849" i="1"/>
  <c r="J2849" i="1"/>
  <c r="I2849" i="1"/>
  <c r="N2848" i="1"/>
  <c r="X2848" i="1"/>
  <c r="Y2848" i="1"/>
  <c r="J2848" i="1"/>
  <c r="I2848" i="1"/>
  <c r="N2847" i="1"/>
  <c r="X2847" i="1"/>
  <c r="Y2847" i="1"/>
  <c r="J2847" i="1"/>
  <c r="I2847" i="1"/>
  <c r="N2846" i="1"/>
  <c r="X2846" i="1"/>
  <c r="Y2846" i="1"/>
  <c r="J2846" i="1"/>
  <c r="I2846" i="1"/>
  <c r="N2845" i="1"/>
  <c r="X2845" i="1"/>
  <c r="Y2845" i="1"/>
  <c r="J2845" i="1"/>
  <c r="I2845" i="1"/>
  <c r="N2844" i="1"/>
  <c r="X2844" i="1"/>
  <c r="Y2844" i="1"/>
  <c r="J2844" i="1"/>
  <c r="I2844" i="1"/>
  <c r="N2843" i="1"/>
  <c r="X2843" i="1"/>
  <c r="Y2843" i="1"/>
  <c r="J2843" i="1"/>
  <c r="I2843" i="1"/>
  <c r="N2842" i="1"/>
  <c r="X2842" i="1"/>
  <c r="Y2842" i="1"/>
  <c r="J2842" i="1"/>
  <c r="I2842" i="1"/>
  <c r="N2841" i="1"/>
  <c r="X2841" i="1"/>
  <c r="Y2841" i="1"/>
  <c r="J2841" i="1"/>
  <c r="I2841" i="1"/>
  <c r="N2840" i="1"/>
  <c r="X2840" i="1"/>
  <c r="Y2840" i="1"/>
  <c r="J2840" i="1"/>
  <c r="I2840" i="1"/>
  <c r="N2839" i="1"/>
  <c r="X2839" i="1"/>
  <c r="Y2839" i="1"/>
  <c r="J2839" i="1"/>
  <c r="I2839" i="1"/>
  <c r="N2838" i="1"/>
  <c r="X2838" i="1"/>
  <c r="Y2838" i="1"/>
  <c r="J2838" i="1"/>
  <c r="I2838" i="1"/>
  <c r="N2837" i="1"/>
  <c r="X2837" i="1"/>
  <c r="Y2837" i="1"/>
  <c r="J2837" i="1"/>
  <c r="I2837" i="1"/>
  <c r="N2836" i="1"/>
  <c r="X2836" i="1"/>
  <c r="Y2836" i="1"/>
  <c r="J2836" i="1"/>
  <c r="I2836" i="1"/>
  <c r="N2835" i="1"/>
  <c r="X2835" i="1"/>
  <c r="Y2835" i="1"/>
  <c r="J2835" i="1"/>
  <c r="I2835" i="1"/>
  <c r="N2834" i="1"/>
  <c r="X2834" i="1"/>
  <c r="Y2834" i="1"/>
  <c r="J2834" i="1"/>
  <c r="I2834" i="1"/>
  <c r="N2833" i="1"/>
  <c r="X2833" i="1"/>
  <c r="Y2833" i="1"/>
  <c r="J2833" i="1"/>
  <c r="I2833" i="1"/>
  <c r="N2832" i="1"/>
  <c r="X2832" i="1"/>
  <c r="Y2832" i="1"/>
  <c r="J2832" i="1"/>
  <c r="I2832" i="1"/>
  <c r="N2831" i="1"/>
  <c r="X2831" i="1"/>
  <c r="Y2831" i="1"/>
  <c r="J2831" i="1"/>
  <c r="I2831" i="1"/>
  <c r="N2830" i="1"/>
  <c r="X2830" i="1"/>
  <c r="Y2830" i="1"/>
  <c r="J2830" i="1"/>
  <c r="I2830" i="1"/>
  <c r="N2829" i="1"/>
  <c r="X2829" i="1"/>
  <c r="Y2829" i="1"/>
  <c r="J2829" i="1"/>
  <c r="I2829" i="1"/>
  <c r="N2828" i="1"/>
  <c r="X2828" i="1"/>
  <c r="Y2828" i="1"/>
  <c r="J2828" i="1"/>
  <c r="I2828" i="1"/>
  <c r="N2827" i="1"/>
  <c r="X2827" i="1"/>
  <c r="Y2827" i="1"/>
  <c r="J2827" i="1"/>
  <c r="I2827" i="1"/>
  <c r="N2826" i="1"/>
  <c r="X2826" i="1"/>
  <c r="Y2826" i="1"/>
  <c r="J2826" i="1"/>
  <c r="I2826" i="1"/>
  <c r="N2825" i="1"/>
  <c r="X2825" i="1"/>
  <c r="Y2825" i="1"/>
  <c r="J2825" i="1"/>
  <c r="I2825" i="1"/>
  <c r="N2824" i="1"/>
  <c r="X2824" i="1"/>
  <c r="Y2824" i="1"/>
  <c r="J2824" i="1"/>
  <c r="I2824" i="1"/>
  <c r="N2823" i="1"/>
  <c r="X2823" i="1"/>
  <c r="Y2823" i="1"/>
  <c r="J2823" i="1"/>
  <c r="I2823" i="1"/>
  <c r="N2822" i="1"/>
  <c r="X2822" i="1"/>
  <c r="Y2822" i="1"/>
  <c r="J2822" i="1"/>
  <c r="I2822" i="1"/>
  <c r="N2821" i="1"/>
  <c r="X2821" i="1"/>
  <c r="Y2821" i="1"/>
  <c r="J2821" i="1"/>
  <c r="I2821" i="1"/>
  <c r="N2820" i="1"/>
  <c r="X2820" i="1"/>
  <c r="Y2820" i="1"/>
  <c r="J2820" i="1"/>
  <c r="I2820" i="1"/>
  <c r="N2819" i="1"/>
  <c r="X2819" i="1"/>
  <c r="Y2819" i="1"/>
  <c r="J2819" i="1"/>
  <c r="I2819" i="1"/>
  <c r="N2818" i="1"/>
  <c r="X2818" i="1"/>
  <c r="Y2818" i="1"/>
  <c r="J2818" i="1"/>
  <c r="I2818" i="1"/>
  <c r="N2817" i="1"/>
  <c r="X2817" i="1"/>
  <c r="Y2817" i="1"/>
  <c r="J2817" i="1"/>
  <c r="I2817" i="1"/>
  <c r="N2816" i="1"/>
  <c r="X2816" i="1"/>
  <c r="Y2816" i="1"/>
  <c r="J2816" i="1"/>
  <c r="I2816" i="1"/>
  <c r="N2815" i="1"/>
  <c r="X2815" i="1"/>
  <c r="Y2815" i="1"/>
  <c r="J2815" i="1"/>
  <c r="I2815" i="1"/>
  <c r="N2814" i="1"/>
  <c r="X2814" i="1"/>
  <c r="Y2814" i="1"/>
  <c r="J2814" i="1"/>
  <c r="I2814" i="1"/>
  <c r="N2813" i="1"/>
  <c r="X2813" i="1"/>
  <c r="Y2813" i="1"/>
  <c r="J2813" i="1"/>
  <c r="I2813" i="1"/>
  <c r="N2812" i="1"/>
  <c r="X2812" i="1"/>
  <c r="Y2812" i="1"/>
  <c r="J2812" i="1"/>
  <c r="I2812" i="1"/>
  <c r="N2811" i="1"/>
  <c r="X2811" i="1"/>
  <c r="Y2811" i="1"/>
  <c r="J2811" i="1"/>
  <c r="I2811" i="1"/>
  <c r="N2810" i="1"/>
  <c r="X2810" i="1"/>
  <c r="Y2810" i="1"/>
  <c r="J2810" i="1"/>
  <c r="I2810" i="1"/>
  <c r="N2809" i="1"/>
  <c r="X2809" i="1"/>
  <c r="Y2809" i="1"/>
  <c r="J2809" i="1"/>
  <c r="I2809" i="1"/>
  <c r="N2808" i="1"/>
  <c r="X2808" i="1"/>
  <c r="Y2808" i="1"/>
  <c r="J2808" i="1"/>
  <c r="I2808" i="1"/>
  <c r="N2807" i="1"/>
  <c r="X2807" i="1"/>
  <c r="Y2807" i="1"/>
  <c r="J2807" i="1"/>
  <c r="I2807" i="1"/>
  <c r="N2806" i="1"/>
  <c r="X2806" i="1"/>
  <c r="Y2806" i="1"/>
  <c r="J2806" i="1"/>
  <c r="I2806" i="1"/>
  <c r="N2805" i="1"/>
  <c r="X2805" i="1"/>
  <c r="Y2805" i="1"/>
  <c r="J2805" i="1"/>
  <c r="I2805" i="1"/>
  <c r="N2804" i="1"/>
  <c r="X2804" i="1"/>
  <c r="Y2804" i="1"/>
  <c r="J2804" i="1"/>
  <c r="I2804" i="1"/>
  <c r="N2803" i="1"/>
  <c r="X2803" i="1"/>
  <c r="Y2803" i="1"/>
  <c r="J2803" i="1"/>
  <c r="I2803" i="1"/>
  <c r="N2802" i="1"/>
  <c r="X2802" i="1"/>
  <c r="Y2802" i="1"/>
  <c r="J2802" i="1"/>
  <c r="I2802" i="1"/>
  <c r="N2801" i="1"/>
  <c r="X2801" i="1"/>
  <c r="Y2801" i="1"/>
  <c r="J2801" i="1"/>
  <c r="I2801" i="1"/>
  <c r="N2800" i="1"/>
  <c r="X2800" i="1"/>
  <c r="Y2800" i="1"/>
  <c r="J2800" i="1"/>
  <c r="I2800" i="1"/>
  <c r="N2799" i="1"/>
  <c r="X2799" i="1"/>
  <c r="Y2799" i="1"/>
  <c r="J2799" i="1"/>
  <c r="I2799" i="1"/>
  <c r="N2798" i="1"/>
  <c r="X2798" i="1"/>
  <c r="Y2798" i="1"/>
  <c r="J2798" i="1"/>
  <c r="I2798" i="1"/>
  <c r="N2797" i="1"/>
  <c r="X2797" i="1"/>
  <c r="Y2797" i="1"/>
  <c r="J2797" i="1"/>
  <c r="I2797" i="1"/>
  <c r="N2796" i="1"/>
  <c r="X2796" i="1"/>
  <c r="Y2796" i="1"/>
  <c r="J2796" i="1"/>
  <c r="I2796" i="1"/>
  <c r="N2795" i="1"/>
  <c r="X2795" i="1"/>
  <c r="Y2795" i="1"/>
  <c r="J2795" i="1"/>
  <c r="I2795" i="1"/>
  <c r="N2794" i="1"/>
  <c r="X2794" i="1"/>
  <c r="Y2794" i="1"/>
  <c r="J2794" i="1"/>
  <c r="I2794" i="1"/>
  <c r="N2793" i="1"/>
  <c r="X2793" i="1"/>
  <c r="Y2793" i="1"/>
  <c r="J2793" i="1"/>
  <c r="I2793" i="1"/>
  <c r="N2792" i="1"/>
  <c r="X2792" i="1"/>
  <c r="Y2792" i="1"/>
  <c r="J2792" i="1"/>
  <c r="I2792" i="1"/>
  <c r="N2791" i="1"/>
  <c r="X2791" i="1"/>
  <c r="Y2791" i="1"/>
  <c r="J2791" i="1"/>
  <c r="I2791" i="1"/>
  <c r="N2790" i="1"/>
  <c r="X2790" i="1"/>
  <c r="Y2790" i="1"/>
  <c r="J2790" i="1"/>
  <c r="I2790" i="1"/>
  <c r="N2789" i="1"/>
  <c r="X2789" i="1"/>
  <c r="Y2789" i="1"/>
  <c r="J2789" i="1"/>
  <c r="I2789" i="1"/>
  <c r="N2788" i="1"/>
  <c r="X2788" i="1"/>
  <c r="Y2788" i="1"/>
  <c r="J2788" i="1"/>
  <c r="I2788" i="1"/>
  <c r="N2787" i="1"/>
  <c r="X2787" i="1"/>
  <c r="Y2787" i="1"/>
  <c r="J2787" i="1"/>
  <c r="I2787" i="1"/>
  <c r="N2786" i="1"/>
  <c r="X2786" i="1"/>
  <c r="Y2786" i="1"/>
  <c r="J2786" i="1"/>
  <c r="I2786" i="1"/>
  <c r="N2785" i="1"/>
  <c r="X2785" i="1"/>
  <c r="Y2785" i="1"/>
  <c r="J2785" i="1"/>
  <c r="I2785" i="1"/>
  <c r="N2784" i="1"/>
  <c r="X2784" i="1"/>
  <c r="Y2784" i="1"/>
  <c r="J2784" i="1"/>
  <c r="I2784" i="1"/>
  <c r="N2783" i="1"/>
  <c r="X2783" i="1"/>
  <c r="Y2783" i="1"/>
  <c r="J2783" i="1"/>
  <c r="I2783" i="1"/>
  <c r="N2782" i="1"/>
  <c r="X2782" i="1"/>
  <c r="Y2782" i="1"/>
  <c r="J2782" i="1"/>
  <c r="I2782" i="1"/>
  <c r="N2781" i="1"/>
  <c r="X2781" i="1"/>
  <c r="Y2781" i="1"/>
  <c r="J2781" i="1"/>
  <c r="I2781" i="1"/>
  <c r="N2780" i="1"/>
  <c r="X2780" i="1"/>
  <c r="Y2780" i="1"/>
  <c r="J2780" i="1"/>
  <c r="I2780" i="1"/>
  <c r="N2779" i="1"/>
  <c r="X2779" i="1"/>
  <c r="Y2779" i="1"/>
  <c r="J2779" i="1"/>
  <c r="I2779" i="1"/>
  <c r="N2778" i="1"/>
  <c r="X2778" i="1"/>
  <c r="Y2778" i="1"/>
  <c r="J2778" i="1"/>
  <c r="I2778" i="1"/>
  <c r="N2777" i="1"/>
  <c r="X2777" i="1"/>
  <c r="Y2777" i="1"/>
  <c r="J2777" i="1"/>
  <c r="I2777" i="1"/>
  <c r="N2776" i="1"/>
  <c r="X2776" i="1"/>
  <c r="Y2776" i="1"/>
  <c r="J2776" i="1"/>
  <c r="I2776" i="1"/>
  <c r="N2775" i="1"/>
  <c r="X2775" i="1"/>
  <c r="Y2775" i="1"/>
  <c r="J2775" i="1"/>
  <c r="I2775" i="1"/>
  <c r="N2774" i="1"/>
  <c r="X2774" i="1"/>
  <c r="Y2774" i="1"/>
  <c r="J2774" i="1"/>
  <c r="I2774" i="1"/>
  <c r="N2773" i="1"/>
  <c r="X2773" i="1"/>
  <c r="Y2773" i="1"/>
  <c r="J2773" i="1"/>
  <c r="I2773" i="1"/>
  <c r="N2772" i="1"/>
  <c r="X2772" i="1"/>
  <c r="Y2772" i="1"/>
  <c r="J2772" i="1"/>
  <c r="I2772" i="1"/>
  <c r="N2771" i="1"/>
  <c r="X2771" i="1"/>
  <c r="Y2771" i="1"/>
  <c r="J2771" i="1"/>
  <c r="I2771" i="1"/>
  <c r="N2770" i="1"/>
  <c r="X2770" i="1"/>
  <c r="Y2770" i="1"/>
  <c r="J2770" i="1"/>
  <c r="I2770" i="1"/>
  <c r="N2769" i="1"/>
  <c r="X2769" i="1"/>
  <c r="Y2769" i="1"/>
  <c r="J2769" i="1"/>
  <c r="I2769" i="1"/>
  <c r="N2768" i="1"/>
  <c r="X2768" i="1"/>
  <c r="Y2768" i="1"/>
  <c r="J2768" i="1"/>
  <c r="I2768" i="1"/>
  <c r="N2767" i="1"/>
  <c r="X2767" i="1"/>
  <c r="Y2767" i="1"/>
  <c r="J2767" i="1"/>
  <c r="I2767" i="1"/>
  <c r="N2766" i="1"/>
  <c r="X2766" i="1"/>
  <c r="Y2766" i="1"/>
  <c r="J2766" i="1"/>
  <c r="I2766" i="1"/>
  <c r="N2765" i="1"/>
  <c r="X2765" i="1"/>
  <c r="Y2765" i="1"/>
  <c r="J2765" i="1"/>
  <c r="I2765" i="1"/>
  <c r="N2764" i="1"/>
  <c r="X2764" i="1"/>
  <c r="Y2764" i="1"/>
  <c r="J2764" i="1"/>
  <c r="I2764" i="1"/>
  <c r="N2763" i="1"/>
  <c r="X2763" i="1"/>
  <c r="Y2763" i="1"/>
  <c r="J2763" i="1"/>
  <c r="I2763" i="1"/>
  <c r="N2762" i="1"/>
  <c r="X2762" i="1"/>
  <c r="Y2762" i="1"/>
  <c r="J2762" i="1"/>
  <c r="I2762" i="1"/>
  <c r="N2761" i="1"/>
  <c r="X2761" i="1"/>
  <c r="Y2761" i="1"/>
  <c r="J2761" i="1"/>
  <c r="I2761" i="1"/>
  <c r="N2760" i="1"/>
  <c r="X2760" i="1"/>
  <c r="Y2760" i="1"/>
  <c r="J2760" i="1"/>
  <c r="I2760" i="1"/>
  <c r="N2759" i="1"/>
  <c r="X2759" i="1"/>
  <c r="Y2759" i="1"/>
  <c r="J2759" i="1"/>
  <c r="I2759" i="1"/>
  <c r="N2758" i="1"/>
  <c r="X2758" i="1"/>
  <c r="Y2758" i="1"/>
  <c r="J2758" i="1"/>
  <c r="I2758" i="1"/>
  <c r="N2757" i="1"/>
  <c r="X2757" i="1"/>
  <c r="Y2757" i="1"/>
  <c r="J2757" i="1"/>
  <c r="I2757" i="1"/>
  <c r="N2756" i="1"/>
  <c r="X2756" i="1"/>
  <c r="Y2756" i="1"/>
  <c r="J2756" i="1"/>
  <c r="I2756" i="1"/>
  <c r="N2755" i="1"/>
  <c r="X2755" i="1"/>
  <c r="Y2755" i="1"/>
  <c r="J2755" i="1"/>
  <c r="I2755" i="1"/>
  <c r="N2754" i="1"/>
  <c r="X2754" i="1"/>
  <c r="Y2754" i="1"/>
  <c r="J2754" i="1"/>
  <c r="I2754" i="1"/>
  <c r="N2753" i="1"/>
  <c r="X2753" i="1"/>
  <c r="Y2753" i="1"/>
  <c r="J2753" i="1"/>
  <c r="I2753" i="1"/>
  <c r="N2752" i="1"/>
  <c r="X2752" i="1"/>
  <c r="Y2752" i="1"/>
  <c r="J2752" i="1"/>
  <c r="I2752" i="1"/>
  <c r="N2751" i="1"/>
  <c r="X2751" i="1"/>
  <c r="Y2751" i="1"/>
  <c r="J2751" i="1"/>
  <c r="I2751" i="1"/>
  <c r="N2750" i="1"/>
  <c r="X2750" i="1"/>
  <c r="Y2750" i="1"/>
  <c r="J2750" i="1"/>
  <c r="I2750" i="1"/>
  <c r="N2749" i="1"/>
  <c r="X2749" i="1"/>
  <c r="Y2749" i="1"/>
  <c r="J2749" i="1"/>
  <c r="I2749" i="1"/>
  <c r="N2748" i="1"/>
  <c r="X2748" i="1"/>
  <c r="Y2748" i="1"/>
  <c r="J2748" i="1"/>
  <c r="I2748" i="1"/>
  <c r="N2747" i="1"/>
  <c r="X2747" i="1"/>
  <c r="Y2747" i="1"/>
  <c r="J2747" i="1"/>
  <c r="I2747" i="1"/>
  <c r="N2746" i="1"/>
  <c r="X2746" i="1"/>
  <c r="Y2746" i="1"/>
  <c r="J2746" i="1"/>
  <c r="I2746" i="1"/>
  <c r="N2745" i="1"/>
  <c r="X2745" i="1"/>
  <c r="Y2745" i="1"/>
  <c r="J2745" i="1"/>
  <c r="I2745" i="1"/>
  <c r="N2744" i="1"/>
  <c r="X2744" i="1"/>
  <c r="Y2744" i="1"/>
  <c r="J2744" i="1"/>
  <c r="I2744" i="1"/>
  <c r="N2743" i="1"/>
  <c r="X2743" i="1"/>
  <c r="Y2743" i="1"/>
  <c r="J2743" i="1"/>
  <c r="I2743" i="1"/>
  <c r="N2742" i="1"/>
  <c r="X2742" i="1"/>
  <c r="Y2742" i="1"/>
  <c r="J2742" i="1"/>
  <c r="I2742" i="1"/>
  <c r="N2741" i="1"/>
  <c r="X2741" i="1"/>
  <c r="Y2741" i="1"/>
  <c r="J2741" i="1"/>
  <c r="I2741" i="1"/>
  <c r="N2740" i="1"/>
  <c r="X2740" i="1"/>
  <c r="Y2740" i="1"/>
  <c r="J2740" i="1"/>
  <c r="I2740" i="1"/>
  <c r="N2739" i="1"/>
  <c r="X2739" i="1"/>
  <c r="Y2739" i="1"/>
  <c r="J2739" i="1"/>
  <c r="I2739" i="1"/>
  <c r="N2738" i="1"/>
  <c r="X2738" i="1"/>
  <c r="Y2738" i="1"/>
  <c r="J2738" i="1"/>
  <c r="I2738" i="1"/>
  <c r="N2737" i="1"/>
  <c r="X2737" i="1"/>
  <c r="Y2737" i="1"/>
  <c r="J2737" i="1"/>
  <c r="I2737" i="1"/>
  <c r="N2736" i="1"/>
  <c r="X2736" i="1"/>
  <c r="Y2736" i="1"/>
  <c r="J2736" i="1"/>
  <c r="I2736" i="1"/>
  <c r="N2735" i="1"/>
  <c r="X2735" i="1"/>
  <c r="Y2735" i="1"/>
  <c r="J2735" i="1"/>
  <c r="I2735" i="1"/>
  <c r="N2734" i="1"/>
  <c r="X2734" i="1"/>
  <c r="Y2734" i="1"/>
  <c r="J2734" i="1"/>
  <c r="I2734" i="1"/>
  <c r="N2733" i="1"/>
  <c r="X2733" i="1"/>
  <c r="Y2733" i="1"/>
  <c r="J2733" i="1"/>
  <c r="I2733" i="1"/>
  <c r="N2732" i="1"/>
  <c r="X2732" i="1"/>
  <c r="Y2732" i="1"/>
  <c r="J2732" i="1"/>
  <c r="I2732" i="1"/>
  <c r="N2731" i="1"/>
  <c r="X2731" i="1"/>
  <c r="Y2731" i="1"/>
  <c r="J2731" i="1"/>
  <c r="I2731" i="1"/>
  <c r="N2730" i="1"/>
  <c r="X2730" i="1"/>
  <c r="Y2730" i="1"/>
  <c r="J2730" i="1"/>
  <c r="I2730" i="1"/>
  <c r="N2729" i="1"/>
  <c r="X2729" i="1"/>
  <c r="Y2729" i="1"/>
  <c r="J2729" i="1"/>
  <c r="I2729" i="1"/>
  <c r="N2728" i="1"/>
  <c r="X2728" i="1"/>
  <c r="Y2728" i="1"/>
  <c r="J2728" i="1"/>
  <c r="I2728" i="1"/>
  <c r="N2727" i="1"/>
  <c r="X2727" i="1"/>
  <c r="Y2727" i="1"/>
  <c r="J2727" i="1"/>
  <c r="I2727" i="1"/>
  <c r="N2726" i="1"/>
  <c r="X2726" i="1"/>
  <c r="Y2726" i="1"/>
  <c r="J2726" i="1"/>
  <c r="I2726" i="1"/>
  <c r="N2725" i="1"/>
  <c r="X2725" i="1"/>
  <c r="Y2725" i="1"/>
  <c r="J2725" i="1"/>
  <c r="I2725" i="1"/>
  <c r="N2724" i="1"/>
  <c r="X2724" i="1"/>
  <c r="Y2724" i="1"/>
  <c r="J2724" i="1"/>
  <c r="I2724" i="1"/>
  <c r="N2723" i="1"/>
  <c r="X2723" i="1"/>
  <c r="Y2723" i="1"/>
  <c r="J2723" i="1"/>
  <c r="I2723" i="1"/>
  <c r="N2722" i="1"/>
  <c r="X2722" i="1"/>
  <c r="Y2722" i="1"/>
  <c r="J2722" i="1"/>
  <c r="I2722" i="1"/>
  <c r="N2721" i="1"/>
  <c r="X2721" i="1"/>
  <c r="Y2721" i="1"/>
  <c r="J2721" i="1"/>
  <c r="I2721" i="1"/>
  <c r="N2720" i="1"/>
  <c r="X2720" i="1"/>
  <c r="Y2720" i="1"/>
  <c r="J2720" i="1"/>
  <c r="I2720" i="1"/>
  <c r="N2719" i="1"/>
  <c r="X2719" i="1"/>
  <c r="Y2719" i="1"/>
  <c r="J2719" i="1"/>
  <c r="I2719" i="1"/>
  <c r="N2718" i="1"/>
  <c r="X2718" i="1"/>
  <c r="Y2718" i="1"/>
  <c r="J2718" i="1"/>
  <c r="I2718" i="1"/>
  <c r="N2717" i="1"/>
  <c r="X2717" i="1"/>
  <c r="Y2717" i="1"/>
  <c r="J2717" i="1"/>
  <c r="I2717" i="1"/>
  <c r="N2716" i="1"/>
  <c r="X2716" i="1"/>
  <c r="Y2716" i="1"/>
  <c r="J2716" i="1"/>
  <c r="I2716" i="1"/>
  <c r="N2715" i="1"/>
  <c r="X2715" i="1"/>
  <c r="Y2715" i="1"/>
  <c r="J2715" i="1"/>
  <c r="I2715" i="1"/>
  <c r="N2714" i="1"/>
  <c r="X2714" i="1"/>
  <c r="Y2714" i="1"/>
  <c r="J2714" i="1"/>
  <c r="I2714" i="1"/>
  <c r="N2713" i="1"/>
  <c r="X2713" i="1"/>
  <c r="Y2713" i="1"/>
  <c r="J2713" i="1"/>
  <c r="I2713" i="1"/>
  <c r="N2712" i="1"/>
  <c r="X2712" i="1"/>
  <c r="Y2712" i="1"/>
  <c r="J2712" i="1"/>
  <c r="I2712" i="1"/>
  <c r="N2711" i="1"/>
  <c r="X2711" i="1"/>
  <c r="Y2711" i="1"/>
  <c r="J2711" i="1"/>
  <c r="I2711" i="1"/>
  <c r="N2710" i="1"/>
  <c r="X2710" i="1"/>
  <c r="Y2710" i="1"/>
  <c r="J2710" i="1"/>
  <c r="I2710" i="1"/>
  <c r="N2709" i="1"/>
  <c r="X2709" i="1"/>
  <c r="Y2709" i="1"/>
  <c r="J2709" i="1"/>
  <c r="I2709" i="1"/>
  <c r="N2708" i="1"/>
  <c r="X2708" i="1"/>
  <c r="Y2708" i="1"/>
  <c r="J2708" i="1"/>
  <c r="I2708" i="1"/>
  <c r="N2707" i="1"/>
  <c r="X2707" i="1"/>
  <c r="Y2707" i="1"/>
  <c r="J2707" i="1"/>
  <c r="I2707" i="1"/>
  <c r="N2706" i="1"/>
  <c r="X2706" i="1"/>
  <c r="Y2706" i="1"/>
  <c r="J2706" i="1"/>
  <c r="I2706" i="1"/>
  <c r="N2705" i="1"/>
  <c r="X2705" i="1"/>
  <c r="Y2705" i="1"/>
  <c r="J2705" i="1"/>
  <c r="I2705" i="1"/>
  <c r="N2704" i="1"/>
  <c r="X2704" i="1"/>
  <c r="Y2704" i="1"/>
  <c r="J2704" i="1"/>
  <c r="I2704" i="1"/>
  <c r="N2703" i="1"/>
  <c r="X2703" i="1"/>
  <c r="Y2703" i="1"/>
  <c r="J2703" i="1"/>
  <c r="I2703" i="1"/>
  <c r="N2702" i="1"/>
  <c r="X2702" i="1"/>
  <c r="Y2702" i="1"/>
  <c r="J2702" i="1"/>
  <c r="I2702" i="1"/>
  <c r="N2701" i="1"/>
  <c r="X2701" i="1"/>
  <c r="Y2701" i="1"/>
  <c r="J2701" i="1"/>
  <c r="I2701" i="1"/>
  <c r="N2700" i="1"/>
  <c r="X2700" i="1"/>
  <c r="Y2700" i="1"/>
  <c r="J2700" i="1"/>
  <c r="I2700" i="1"/>
  <c r="N2699" i="1"/>
  <c r="X2699" i="1"/>
  <c r="Y2699" i="1"/>
  <c r="J2699" i="1"/>
  <c r="I2699" i="1"/>
  <c r="N2698" i="1"/>
  <c r="X2698" i="1"/>
  <c r="Y2698" i="1"/>
  <c r="J2698" i="1"/>
  <c r="I2698" i="1"/>
  <c r="N2697" i="1"/>
  <c r="X2697" i="1"/>
  <c r="Y2697" i="1"/>
  <c r="J2697" i="1"/>
  <c r="I2697" i="1"/>
  <c r="N2696" i="1"/>
  <c r="X2696" i="1"/>
  <c r="Y2696" i="1"/>
  <c r="J2696" i="1"/>
  <c r="I2696" i="1"/>
  <c r="N2695" i="1"/>
  <c r="X2695" i="1"/>
  <c r="Y2695" i="1"/>
  <c r="J2695" i="1"/>
  <c r="I2695" i="1"/>
  <c r="N2694" i="1"/>
  <c r="X2694" i="1"/>
  <c r="Y2694" i="1"/>
  <c r="J2694" i="1"/>
  <c r="I2694" i="1"/>
  <c r="N2693" i="1"/>
  <c r="X2693" i="1"/>
  <c r="Y2693" i="1"/>
  <c r="J2693" i="1"/>
  <c r="I2693" i="1"/>
  <c r="N2692" i="1"/>
  <c r="X2692" i="1"/>
  <c r="Y2692" i="1"/>
  <c r="J2692" i="1"/>
  <c r="I2692" i="1"/>
  <c r="N2691" i="1"/>
  <c r="X2691" i="1"/>
  <c r="Y2691" i="1"/>
  <c r="J2691" i="1"/>
  <c r="I2691" i="1"/>
  <c r="N2690" i="1"/>
  <c r="X2690" i="1"/>
  <c r="Y2690" i="1"/>
  <c r="J2690" i="1"/>
  <c r="I2690" i="1"/>
  <c r="N2689" i="1"/>
  <c r="X2689" i="1"/>
  <c r="Y2689" i="1"/>
  <c r="J2689" i="1"/>
  <c r="I2689" i="1"/>
  <c r="N2688" i="1"/>
  <c r="X2688" i="1"/>
  <c r="Y2688" i="1"/>
  <c r="J2688" i="1"/>
  <c r="I2688" i="1"/>
  <c r="N2687" i="1"/>
  <c r="X2687" i="1"/>
  <c r="Y2687" i="1"/>
  <c r="J2687" i="1"/>
  <c r="I2687" i="1"/>
  <c r="N2686" i="1"/>
  <c r="X2686" i="1"/>
  <c r="Y2686" i="1"/>
  <c r="J2686" i="1"/>
  <c r="I2686" i="1"/>
  <c r="N2685" i="1"/>
  <c r="X2685" i="1"/>
  <c r="Y2685" i="1"/>
  <c r="J2685" i="1"/>
  <c r="I2685" i="1"/>
  <c r="N2684" i="1"/>
  <c r="X2684" i="1"/>
  <c r="Y2684" i="1"/>
  <c r="J2684" i="1"/>
  <c r="I2684" i="1"/>
  <c r="N2683" i="1"/>
  <c r="X2683" i="1"/>
  <c r="Y2683" i="1"/>
  <c r="J2683" i="1"/>
  <c r="I2683" i="1"/>
  <c r="N2682" i="1"/>
  <c r="X2682" i="1"/>
  <c r="Y2682" i="1"/>
  <c r="J2682" i="1"/>
  <c r="I2682" i="1"/>
  <c r="N2681" i="1"/>
  <c r="X2681" i="1"/>
  <c r="Y2681" i="1"/>
  <c r="J2681" i="1"/>
  <c r="I2681" i="1"/>
  <c r="N2680" i="1"/>
  <c r="X2680" i="1"/>
  <c r="Y2680" i="1"/>
  <c r="J2680" i="1"/>
  <c r="I2680" i="1"/>
  <c r="N2679" i="1"/>
  <c r="X2679" i="1"/>
  <c r="Y2679" i="1"/>
  <c r="J2679" i="1"/>
  <c r="I2679" i="1"/>
  <c r="N2678" i="1"/>
  <c r="X2678" i="1"/>
  <c r="Y2678" i="1"/>
  <c r="J2678" i="1"/>
  <c r="I2678" i="1"/>
  <c r="N2677" i="1"/>
  <c r="X2677" i="1"/>
  <c r="Y2677" i="1"/>
  <c r="J2677" i="1"/>
  <c r="I2677" i="1"/>
  <c r="N2676" i="1"/>
  <c r="X2676" i="1"/>
  <c r="Y2676" i="1"/>
  <c r="J2676" i="1"/>
  <c r="I2676" i="1"/>
  <c r="N2675" i="1"/>
  <c r="X2675" i="1"/>
  <c r="Y2675" i="1"/>
  <c r="J2675" i="1"/>
  <c r="I2675" i="1"/>
  <c r="N2674" i="1"/>
  <c r="X2674" i="1"/>
  <c r="Y2674" i="1"/>
  <c r="J2674" i="1"/>
  <c r="I2674" i="1"/>
  <c r="N2673" i="1"/>
  <c r="X2673" i="1"/>
  <c r="Y2673" i="1"/>
  <c r="J2673" i="1"/>
  <c r="I2673" i="1"/>
  <c r="N2672" i="1"/>
  <c r="X2672" i="1"/>
  <c r="Y2672" i="1"/>
  <c r="J2672" i="1"/>
  <c r="I2672" i="1"/>
  <c r="N2671" i="1"/>
  <c r="X2671" i="1"/>
  <c r="Y2671" i="1"/>
  <c r="J2671" i="1"/>
  <c r="I2671" i="1"/>
  <c r="N2670" i="1"/>
  <c r="X2670" i="1"/>
  <c r="Y2670" i="1"/>
  <c r="J2670" i="1"/>
  <c r="I2670" i="1"/>
  <c r="N2669" i="1"/>
  <c r="X2669" i="1"/>
  <c r="Y2669" i="1"/>
  <c r="J2669" i="1"/>
  <c r="I2669" i="1"/>
  <c r="N2668" i="1"/>
  <c r="X2668" i="1"/>
  <c r="Y2668" i="1"/>
  <c r="J2668" i="1"/>
  <c r="I2668" i="1"/>
  <c r="N2667" i="1"/>
  <c r="X2667" i="1"/>
  <c r="Y2667" i="1"/>
  <c r="J2667" i="1"/>
  <c r="I2667" i="1"/>
  <c r="N2666" i="1"/>
  <c r="X2666" i="1"/>
  <c r="Y2666" i="1"/>
  <c r="J2666" i="1"/>
  <c r="I2666" i="1"/>
  <c r="N2665" i="1"/>
  <c r="X2665" i="1"/>
  <c r="Y2665" i="1"/>
  <c r="J2665" i="1"/>
  <c r="I2665" i="1"/>
  <c r="N2664" i="1"/>
  <c r="X2664" i="1"/>
  <c r="Y2664" i="1"/>
  <c r="J2664" i="1"/>
  <c r="I2664" i="1"/>
  <c r="N2663" i="1"/>
  <c r="X2663" i="1"/>
  <c r="Y2663" i="1"/>
  <c r="J2663" i="1"/>
  <c r="I2663" i="1"/>
  <c r="N2662" i="1"/>
  <c r="X2662" i="1"/>
  <c r="Y2662" i="1"/>
  <c r="J2662" i="1"/>
  <c r="I2662" i="1"/>
  <c r="N2661" i="1"/>
  <c r="X2661" i="1"/>
  <c r="Y2661" i="1"/>
  <c r="J2661" i="1"/>
  <c r="I2661" i="1"/>
  <c r="N2660" i="1"/>
  <c r="X2660" i="1"/>
  <c r="Y2660" i="1"/>
  <c r="J2660" i="1"/>
  <c r="I2660" i="1"/>
  <c r="N2659" i="1"/>
  <c r="X2659" i="1"/>
  <c r="Y2659" i="1"/>
  <c r="J2659" i="1"/>
  <c r="I2659" i="1"/>
  <c r="N2658" i="1"/>
  <c r="X2658" i="1"/>
  <c r="Y2658" i="1"/>
  <c r="J2658" i="1"/>
  <c r="I2658" i="1"/>
  <c r="N2657" i="1"/>
  <c r="X2657" i="1"/>
  <c r="Y2657" i="1"/>
  <c r="J2657" i="1"/>
  <c r="I2657" i="1"/>
  <c r="N2656" i="1"/>
  <c r="X2656" i="1"/>
  <c r="Y2656" i="1"/>
  <c r="J2656" i="1"/>
  <c r="I2656" i="1"/>
  <c r="N2655" i="1"/>
  <c r="X2655" i="1"/>
  <c r="Y2655" i="1"/>
  <c r="J2655" i="1"/>
  <c r="I2655" i="1"/>
  <c r="N2654" i="1"/>
  <c r="X2654" i="1"/>
  <c r="Y2654" i="1"/>
  <c r="J2654" i="1"/>
  <c r="I2654" i="1"/>
  <c r="N2653" i="1"/>
  <c r="X2653" i="1"/>
  <c r="Y2653" i="1"/>
  <c r="J2653" i="1"/>
  <c r="I2653" i="1"/>
  <c r="N2652" i="1"/>
  <c r="X2652" i="1"/>
  <c r="Y2652" i="1"/>
  <c r="J2652" i="1"/>
  <c r="I2652" i="1"/>
  <c r="N2651" i="1"/>
  <c r="X2651" i="1"/>
  <c r="Y2651" i="1"/>
  <c r="J2651" i="1"/>
  <c r="I2651" i="1"/>
  <c r="N2650" i="1"/>
  <c r="X2650" i="1"/>
  <c r="Y2650" i="1"/>
  <c r="J2650" i="1"/>
  <c r="I2650" i="1"/>
  <c r="N2649" i="1"/>
  <c r="X2649" i="1"/>
  <c r="Y2649" i="1"/>
  <c r="J2649" i="1"/>
  <c r="I2649" i="1"/>
  <c r="N2648" i="1"/>
  <c r="X2648" i="1"/>
  <c r="Y2648" i="1"/>
  <c r="J2648" i="1"/>
  <c r="I2648" i="1"/>
  <c r="N2647" i="1"/>
  <c r="X2647" i="1"/>
  <c r="Y2647" i="1"/>
  <c r="J2647" i="1"/>
  <c r="I2647" i="1"/>
  <c r="N2646" i="1"/>
  <c r="X2646" i="1"/>
  <c r="Y2646" i="1"/>
  <c r="J2646" i="1"/>
  <c r="I2646" i="1"/>
  <c r="N2645" i="1"/>
  <c r="X2645" i="1"/>
  <c r="Y2645" i="1"/>
  <c r="J2645" i="1"/>
  <c r="I2645" i="1"/>
  <c r="N2644" i="1"/>
  <c r="X2644" i="1"/>
  <c r="Y2644" i="1"/>
  <c r="J2644" i="1"/>
  <c r="I2644" i="1"/>
  <c r="N2643" i="1"/>
  <c r="X2643" i="1"/>
  <c r="Y2643" i="1"/>
  <c r="J2643" i="1"/>
  <c r="I2643" i="1"/>
  <c r="N2642" i="1"/>
  <c r="X2642" i="1"/>
  <c r="Y2642" i="1"/>
  <c r="J2642" i="1"/>
  <c r="I2642" i="1"/>
  <c r="N2641" i="1"/>
  <c r="X2641" i="1"/>
  <c r="Y2641" i="1"/>
  <c r="J2641" i="1"/>
  <c r="I2641" i="1"/>
  <c r="N2640" i="1"/>
  <c r="X2640" i="1"/>
  <c r="Y2640" i="1"/>
  <c r="J2640" i="1"/>
  <c r="I2640" i="1"/>
  <c r="N2639" i="1"/>
  <c r="X2639" i="1"/>
  <c r="Y2639" i="1"/>
  <c r="J2639" i="1"/>
  <c r="I2639" i="1"/>
  <c r="N2638" i="1"/>
  <c r="X2638" i="1"/>
  <c r="Y2638" i="1"/>
  <c r="J2638" i="1"/>
  <c r="I2638" i="1"/>
  <c r="N2637" i="1"/>
  <c r="X2637" i="1"/>
  <c r="Y2637" i="1"/>
  <c r="J2637" i="1"/>
  <c r="I2637" i="1"/>
  <c r="N2636" i="1"/>
  <c r="X2636" i="1"/>
  <c r="Y2636" i="1"/>
  <c r="J2636" i="1"/>
  <c r="I2636" i="1"/>
  <c r="N2635" i="1"/>
  <c r="X2635" i="1"/>
  <c r="Y2635" i="1"/>
  <c r="J2635" i="1"/>
  <c r="I2635" i="1"/>
  <c r="N2634" i="1"/>
  <c r="X2634" i="1"/>
  <c r="Y2634" i="1"/>
  <c r="J2634" i="1"/>
  <c r="I2634" i="1"/>
  <c r="N2633" i="1"/>
  <c r="X2633" i="1"/>
  <c r="Y2633" i="1"/>
  <c r="J2633" i="1"/>
  <c r="I2633" i="1"/>
  <c r="N2632" i="1"/>
  <c r="X2632" i="1"/>
  <c r="Y2632" i="1"/>
  <c r="J2632" i="1"/>
  <c r="I2632" i="1"/>
  <c r="N2631" i="1"/>
  <c r="X2631" i="1"/>
  <c r="Y2631" i="1"/>
  <c r="J2631" i="1"/>
  <c r="I2631" i="1"/>
  <c r="N2630" i="1"/>
  <c r="X2630" i="1"/>
  <c r="Y2630" i="1"/>
  <c r="J2630" i="1"/>
  <c r="I2630" i="1"/>
  <c r="N2629" i="1"/>
  <c r="X2629" i="1"/>
  <c r="Y2629" i="1"/>
  <c r="J2629" i="1"/>
  <c r="I2629" i="1"/>
  <c r="N2628" i="1"/>
  <c r="X2628" i="1"/>
  <c r="Y2628" i="1"/>
  <c r="J2628" i="1"/>
  <c r="I2628" i="1"/>
  <c r="N2627" i="1"/>
  <c r="X2627" i="1"/>
  <c r="Y2627" i="1"/>
  <c r="J2627" i="1"/>
  <c r="I2627" i="1"/>
  <c r="N2626" i="1"/>
  <c r="X2626" i="1"/>
  <c r="Y2626" i="1"/>
  <c r="J2626" i="1"/>
  <c r="I2626" i="1"/>
  <c r="N2625" i="1"/>
  <c r="X2625" i="1"/>
  <c r="Y2625" i="1"/>
  <c r="J2625" i="1"/>
  <c r="I2625" i="1"/>
  <c r="N2624" i="1"/>
  <c r="X2624" i="1"/>
  <c r="Y2624" i="1"/>
  <c r="J2624" i="1"/>
  <c r="I2624" i="1"/>
  <c r="N2623" i="1"/>
  <c r="X2623" i="1"/>
  <c r="Y2623" i="1"/>
  <c r="J2623" i="1"/>
  <c r="I2623" i="1"/>
  <c r="N2622" i="1"/>
  <c r="X2622" i="1"/>
  <c r="Y2622" i="1"/>
  <c r="J2622" i="1"/>
  <c r="I2622" i="1"/>
  <c r="N2621" i="1"/>
  <c r="X2621" i="1"/>
  <c r="Y2621" i="1"/>
  <c r="J2621" i="1"/>
  <c r="I2621" i="1"/>
  <c r="N2620" i="1"/>
  <c r="X2620" i="1"/>
  <c r="Y2620" i="1"/>
  <c r="J2620" i="1"/>
  <c r="I2620" i="1"/>
  <c r="N2619" i="1"/>
  <c r="X2619" i="1"/>
  <c r="Y2619" i="1"/>
  <c r="J2619" i="1"/>
  <c r="I2619" i="1"/>
  <c r="N2618" i="1"/>
  <c r="X2618" i="1"/>
  <c r="Y2618" i="1"/>
  <c r="J2618" i="1"/>
  <c r="I2618" i="1"/>
  <c r="N2617" i="1"/>
  <c r="X2617" i="1"/>
  <c r="Y2617" i="1"/>
  <c r="J2617" i="1"/>
  <c r="I2617" i="1"/>
  <c r="N2616" i="1"/>
  <c r="X2616" i="1"/>
  <c r="Y2616" i="1"/>
  <c r="J2616" i="1"/>
  <c r="I2616" i="1"/>
  <c r="N2615" i="1"/>
  <c r="X2615" i="1"/>
  <c r="Y2615" i="1"/>
  <c r="J2615" i="1"/>
  <c r="I2615" i="1"/>
  <c r="N2614" i="1"/>
  <c r="X2614" i="1"/>
  <c r="Y2614" i="1"/>
  <c r="J2614" i="1"/>
  <c r="I2614" i="1"/>
  <c r="N2613" i="1"/>
  <c r="X2613" i="1"/>
  <c r="Y2613" i="1"/>
  <c r="J2613" i="1"/>
  <c r="I2613" i="1"/>
  <c r="N2612" i="1"/>
  <c r="X2612" i="1"/>
  <c r="Y2612" i="1"/>
  <c r="J2612" i="1"/>
  <c r="I2612" i="1"/>
  <c r="N2611" i="1"/>
  <c r="X2611" i="1"/>
  <c r="Y2611" i="1"/>
  <c r="J2611" i="1"/>
  <c r="I2611" i="1"/>
  <c r="N2610" i="1"/>
  <c r="X2610" i="1"/>
  <c r="Y2610" i="1"/>
  <c r="J2610" i="1"/>
  <c r="I2610" i="1"/>
  <c r="N2609" i="1"/>
  <c r="X2609" i="1"/>
  <c r="Y2609" i="1"/>
  <c r="J2609" i="1"/>
  <c r="I2609" i="1"/>
  <c r="N2608" i="1"/>
  <c r="X2608" i="1"/>
  <c r="Y2608" i="1"/>
  <c r="J2608" i="1"/>
  <c r="I2608" i="1"/>
  <c r="N2607" i="1"/>
  <c r="X2607" i="1"/>
  <c r="Y2607" i="1"/>
  <c r="J2607" i="1"/>
  <c r="I2607" i="1"/>
  <c r="N2606" i="1"/>
  <c r="X2606" i="1"/>
  <c r="Y2606" i="1"/>
  <c r="J2606" i="1"/>
  <c r="I2606" i="1"/>
  <c r="N2605" i="1"/>
  <c r="X2605" i="1"/>
  <c r="Y2605" i="1"/>
  <c r="J2605" i="1"/>
  <c r="I2605" i="1"/>
  <c r="N2604" i="1"/>
  <c r="X2604" i="1"/>
  <c r="Y2604" i="1"/>
  <c r="J2604" i="1"/>
  <c r="I2604" i="1"/>
  <c r="N2603" i="1"/>
  <c r="X2603" i="1"/>
  <c r="Y2603" i="1"/>
  <c r="J2603" i="1"/>
  <c r="I2603" i="1"/>
  <c r="N2602" i="1"/>
  <c r="X2602" i="1"/>
  <c r="Y2602" i="1"/>
  <c r="J2602" i="1"/>
  <c r="I2602" i="1"/>
  <c r="N2601" i="1"/>
  <c r="X2601" i="1"/>
  <c r="Y2601" i="1"/>
  <c r="J2601" i="1"/>
  <c r="I2601" i="1"/>
  <c r="N2600" i="1"/>
  <c r="X2600" i="1"/>
  <c r="Y2600" i="1"/>
  <c r="J2600" i="1"/>
  <c r="I2600" i="1"/>
  <c r="N2599" i="1"/>
  <c r="X2599" i="1"/>
  <c r="Y2599" i="1"/>
  <c r="J2599" i="1"/>
  <c r="I2599" i="1"/>
  <c r="N2598" i="1"/>
  <c r="X2598" i="1"/>
  <c r="Y2598" i="1"/>
  <c r="J2598" i="1"/>
  <c r="I2598" i="1"/>
  <c r="N2597" i="1"/>
  <c r="X2597" i="1"/>
  <c r="Y2597" i="1"/>
  <c r="J2597" i="1"/>
  <c r="I2597" i="1"/>
  <c r="N2596" i="1"/>
  <c r="X2596" i="1"/>
  <c r="Y2596" i="1"/>
  <c r="J2596" i="1"/>
  <c r="I2596" i="1"/>
  <c r="N2595" i="1"/>
  <c r="X2595" i="1"/>
  <c r="Y2595" i="1"/>
  <c r="J2595" i="1"/>
  <c r="I2595" i="1"/>
  <c r="N2594" i="1"/>
  <c r="X2594" i="1"/>
  <c r="Y2594" i="1"/>
  <c r="J2594" i="1"/>
  <c r="I2594" i="1"/>
  <c r="N2593" i="1"/>
  <c r="X2593" i="1"/>
  <c r="Y2593" i="1"/>
  <c r="J2593" i="1"/>
  <c r="I2593" i="1"/>
  <c r="N2592" i="1"/>
  <c r="X2592" i="1"/>
  <c r="Y2592" i="1"/>
  <c r="J2592" i="1"/>
  <c r="I2592" i="1"/>
  <c r="N2591" i="1"/>
  <c r="X2591" i="1"/>
  <c r="Y2591" i="1"/>
  <c r="J2591" i="1"/>
  <c r="I2591" i="1"/>
  <c r="N2590" i="1"/>
  <c r="X2590" i="1"/>
  <c r="Y2590" i="1"/>
  <c r="J2590" i="1"/>
  <c r="I2590" i="1"/>
  <c r="N2589" i="1"/>
  <c r="X2589" i="1"/>
  <c r="Y2589" i="1"/>
  <c r="J2589" i="1"/>
  <c r="I2589" i="1"/>
  <c r="N2588" i="1"/>
  <c r="X2588" i="1"/>
  <c r="Y2588" i="1"/>
  <c r="J2588" i="1"/>
  <c r="I2588" i="1"/>
  <c r="N2587" i="1"/>
  <c r="X2587" i="1"/>
  <c r="Y2587" i="1"/>
  <c r="J2587" i="1"/>
  <c r="I2587" i="1"/>
  <c r="N2586" i="1"/>
  <c r="X2586" i="1"/>
  <c r="Y2586" i="1"/>
  <c r="J2586" i="1"/>
  <c r="I2586" i="1"/>
  <c r="N2585" i="1"/>
  <c r="X2585" i="1"/>
  <c r="Y2585" i="1"/>
  <c r="J2585" i="1"/>
  <c r="I2585" i="1"/>
  <c r="N2584" i="1"/>
  <c r="X2584" i="1"/>
  <c r="Y2584" i="1"/>
  <c r="J2584" i="1"/>
  <c r="I2584" i="1"/>
  <c r="N2583" i="1"/>
  <c r="X2583" i="1"/>
  <c r="Y2583" i="1"/>
  <c r="J2583" i="1"/>
  <c r="I2583" i="1"/>
  <c r="N2582" i="1"/>
  <c r="X2582" i="1"/>
  <c r="Y2582" i="1"/>
  <c r="J2582" i="1"/>
  <c r="I2582" i="1"/>
  <c r="N2581" i="1"/>
  <c r="X2581" i="1"/>
  <c r="Y2581" i="1"/>
  <c r="J2581" i="1"/>
  <c r="I2581" i="1"/>
  <c r="N2580" i="1"/>
  <c r="X2580" i="1"/>
  <c r="Y2580" i="1"/>
  <c r="J2580" i="1"/>
  <c r="I2580" i="1"/>
  <c r="N2579" i="1"/>
  <c r="X2579" i="1"/>
  <c r="Y2579" i="1"/>
  <c r="J2579" i="1"/>
  <c r="I2579" i="1"/>
  <c r="N2578" i="1"/>
  <c r="X2578" i="1"/>
  <c r="Y2578" i="1"/>
  <c r="J2578" i="1"/>
  <c r="I2578" i="1"/>
  <c r="N2577" i="1"/>
  <c r="X2577" i="1"/>
  <c r="Y2577" i="1"/>
  <c r="J2577" i="1"/>
  <c r="I2577" i="1"/>
  <c r="N2576" i="1"/>
  <c r="X2576" i="1"/>
  <c r="Y2576" i="1"/>
  <c r="J2576" i="1"/>
  <c r="I2576" i="1"/>
  <c r="N2575" i="1"/>
  <c r="X2575" i="1"/>
  <c r="Y2575" i="1"/>
  <c r="J2575" i="1"/>
  <c r="I2575" i="1"/>
  <c r="N2574" i="1"/>
  <c r="X2574" i="1"/>
  <c r="Y2574" i="1"/>
  <c r="J2574" i="1"/>
  <c r="I2574" i="1"/>
  <c r="N2573" i="1"/>
  <c r="X2573" i="1"/>
  <c r="Y2573" i="1"/>
  <c r="J2573" i="1"/>
  <c r="I2573" i="1"/>
  <c r="N2572" i="1"/>
  <c r="X2572" i="1"/>
  <c r="Y2572" i="1"/>
  <c r="J2572" i="1"/>
  <c r="I2572" i="1"/>
  <c r="N2571" i="1"/>
  <c r="X2571" i="1"/>
  <c r="Y2571" i="1"/>
  <c r="J2571" i="1"/>
  <c r="I2571" i="1"/>
  <c r="N2570" i="1"/>
  <c r="X2570" i="1"/>
  <c r="Y2570" i="1"/>
  <c r="J2570" i="1"/>
  <c r="I2570" i="1"/>
  <c r="N2569" i="1"/>
  <c r="X2569" i="1"/>
  <c r="Y2569" i="1"/>
  <c r="J2569" i="1"/>
  <c r="I2569" i="1"/>
  <c r="N2568" i="1"/>
  <c r="X2568" i="1"/>
  <c r="Y2568" i="1"/>
  <c r="J2568" i="1"/>
  <c r="I2568" i="1"/>
  <c r="N2567" i="1"/>
  <c r="X2567" i="1"/>
  <c r="Y2567" i="1"/>
  <c r="J2567" i="1"/>
  <c r="I2567" i="1"/>
  <c r="N2566" i="1"/>
  <c r="X2566" i="1"/>
  <c r="Y2566" i="1"/>
  <c r="J2566" i="1"/>
  <c r="I2566" i="1"/>
  <c r="N2565" i="1"/>
  <c r="X2565" i="1"/>
  <c r="Y2565" i="1"/>
  <c r="J2565" i="1"/>
  <c r="I2565" i="1"/>
  <c r="N2564" i="1"/>
  <c r="X2564" i="1"/>
  <c r="Y2564" i="1"/>
  <c r="J2564" i="1"/>
  <c r="I2564" i="1"/>
  <c r="N2563" i="1"/>
  <c r="X2563" i="1"/>
  <c r="Y2563" i="1"/>
  <c r="J2563" i="1"/>
  <c r="I2563" i="1"/>
  <c r="N2562" i="1"/>
  <c r="X2562" i="1"/>
  <c r="Y2562" i="1"/>
  <c r="J2562" i="1"/>
  <c r="I2562" i="1"/>
  <c r="N2561" i="1"/>
  <c r="X2561" i="1"/>
  <c r="Y2561" i="1"/>
  <c r="J2561" i="1"/>
  <c r="I2561" i="1"/>
  <c r="N2560" i="1"/>
  <c r="X2560" i="1"/>
  <c r="Y2560" i="1"/>
  <c r="J2560" i="1"/>
  <c r="I2560" i="1"/>
  <c r="N2559" i="1"/>
  <c r="X2559" i="1"/>
  <c r="Y2559" i="1"/>
  <c r="J2559" i="1"/>
  <c r="I2559" i="1"/>
  <c r="N2558" i="1"/>
  <c r="X2558" i="1"/>
  <c r="Y2558" i="1"/>
  <c r="J2558" i="1"/>
  <c r="I2558" i="1"/>
  <c r="N2557" i="1"/>
  <c r="X2557" i="1"/>
  <c r="Y2557" i="1"/>
  <c r="J2557" i="1"/>
  <c r="I2557" i="1"/>
  <c r="N2556" i="1"/>
  <c r="X2556" i="1"/>
  <c r="Y2556" i="1"/>
  <c r="J2556" i="1"/>
  <c r="I2556" i="1"/>
  <c r="N2555" i="1"/>
  <c r="X2555" i="1"/>
  <c r="Y2555" i="1"/>
  <c r="J2555" i="1"/>
  <c r="I2555" i="1"/>
  <c r="N2554" i="1"/>
  <c r="X2554" i="1"/>
  <c r="Y2554" i="1"/>
  <c r="J2554" i="1"/>
  <c r="I2554" i="1"/>
  <c r="N2553" i="1"/>
  <c r="X2553" i="1"/>
  <c r="Y2553" i="1"/>
  <c r="J2553" i="1"/>
  <c r="I2553" i="1"/>
  <c r="N2552" i="1"/>
  <c r="X2552" i="1"/>
  <c r="Y2552" i="1"/>
  <c r="J2552" i="1"/>
  <c r="I2552" i="1"/>
  <c r="N2551" i="1"/>
  <c r="X2551" i="1"/>
  <c r="Y2551" i="1"/>
  <c r="J2551" i="1"/>
  <c r="I2551" i="1"/>
  <c r="N2550" i="1"/>
  <c r="X2550" i="1"/>
  <c r="Y2550" i="1"/>
  <c r="J2550" i="1"/>
  <c r="I2550" i="1"/>
  <c r="N2549" i="1"/>
  <c r="X2549" i="1"/>
  <c r="Y2549" i="1"/>
  <c r="J2549" i="1"/>
  <c r="I2549" i="1"/>
  <c r="N2548" i="1"/>
  <c r="X2548" i="1"/>
  <c r="Y2548" i="1"/>
  <c r="J2548" i="1"/>
  <c r="I2548" i="1"/>
  <c r="N2547" i="1"/>
  <c r="X2547" i="1"/>
  <c r="Y2547" i="1"/>
  <c r="J2547" i="1"/>
  <c r="I2547" i="1"/>
  <c r="N2546" i="1"/>
  <c r="X2546" i="1"/>
  <c r="Y2546" i="1"/>
  <c r="J2546" i="1"/>
  <c r="I2546" i="1"/>
  <c r="N2545" i="1"/>
  <c r="X2545" i="1"/>
  <c r="Y2545" i="1"/>
  <c r="J2545" i="1"/>
  <c r="I2545" i="1"/>
  <c r="N2544" i="1"/>
  <c r="X2544" i="1"/>
  <c r="Y2544" i="1"/>
  <c r="J2544" i="1"/>
  <c r="I2544" i="1"/>
  <c r="N2543" i="1"/>
  <c r="X2543" i="1"/>
  <c r="Y2543" i="1"/>
  <c r="J2543" i="1"/>
  <c r="I2543" i="1"/>
  <c r="N2542" i="1"/>
  <c r="X2542" i="1"/>
  <c r="Y2542" i="1"/>
  <c r="J2542" i="1"/>
  <c r="I2542" i="1"/>
  <c r="N2541" i="1"/>
  <c r="X2541" i="1"/>
  <c r="Y2541" i="1"/>
  <c r="J2541" i="1"/>
  <c r="I2541" i="1"/>
  <c r="N2540" i="1"/>
  <c r="X2540" i="1"/>
  <c r="Y2540" i="1"/>
  <c r="J2540" i="1"/>
  <c r="I2540" i="1"/>
  <c r="N2539" i="1"/>
  <c r="X2539" i="1"/>
  <c r="Y2539" i="1"/>
  <c r="J2539" i="1"/>
  <c r="I2539" i="1"/>
  <c r="N2538" i="1"/>
  <c r="X2538" i="1"/>
  <c r="Y2538" i="1"/>
  <c r="J2538" i="1"/>
  <c r="I2538" i="1"/>
  <c r="N2537" i="1"/>
  <c r="X2537" i="1"/>
  <c r="Y2537" i="1"/>
  <c r="J2537" i="1"/>
  <c r="I2537" i="1"/>
  <c r="N2536" i="1"/>
  <c r="X2536" i="1"/>
  <c r="Y2536" i="1"/>
  <c r="J2536" i="1"/>
  <c r="I2536" i="1"/>
  <c r="N2535" i="1"/>
  <c r="X2535" i="1"/>
  <c r="Y2535" i="1"/>
  <c r="J2535" i="1"/>
  <c r="I2535" i="1"/>
  <c r="N2534" i="1"/>
  <c r="X2534" i="1"/>
  <c r="Y2534" i="1"/>
  <c r="J2534" i="1"/>
  <c r="I2534" i="1"/>
  <c r="N2533" i="1"/>
  <c r="X2533" i="1"/>
  <c r="Y2533" i="1"/>
  <c r="J2533" i="1"/>
  <c r="I2533" i="1"/>
  <c r="N2532" i="1"/>
  <c r="X2532" i="1"/>
  <c r="Y2532" i="1"/>
  <c r="J2532" i="1"/>
  <c r="I2532" i="1"/>
  <c r="N2531" i="1"/>
  <c r="X2531" i="1"/>
  <c r="Y2531" i="1"/>
  <c r="J2531" i="1"/>
  <c r="I2531" i="1"/>
  <c r="N2530" i="1"/>
  <c r="X2530" i="1"/>
  <c r="Y2530" i="1"/>
  <c r="J2530" i="1"/>
  <c r="I2530" i="1"/>
  <c r="N2529" i="1"/>
  <c r="X2529" i="1"/>
  <c r="Y2529" i="1"/>
  <c r="J2529" i="1"/>
  <c r="I2529" i="1"/>
  <c r="N2528" i="1"/>
  <c r="X2528" i="1"/>
  <c r="Y2528" i="1"/>
  <c r="J2528" i="1"/>
  <c r="I2528" i="1"/>
  <c r="N2527" i="1"/>
  <c r="X2527" i="1"/>
  <c r="Y2527" i="1"/>
  <c r="J2527" i="1"/>
  <c r="I2527" i="1"/>
  <c r="N2526" i="1"/>
  <c r="X2526" i="1"/>
  <c r="Y2526" i="1"/>
  <c r="J2526" i="1"/>
  <c r="I2526" i="1"/>
  <c r="N2525" i="1"/>
  <c r="X2525" i="1"/>
  <c r="Y2525" i="1"/>
  <c r="J2525" i="1"/>
  <c r="I2525" i="1"/>
  <c r="N2524" i="1"/>
  <c r="X2524" i="1"/>
  <c r="Y2524" i="1"/>
  <c r="J2524" i="1"/>
  <c r="I2524" i="1"/>
  <c r="N2523" i="1"/>
  <c r="X2523" i="1"/>
  <c r="Y2523" i="1"/>
  <c r="J2523" i="1"/>
  <c r="I2523" i="1"/>
  <c r="N2522" i="1"/>
  <c r="X2522" i="1"/>
  <c r="Y2522" i="1"/>
  <c r="J2522" i="1"/>
  <c r="I2522" i="1"/>
  <c r="N2521" i="1"/>
  <c r="X2521" i="1"/>
  <c r="Y2521" i="1"/>
  <c r="J2521" i="1"/>
  <c r="I2521" i="1"/>
  <c r="N2520" i="1"/>
  <c r="X2520" i="1"/>
  <c r="Y2520" i="1"/>
  <c r="J2520" i="1"/>
  <c r="I2520" i="1"/>
  <c r="N2519" i="1"/>
  <c r="X2519" i="1"/>
  <c r="Y2519" i="1"/>
  <c r="J2519" i="1"/>
  <c r="I2519" i="1"/>
  <c r="N2518" i="1"/>
  <c r="X2518" i="1"/>
  <c r="Y2518" i="1"/>
  <c r="J2518" i="1"/>
  <c r="I2518" i="1"/>
  <c r="N2517" i="1"/>
  <c r="X2517" i="1"/>
  <c r="Y2517" i="1"/>
  <c r="J2517" i="1"/>
  <c r="I2517" i="1"/>
  <c r="N2516" i="1"/>
  <c r="X2516" i="1"/>
  <c r="Y2516" i="1"/>
  <c r="J2516" i="1"/>
  <c r="I2516" i="1"/>
  <c r="N2515" i="1"/>
  <c r="X2515" i="1"/>
  <c r="Y2515" i="1"/>
  <c r="J2515" i="1"/>
  <c r="I2515" i="1"/>
  <c r="N2514" i="1"/>
  <c r="X2514" i="1"/>
  <c r="Y2514" i="1"/>
  <c r="J2514" i="1"/>
  <c r="I2514" i="1"/>
  <c r="N2513" i="1"/>
  <c r="X2513" i="1"/>
  <c r="Y2513" i="1"/>
  <c r="J2513" i="1"/>
  <c r="I2513" i="1"/>
  <c r="N2512" i="1"/>
  <c r="X2512" i="1"/>
  <c r="Y2512" i="1"/>
  <c r="J2512" i="1"/>
  <c r="I2512" i="1"/>
  <c r="N2511" i="1"/>
  <c r="X2511" i="1"/>
  <c r="Y2511" i="1"/>
  <c r="J2511" i="1"/>
  <c r="I2511" i="1"/>
  <c r="N2510" i="1"/>
  <c r="X2510" i="1"/>
  <c r="Y2510" i="1"/>
  <c r="J2510" i="1"/>
  <c r="I2510" i="1"/>
  <c r="N2509" i="1"/>
  <c r="X2509" i="1"/>
  <c r="Y2509" i="1"/>
  <c r="J2509" i="1"/>
  <c r="I2509" i="1"/>
  <c r="N2508" i="1"/>
  <c r="X2508" i="1"/>
  <c r="Y2508" i="1"/>
  <c r="J2508" i="1"/>
  <c r="I2508" i="1"/>
  <c r="N2507" i="1"/>
  <c r="X2507" i="1"/>
  <c r="Y2507" i="1"/>
  <c r="J2507" i="1"/>
  <c r="I2507" i="1"/>
  <c r="N2506" i="1"/>
  <c r="X2506" i="1"/>
  <c r="Y2506" i="1"/>
  <c r="J2506" i="1"/>
  <c r="I2506" i="1"/>
  <c r="N2505" i="1"/>
  <c r="X2505" i="1"/>
  <c r="Y2505" i="1"/>
  <c r="J2505" i="1"/>
  <c r="I2505" i="1"/>
  <c r="N2504" i="1"/>
  <c r="X2504" i="1"/>
  <c r="Y2504" i="1"/>
  <c r="J2504" i="1"/>
  <c r="I2504" i="1"/>
  <c r="N2503" i="1"/>
  <c r="X2503" i="1"/>
  <c r="Y2503" i="1"/>
  <c r="J2503" i="1"/>
  <c r="I2503" i="1"/>
  <c r="N2502" i="1"/>
  <c r="X2502" i="1"/>
  <c r="Y2502" i="1"/>
  <c r="J2502" i="1"/>
  <c r="I2502" i="1"/>
  <c r="N2501" i="1"/>
  <c r="X2501" i="1"/>
  <c r="Y2501" i="1"/>
  <c r="J2501" i="1"/>
  <c r="I2501" i="1"/>
  <c r="N2500" i="1"/>
  <c r="X2500" i="1"/>
  <c r="Y2500" i="1"/>
  <c r="J2500" i="1"/>
  <c r="I2500" i="1"/>
  <c r="N2499" i="1"/>
  <c r="X2499" i="1"/>
  <c r="Y2499" i="1"/>
  <c r="J2499" i="1"/>
  <c r="I2499" i="1"/>
  <c r="N2498" i="1"/>
  <c r="X2498" i="1"/>
  <c r="Y2498" i="1"/>
  <c r="J2498" i="1"/>
  <c r="I2498" i="1"/>
  <c r="N2497" i="1"/>
  <c r="X2497" i="1"/>
  <c r="Y2497" i="1"/>
  <c r="J2497" i="1"/>
  <c r="I2497" i="1"/>
  <c r="N2496" i="1"/>
  <c r="X2496" i="1"/>
  <c r="Y2496" i="1"/>
  <c r="J2496" i="1"/>
  <c r="I2496" i="1"/>
  <c r="N2495" i="1"/>
  <c r="X2495" i="1"/>
  <c r="Y2495" i="1"/>
  <c r="J2495" i="1"/>
  <c r="I2495" i="1"/>
  <c r="N2494" i="1"/>
  <c r="X2494" i="1"/>
  <c r="Y2494" i="1"/>
  <c r="J2494" i="1"/>
  <c r="I2494" i="1"/>
  <c r="N2493" i="1"/>
  <c r="X2493" i="1"/>
  <c r="Y2493" i="1"/>
  <c r="J2493" i="1"/>
  <c r="I2493" i="1"/>
  <c r="N2492" i="1"/>
  <c r="X2492" i="1"/>
  <c r="Y2492" i="1"/>
  <c r="J2492" i="1"/>
  <c r="I2492" i="1"/>
  <c r="N2491" i="1"/>
  <c r="X2491" i="1"/>
  <c r="Y2491" i="1"/>
  <c r="J2491" i="1"/>
  <c r="I2491" i="1"/>
  <c r="N2490" i="1"/>
  <c r="X2490" i="1"/>
  <c r="Y2490" i="1"/>
  <c r="J2490" i="1"/>
  <c r="I2490" i="1"/>
  <c r="N2489" i="1"/>
  <c r="X2489" i="1"/>
  <c r="Y2489" i="1"/>
  <c r="J2489" i="1"/>
  <c r="I2489" i="1"/>
  <c r="N2488" i="1"/>
  <c r="X2488" i="1"/>
  <c r="Y2488" i="1"/>
  <c r="J2488" i="1"/>
  <c r="I2488" i="1"/>
  <c r="N2487" i="1"/>
  <c r="X2487" i="1"/>
  <c r="Y2487" i="1"/>
  <c r="J2487" i="1"/>
  <c r="I2487" i="1"/>
  <c r="N2486" i="1"/>
  <c r="X2486" i="1"/>
  <c r="Y2486" i="1"/>
  <c r="J2486" i="1"/>
  <c r="I2486" i="1"/>
  <c r="N2485" i="1"/>
  <c r="X2485" i="1"/>
  <c r="Y2485" i="1"/>
  <c r="J2485" i="1"/>
  <c r="I2485" i="1"/>
  <c r="N2484" i="1"/>
  <c r="X2484" i="1"/>
  <c r="Y2484" i="1"/>
  <c r="J2484" i="1"/>
  <c r="I2484" i="1"/>
  <c r="N2483" i="1"/>
  <c r="X2483" i="1"/>
  <c r="Y2483" i="1"/>
  <c r="J2483" i="1"/>
  <c r="I2483" i="1"/>
  <c r="N2482" i="1"/>
  <c r="X2482" i="1"/>
  <c r="Y2482" i="1"/>
  <c r="J2482" i="1"/>
  <c r="I2482" i="1"/>
  <c r="N2481" i="1"/>
  <c r="X2481" i="1"/>
  <c r="Y2481" i="1"/>
  <c r="J2481" i="1"/>
  <c r="I2481" i="1"/>
  <c r="N2480" i="1"/>
  <c r="X2480" i="1"/>
  <c r="Y2480" i="1"/>
  <c r="J2480" i="1"/>
  <c r="I2480" i="1"/>
  <c r="N2479" i="1"/>
  <c r="X2479" i="1"/>
  <c r="Y2479" i="1"/>
  <c r="J2479" i="1"/>
  <c r="I2479" i="1"/>
  <c r="N2478" i="1"/>
  <c r="X2478" i="1"/>
  <c r="Y2478" i="1"/>
  <c r="J2478" i="1"/>
  <c r="I2478" i="1"/>
  <c r="N2477" i="1"/>
  <c r="X2477" i="1"/>
  <c r="Y2477" i="1"/>
  <c r="J2477" i="1"/>
  <c r="I2477" i="1"/>
  <c r="N2476" i="1"/>
  <c r="X2476" i="1"/>
  <c r="Y2476" i="1"/>
  <c r="J2476" i="1"/>
  <c r="I2476" i="1"/>
  <c r="N2475" i="1"/>
  <c r="X2475" i="1"/>
  <c r="Y2475" i="1"/>
  <c r="J2475" i="1"/>
  <c r="I2475" i="1"/>
  <c r="N2474" i="1"/>
  <c r="X2474" i="1"/>
  <c r="Y2474" i="1"/>
  <c r="J2474" i="1"/>
  <c r="I2474" i="1"/>
  <c r="N2473" i="1"/>
  <c r="X2473" i="1"/>
  <c r="Y2473" i="1"/>
  <c r="J2473" i="1"/>
  <c r="I2473" i="1"/>
  <c r="N2472" i="1"/>
  <c r="X2472" i="1"/>
  <c r="Y2472" i="1"/>
  <c r="J2472" i="1"/>
  <c r="I2472" i="1"/>
  <c r="N2471" i="1"/>
  <c r="X2471" i="1"/>
  <c r="Y2471" i="1"/>
  <c r="J2471" i="1"/>
  <c r="I2471" i="1"/>
  <c r="N2470" i="1"/>
  <c r="X2470" i="1"/>
  <c r="Y2470" i="1"/>
  <c r="J2470" i="1"/>
  <c r="I2470" i="1"/>
  <c r="N2469" i="1"/>
  <c r="X2469" i="1"/>
  <c r="Y2469" i="1"/>
  <c r="J2469" i="1"/>
  <c r="I2469" i="1"/>
  <c r="N2468" i="1"/>
  <c r="X2468" i="1"/>
  <c r="Y2468" i="1"/>
  <c r="J2468" i="1"/>
  <c r="I2468" i="1"/>
  <c r="N2467" i="1"/>
  <c r="X2467" i="1"/>
  <c r="Y2467" i="1"/>
  <c r="J2467" i="1"/>
  <c r="I2467" i="1"/>
  <c r="N2466" i="1"/>
  <c r="X2466" i="1"/>
  <c r="Y2466" i="1"/>
  <c r="J2466" i="1"/>
  <c r="I2466" i="1"/>
  <c r="N2465" i="1"/>
  <c r="X2465" i="1"/>
  <c r="Y2465" i="1"/>
  <c r="J2465" i="1"/>
  <c r="I2465" i="1"/>
  <c r="N2464" i="1"/>
  <c r="X2464" i="1"/>
  <c r="Y2464" i="1"/>
  <c r="J2464" i="1"/>
  <c r="I2464" i="1"/>
  <c r="N2463" i="1"/>
  <c r="X2463" i="1"/>
  <c r="Y2463" i="1"/>
  <c r="J2463" i="1"/>
  <c r="I2463" i="1"/>
  <c r="N2462" i="1"/>
  <c r="X2462" i="1"/>
  <c r="Y2462" i="1"/>
  <c r="J2462" i="1"/>
  <c r="I2462" i="1"/>
  <c r="N2461" i="1"/>
  <c r="X2461" i="1"/>
  <c r="Y2461" i="1"/>
  <c r="J2461" i="1"/>
  <c r="I2461" i="1"/>
  <c r="N2460" i="1"/>
  <c r="X2460" i="1"/>
  <c r="Y2460" i="1"/>
  <c r="J2460" i="1"/>
  <c r="I2460" i="1"/>
  <c r="N2459" i="1"/>
  <c r="X2459" i="1"/>
  <c r="Y2459" i="1"/>
  <c r="J2459" i="1"/>
  <c r="I2459" i="1"/>
  <c r="N2458" i="1"/>
  <c r="X2458" i="1"/>
  <c r="Y2458" i="1"/>
  <c r="J2458" i="1"/>
  <c r="I2458" i="1"/>
  <c r="N2457" i="1"/>
  <c r="X2457" i="1"/>
  <c r="Y2457" i="1"/>
  <c r="J2457" i="1"/>
  <c r="I2457" i="1"/>
  <c r="N2456" i="1"/>
  <c r="X2456" i="1"/>
  <c r="Y2456" i="1"/>
  <c r="J2456" i="1"/>
  <c r="I2456" i="1"/>
  <c r="N2455" i="1"/>
  <c r="X2455" i="1"/>
  <c r="Y2455" i="1"/>
  <c r="J2455" i="1"/>
  <c r="I2455" i="1"/>
  <c r="N2454" i="1"/>
  <c r="X2454" i="1"/>
  <c r="Y2454" i="1"/>
  <c r="J2454" i="1"/>
  <c r="I2454" i="1"/>
  <c r="N2453" i="1"/>
  <c r="X2453" i="1"/>
  <c r="Y2453" i="1"/>
  <c r="J2453" i="1"/>
  <c r="I2453" i="1"/>
  <c r="N2452" i="1"/>
  <c r="X2452" i="1"/>
  <c r="Y2452" i="1"/>
  <c r="J2452" i="1"/>
  <c r="I2452" i="1"/>
  <c r="N2451" i="1"/>
  <c r="X2451" i="1"/>
  <c r="Y2451" i="1"/>
  <c r="J2451" i="1"/>
  <c r="I2451" i="1"/>
  <c r="N2450" i="1"/>
  <c r="X2450" i="1"/>
  <c r="Y2450" i="1"/>
  <c r="J2450" i="1"/>
  <c r="I2450" i="1"/>
  <c r="N2449" i="1"/>
  <c r="X2449" i="1"/>
  <c r="Y2449" i="1"/>
  <c r="J2449" i="1"/>
  <c r="I2449" i="1"/>
  <c r="N2448" i="1"/>
  <c r="X2448" i="1"/>
  <c r="Y2448" i="1"/>
  <c r="J2448" i="1"/>
  <c r="I2448" i="1"/>
  <c r="N2447" i="1"/>
  <c r="X2447" i="1"/>
  <c r="Y2447" i="1"/>
  <c r="J2447" i="1"/>
  <c r="I2447" i="1"/>
  <c r="N2446" i="1"/>
  <c r="X2446" i="1"/>
  <c r="Y2446" i="1"/>
  <c r="J2446" i="1"/>
  <c r="I2446" i="1"/>
  <c r="N2445" i="1"/>
  <c r="X2445" i="1"/>
  <c r="Y2445" i="1"/>
  <c r="J2445" i="1"/>
  <c r="I2445" i="1"/>
  <c r="N2444" i="1"/>
  <c r="X2444" i="1"/>
  <c r="Y2444" i="1"/>
  <c r="J2444" i="1"/>
  <c r="I2444" i="1"/>
  <c r="N2443" i="1"/>
  <c r="X2443" i="1"/>
  <c r="Y2443" i="1"/>
  <c r="J2443" i="1"/>
  <c r="I2443" i="1"/>
  <c r="N2442" i="1"/>
  <c r="X2442" i="1"/>
  <c r="Y2442" i="1"/>
  <c r="J2442" i="1"/>
  <c r="I2442" i="1"/>
  <c r="N2441" i="1"/>
  <c r="X2441" i="1"/>
  <c r="Y2441" i="1"/>
  <c r="J2441" i="1"/>
  <c r="I2441" i="1"/>
  <c r="N2440" i="1"/>
  <c r="X2440" i="1"/>
  <c r="Y2440" i="1"/>
  <c r="J2440" i="1"/>
  <c r="I2440" i="1"/>
  <c r="N2439" i="1"/>
  <c r="X2439" i="1"/>
  <c r="Y2439" i="1"/>
  <c r="J2439" i="1"/>
  <c r="I2439" i="1"/>
  <c r="N2438" i="1"/>
  <c r="X2438" i="1"/>
  <c r="Y2438" i="1"/>
  <c r="J2438" i="1"/>
  <c r="I2438" i="1"/>
  <c r="N2437" i="1"/>
  <c r="X2437" i="1"/>
  <c r="Y2437" i="1"/>
  <c r="J2437" i="1"/>
  <c r="I2437" i="1"/>
  <c r="N2436" i="1"/>
  <c r="X2436" i="1"/>
  <c r="Y2436" i="1"/>
  <c r="J2436" i="1"/>
  <c r="I2436" i="1"/>
  <c r="N2435" i="1"/>
  <c r="X2435" i="1"/>
  <c r="Y2435" i="1"/>
  <c r="J2435" i="1"/>
  <c r="I2435" i="1"/>
  <c r="N2434" i="1"/>
  <c r="X2434" i="1"/>
  <c r="Y2434" i="1"/>
  <c r="J2434" i="1"/>
  <c r="I2434" i="1"/>
  <c r="N2433" i="1"/>
  <c r="X2433" i="1"/>
  <c r="Y2433" i="1"/>
  <c r="J2433" i="1"/>
  <c r="I2433" i="1"/>
  <c r="N2432" i="1"/>
  <c r="X2432" i="1"/>
  <c r="Y2432" i="1"/>
  <c r="J2432" i="1"/>
  <c r="I2432" i="1"/>
  <c r="N2431" i="1"/>
  <c r="X2431" i="1"/>
  <c r="Y2431" i="1"/>
  <c r="J2431" i="1"/>
  <c r="I2431" i="1"/>
  <c r="N2430" i="1"/>
  <c r="X2430" i="1"/>
  <c r="Y2430" i="1"/>
  <c r="J2430" i="1"/>
  <c r="I2430" i="1"/>
  <c r="N2429" i="1"/>
  <c r="X2429" i="1"/>
  <c r="Y2429" i="1"/>
  <c r="J2429" i="1"/>
  <c r="I2429" i="1"/>
  <c r="N2428" i="1"/>
  <c r="X2428" i="1"/>
  <c r="Y2428" i="1"/>
  <c r="J2428" i="1"/>
  <c r="I2428" i="1"/>
  <c r="N2427" i="1"/>
  <c r="X2427" i="1"/>
  <c r="Y2427" i="1"/>
  <c r="J2427" i="1"/>
  <c r="I2427" i="1"/>
  <c r="N2426" i="1"/>
  <c r="X2426" i="1"/>
  <c r="Y2426" i="1"/>
  <c r="J2426" i="1"/>
  <c r="I2426" i="1"/>
  <c r="N2425" i="1"/>
  <c r="X2425" i="1"/>
  <c r="Y2425" i="1"/>
  <c r="J2425" i="1"/>
  <c r="I2425" i="1"/>
  <c r="N2424" i="1"/>
  <c r="X2424" i="1"/>
  <c r="Y2424" i="1"/>
  <c r="J2424" i="1"/>
  <c r="I2424" i="1"/>
  <c r="N2423" i="1"/>
  <c r="X2423" i="1"/>
  <c r="Y2423" i="1"/>
  <c r="J2423" i="1"/>
  <c r="I2423" i="1"/>
  <c r="N2422" i="1"/>
  <c r="X2422" i="1"/>
  <c r="Y2422" i="1"/>
  <c r="J2422" i="1"/>
  <c r="I2422" i="1"/>
  <c r="N2421" i="1"/>
  <c r="X2421" i="1"/>
  <c r="Y2421" i="1"/>
  <c r="J2421" i="1"/>
  <c r="I2421" i="1"/>
  <c r="N2420" i="1"/>
  <c r="X2420" i="1"/>
  <c r="Y2420" i="1"/>
  <c r="J2420" i="1"/>
  <c r="I2420" i="1"/>
  <c r="N2419" i="1"/>
  <c r="X2419" i="1"/>
  <c r="Y2419" i="1"/>
  <c r="J2419" i="1"/>
  <c r="I2419" i="1"/>
  <c r="N2418" i="1"/>
  <c r="X2418" i="1"/>
  <c r="Y2418" i="1"/>
  <c r="J2418" i="1"/>
  <c r="I2418" i="1"/>
  <c r="N2417" i="1"/>
  <c r="X2417" i="1"/>
  <c r="Y2417" i="1"/>
  <c r="J2417" i="1"/>
  <c r="I2417" i="1"/>
  <c r="N2416" i="1"/>
  <c r="X2416" i="1"/>
  <c r="Y2416" i="1"/>
  <c r="J2416" i="1"/>
  <c r="I2416" i="1"/>
  <c r="N2415" i="1"/>
  <c r="X2415" i="1"/>
  <c r="Y2415" i="1"/>
  <c r="J2415" i="1"/>
  <c r="I2415" i="1"/>
  <c r="N2414" i="1"/>
  <c r="X2414" i="1"/>
  <c r="Y2414" i="1"/>
  <c r="J2414" i="1"/>
  <c r="I2414" i="1"/>
  <c r="N2413" i="1"/>
  <c r="X2413" i="1"/>
  <c r="Y2413" i="1"/>
  <c r="J2413" i="1"/>
  <c r="I2413" i="1"/>
  <c r="N2412" i="1"/>
  <c r="X2412" i="1"/>
  <c r="Y2412" i="1"/>
  <c r="J2412" i="1"/>
  <c r="I2412" i="1"/>
  <c r="N2411" i="1"/>
  <c r="X2411" i="1"/>
  <c r="Y2411" i="1"/>
  <c r="J2411" i="1"/>
  <c r="I2411" i="1"/>
  <c r="N2410" i="1"/>
  <c r="X2410" i="1"/>
  <c r="Y2410" i="1"/>
  <c r="J2410" i="1"/>
  <c r="I2410" i="1"/>
  <c r="N2409" i="1"/>
  <c r="X2409" i="1"/>
  <c r="Y2409" i="1"/>
  <c r="J2409" i="1"/>
  <c r="I2409" i="1"/>
  <c r="N2408" i="1"/>
  <c r="X2408" i="1"/>
  <c r="Y2408" i="1"/>
  <c r="J2408" i="1"/>
  <c r="I2408" i="1"/>
  <c r="N2407" i="1"/>
  <c r="X2407" i="1"/>
  <c r="Y2407" i="1"/>
  <c r="J2407" i="1"/>
  <c r="I2407" i="1"/>
  <c r="N2406" i="1"/>
  <c r="X2406" i="1"/>
  <c r="Y2406" i="1"/>
  <c r="J2406" i="1"/>
  <c r="I2406" i="1"/>
  <c r="N2405" i="1"/>
  <c r="X2405" i="1"/>
  <c r="Y2405" i="1"/>
  <c r="J2405" i="1"/>
  <c r="I2405" i="1"/>
  <c r="N2404" i="1"/>
  <c r="X2404" i="1"/>
  <c r="Y2404" i="1"/>
  <c r="J2404" i="1"/>
  <c r="I2404" i="1"/>
  <c r="N2403" i="1"/>
  <c r="X2403" i="1"/>
  <c r="Y2403" i="1"/>
  <c r="J2403" i="1"/>
  <c r="I2403" i="1"/>
  <c r="N2402" i="1"/>
  <c r="X2402" i="1"/>
  <c r="Y2402" i="1"/>
  <c r="J2402" i="1"/>
  <c r="I2402" i="1"/>
  <c r="N2401" i="1"/>
  <c r="X2401" i="1"/>
  <c r="Y2401" i="1"/>
  <c r="J2401" i="1"/>
  <c r="I2401" i="1"/>
  <c r="N2400" i="1"/>
  <c r="X2400" i="1"/>
  <c r="Y2400" i="1"/>
  <c r="J2400" i="1"/>
  <c r="I2400" i="1"/>
  <c r="N2399" i="1"/>
  <c r="X2399" i="1"/>
  <c r="Y2399" i="1"/>
  <c r="J2399" i="1"/>
  <c r="I2399" i="1"/>
  <c r="N2398" i="1"/>
  <c r="X2398" i="1"/>
  <c r="Y2398" i="1"/>
  <c r="J2398" i="1"/>
  <c r="I2398" i="1"/>
  <c r="N2397" i="1"/>
  <c r="X2397" i="1"/>
  <c r="Y2397" i="1"/>
  <c r="J2397" i="1"/>
  <c r="I2397" i="1"/>
  <c r="N2396" i="1"/>
  <c r="X2396" i="1"/>
  <c r="Y2396" i="1"/>
  <c r="J2396" i="1"/>
  <c r="I2396" i="1"/>
  <c r="N2395" i="1"/>
  <c r="X2395" i="1"/>
  <c r="Y2395" i="1"/>
  <c r="J2395" i="1"/>
  <c r="I2395" i="1"/>
  <c r="N2394" i="1"/>
  <c r="X2394" i="1"/>
  <c r="Y2394" i="1"/>
  <c r="J2394" i="1"/>
  <c r="I2394" i="1"/>
  <c r="N2393" i="1"/>
  <c r="X2393" i="1"/>
  <c r="Y2393" i="1"/>
  <c r="J2393" i="1"/>
  <c r="I2393" i="1"/>
  <c r="N2392" i="1"/>
  <c r="X2392" i="1"/>
  <c r="Y2392" i="1"/>
  <c r="J2392" i="1"/>
  <c r="I2392" i="1"/>
  <c r="N2391" i="1"/>
  <c r="X2391" i="1"/>
  <c r="Y2391" i="1"/>
  <c r="J2391" i="1"/>
  <c r="I2391" i="1"/>
  <c r="N2390" i="1"/>
  <c r="X2390" i="1"/>
  <c r="Y2390" i="1"/>
  <c r="J2390" i="1"/>
  <c r="I2390" i="1"/>
  <c r="N2389" i="1"/>
  <c r="X2389" i="1"/>
  <c r="Y2389" i="1"/>
  <c r="J2389" i="1"/>
  <c r="I2389" i="1"/>
  <c r="N2388" i="1"/>
  <c r="X2388" i="1"/>
  <c r="Y2388" i="1"/>
  <c r="J2388" i="1"/>
  <c r="I2388" i="1"/>
  <c r="N2387" i="1"/>
  <c r="X2387" i="1"/>
  <c r="Y2387" i="1"/>
  <c r="J2387" i="1"/>
  <c r="I2387" i="1"/>
  <c r="N2386" i="1"/>
  <c r="X2386" i="1"/>
  <c r="Y2386" i="1"/>
  <c r="J2386" i="1"/>
  <c r="I2386" i="1"/>
  <c r="N2385" i="1"/>
  <c r="X2385" i="1"/>
  <c r="Y2385" i="1"/>
  <c r="J2385" i="1"/>
  <c r="I2385" i="1"/>
  <c r="N2384" i="1"/>
  <c r="X2384" i="1"/>
  <c r="Y2384" i="1"/>
  <c r="J2384" i="1"/>
  <c r="I2384" i="1"/>
  <c r="N2383" i="1"/>
  <c r="X2383" i="1"/>
  <c r="Y2383" i="1"/>
  <c r="J2383" i="1"/>
  <c r="I2383" i="1"/>
  <c r="N2382" i="1"/>
  <c r="X2382" i="1"/>
  <c r="Y2382" i="1"/>
  <c r="J2382" i="1"/>
  <c r="I2382" i="1"/>
  <c r="N2381" i="1"/>
  <c r="X2381" i="1"/>
  <c r="Y2381" i="1"/>
  <c r="J2381" i="1"/>
  <c r="I2381" i="1"/>
  <c r="N2380" i="1"/>
  <c r="X2380" i="1"/>
  <c r="Y2380" i="1"/>
  <c r="J2380" i="1"/>
  <c r="I2380" i="1"/>
  <c r="N2379" i="1"/>
  <c r="X2379" i="1"/>
  <c r="Y2379" i="1"/>
  <c r="J2379" i="1"/>
  <c r="I2379" i="1"/>
  <c r="N2378" i="1"/>
  <c r="X2378" i="1"/>
  <c r="Y2378" i="1"/>
  <c r="J2378" i="1"/>
  <c r="I2378" i="1"/>
  <c r="N2377" i="1"/>
  <c r="X2377" i="1"/>
  <c r="Y2377" i="1"/>
  <c r="J2377" i="1"/>
  <c r="I2377" i="1"/>
  <c r="N2376" i="1"/>
  <c r="X2376" i="1"/>
  <c r="Y2376" i="1"/>
  <c r="J2376" i="1"/>
  <c r="I2376" i="1"/>
  <c r="N2375" i="1"/>
  <c r="X2375" i="1"/>
  <c r="Y2375" i="1"/>
  <c r="J2375" i="1"/>
  <c r="I2375" i="1"/>
  <c r="N2374" i="1"/>
  <c r="X2374" i="1"/>
  <c r="Y2374" i="1"/>
  <c r="J2374" i="1"/>
  <c r="I2374" i="1"/>
  <c r="N2373" i="1"/>
  <c r="X2373" i="1"/>
  <c r="Y2373" i="1"/>
  <c r="J2373" i="1"/>
  <c r="I2373" i="1"/>
  <c r="N2372" i="1"/>
  <c r="X2372" i="1"/>
  <c r="Y2372" i="1"/>
  <c r="J2372" i="1"/>
  <c r="I2372" i="1"/>
  <c r="N2371" i="1"/>
  <c r="X2371" i="1"/>
  <c r="Y2371" i="1"/>
  <c r="J2371" i="1"/>
  <c r="I2371" i="1"/>
  <c r="N2370" i="1"/>
  <c r="X2370" i="1"/>
  <c r="Y2370" i="1"/>
  <c r="J2370" i="1"/>
  <c r="I2370" i="1"/>
  <c r="N2369" i="1"/>
  <c r="X2369" i="1"/>
  <c r="Y2369" i="1"/>
  <c r="J2369" i="1"/>
  <c r="I2369" i="1"/>
  <c r="N2368" i="1"/>
  <c r="X2368" i="1"/>
  <c r="Y2368" i="1"/>
  <c r="J2368" i="1"/>
  <c r="I2368" i="1"/>
  <c r="N2367" i="1"/>
  <c r="X2367" i="1"/>
  <c r="Y2367" i="1"/>
  <c r="J2367" i="1"/>
  <c r="I2367" i="1"/>
  <c r="N2366" i="1"/>
  <c r="X2366" i="1"/>
  <c r="Y2366" i="1"/>
  <c r="J2366" i="1"/>
  <c r="I2366" i="1"/>
  <c r="N2365" i="1"/>
  <c r="X2365" i="1"/>
  <c r="Y2365" i="1"/>
  <c r="J2365" i="1"/>
  <c r="I2365" i="1"/>
  <c r="N2364" i="1"/>
  <c r="X2364" i="1"/>
  <c r="Y2364" i="1"/>
  <c r="J2364" i="1"/>
  <c r="I2364" i="1"/>
  <c r="N2363" i="1"/>
  <c r="X2363" i="1"/>
  <c r="Y2363" i="1"/>
  <c r="J2363" i="1"/>
  <c r="I2363" i="1"/>
  <c r="N2362" i="1"/>
  <c r="X2362" i="1"/>
  <c r="Y2362" i="1"/>
  <c r="J2362" i="1"/>
  <c r="I2362" i="1"/>
  <c r="N2361" i="1"/>
  <c r="X2361" i="1"/>
  <c r="Y2361" i="1"/>
  <c r="J2361" i="1"/>
  <c r="I2361" i="1"/>
  <c r="N2360" i="1"/>
  <c r="X2360" i="1"/>
  <c r="Y2360" i="1"/>
  <c r="J2360" i="1"/>
  <c r="I2360" i="1"/>
  <c r="N2359" i="1"/>
  <c r="X2359" i="1"/>
  <c r="Y2359" i="1"/>
  <c r="J2359" i="1"/>
  <c r="I2359" i="1"/>
  <c r="N2358" i="1"/>
  <c r="X2358" i="1"/>
  <c r="Y2358" i="1"/>
  <c r="J2358" i="1"/>
  <c r="I2358" i="1"/>
  <c r="N2357" i="1"/>
  <c r="X2357" i="1"/>
  <c r="Y2357" i="1"/>
  <c r="J2357" i="1"/>
  <c r="I2357" i="1"/>
  <c r="N2356" i="1"/>
  <c r="X2356" i="1"/>
  <c r="Y2356" i="1"/>
  <c r="J2356" i="1"/>
  <c r="I2356" i="1"/>
  <c r="N2355" i="1"/>
  <c r="X2355" i="1"/>
  <c r="Y2355" i="1"/>
  <c r="J2355" i="1"/>
  <c r="I2355" i="1"/>
  <c r="N2354" i="1"/>
  <c r="X2354" i="1"/>
  <c r="Y2354" i="1"/>
  <c r="J2354" i="1"/>
  <c r="I2354" i="1"/>
  <c r="N2353" i="1"/>
  <c r="X2353" i="1"/>
  <c r="Y2353" i="1"/>
  <c r="J2353" i="1"/>
  <c r="I2353" i="1"/>
  <c r="N2352" i="1"/>
  <c r="X2352" i="1"/>
  <c r="Y2352" i="1"/>
  <c r="J2352" i="1"/>
  <c r="I2352" i="1"/>
  <c r="N2351" i="1"/>
  <c r="X2351" i="1"/>
  <c r="Y2351" i="1"/>
  <c r="J2351" i="1"/>
  <c r="I2351" i="1"/>
  <c r="N2350" i="1"/>
  <c r="X2350" i="1"/>
  <c r="Y2350" i="1"/>
  <c r="J2350" i="1"/>
  <c r="I2350" i="1"/>
  <c r="N2349" i="1"/>
  <c r="X2349" i="1"/>
  <c r="Y2349" i="1"/>
  <c r="J2349" i="1"/>
  <c r="I2349" i="1"/>
  <c r="N2348" i="1"/>
  <c r="X2348" i="1"/>
  <c r="Y2348" i="1"/>
  <c r="J2348" i="1"/>
  <c r="I2348" i="1"/>
  <c r="N2347" i="1"/>
  <c r="X2347" i="1"/>
  <c r="Y2347" i="1"/>
  <c r="J2347" i="1"/>
  <c r="I2347" i="1"/>
  <c r="N2346" i="1"/>
  <c r="X2346" i="1"/>
  <c r="Y2346" i="1"/>
  <c r="J2346" i="1"/>
  <c r="I2346" i="1"/>
  <c r="N2345" i="1"/>
  <c r="X2345" i="1"/>
  <c r="Y2345" i="1"/>
  <c r="J2345" i="1"/>
  <c r="I2345" i="1"/>
  <c r="N2344" i="1"/>
  <c r="X2344" i="1"/>
  <c r="Y2344" i="1"/>
  <c r="J2344" i="1"/>
  <c r="I2344" i="1"/>
  <c r="N2343" i="1"/>
  <c r="X2343" i="1"/>
  <c r="Y2343" i="1"/>
  <c r="J2343" i="1"/>
  <c r="I2343" i="1"/>
  <c r="N2342" i="1"/>
  <c r="X2342" i="1"/>
  <c r="Y2342" i="1"/>
  <c r="J2342" i="1"/>
  <c r="I2342" i="1"/>
  <c r="N2341" i="1"/>
  <c r="X2341" i="1"/>
  <c r="Y2341" i="1"/>
  <c r="J2341" i="1"/>
  <c r="I2341" i="1"/>
  <c r="N2340" i="1"/>
  <c r="X2340" i="1"/>
  <c r="Y2340" i="1"/>
  <c r="J2340" i="1"/>
  <c r="I2340" i="1"/>
  <c r="N2339" i="1"/>
  <c r="X2339" i="1"/>
  <c r="Y2339" i="1"/>
  <c r="J2339" i="1"/>
  <c r="I2339" i="1"/>
  <c r="N2338" i="1"/>
  <c r="X2338" i="1"/>
  <c r="Y2338" i="1"/>
  <c r="J2338" i="1"/>
  <c r="I2338" i="1"/>
  <c r="N2337" i="1"/>
  <c r="X2337" i="1"/>
  <c r="Y2337" i="1"/>
  <c r="J2337" i="1"/>
  <c r="I2337" i="1"/>
  <c r="N2336" i="1"/>
  <c r="X2336" i="1"/>
  <c r="Y2336" i="1"/>
  <c r="J2336" i="1"/>
  <c r="I2336" i="1"/>
  <c r="N2335" i="1"/>
  <c r="X2335" i="1"/>
  <c r="Y2335" i="1"/>
  <c r="J2335" i="1"/>
  <c r="I2335" i="1"/>
  <c r="N2334" i="1"/>
  <c r="X2334" i="1"/>
  <c r="Y2334" i="1"/>
  <c r="J2334" i="1"/>
  <c r="I2334" i="1"/>
  <c r="N2333" i="1"/>
  <c r="X2333" i="1"/>
  <c r="Y2333" i="1"/>
  <c r="J2333" i="1"/>
  <c r="I2333" i="1"/>
  <c r="N2332" i="1"/>
  <c r="X2332" i="1"/>
  <c r="Y2332" i="1"/>
  <c r="J2332" i="1"/>
  <c r="I2332" i="1"/>
  <c r="N2331" i="1"/>
  <c r="X2331" i="1"/>
  <c r="Y2331" i="1"/>
  <c r="J2331" i="1"/>
  <c r="I2331" i="1"/>
  <c r="N2330" i="1"/>
  <c r="X2330" i="1"/>
  <c r="Y2330" i="1"/>
  <c r="J2330" i="1"/>
  <c r="I2330" i="1"/>
  <c r="N2329" i="1"/>
  <c r="X2329" i="1"/>
  <c r="Y2329" i="1"/>
  <c r="J2329" i="1"/>
  <c r="I2329" i="1"/>
  <c r="N2328" i="1"/>
  <c r="X2328" i="1"/>
  <c r="Y2328" i="1"/>
  <c r="J2328" i="1"/>
  <c r="I2328" i="1"/>
  <c r="N2327" i="1"/>
  <c r="X2327" i="1"/>
  <c r="Y2327" i="1"/>
  <c r="J2327" i="1"/>
  <c r="I2327" i="1"/>
  <c r="N2326" i="1"/>
  <c r="X2326" i="1"/>
  <c r="Y2326" i="1"/>
  <c r="J2326" i="1"/>
  <c r="I2326" i="1"/>
  <c r="N2325" i="1"/>
  <c r="X2325" i="1"/>
  <c r="Y2325" i="1"/>
  <c r="J2325" i="1"/>
  <c r="I2325" i="1"/>
  <c r="N2324" i="1"/>
  <c r="X2324" i="1"/>
  <c r="Y2324" i="1"/>
  <c r="J2324" i="1"/>
  <c r="I2324" i="1"/>
  <c r="N2323" i="1"/>
  <c r="X2323" i="1"/>
  <c r="Y2323" i="1"/>
  <c r="J2323" i="1"/>
  <c r="I2323" i="1"/>
  <c r="N2322" i="1"/>
  <c r="X2322" i="1"/>
  <c r="Y2322" i="1"/>
  <c r="J2322" i="1"/>
  <c r="I2322" i="1"/>
  <c r="N2321" i="1"/>
  <c r="X2321" i="1"/>
  <c r="Y2321" i="1"/>
  <c r="J2321" i="1"/>
  <c r="I2321" i="1"/>
  <c r="N2320" i="1"/>
  <c r="X2320" i="1"/>
  <c r="Y2320" i="1"/>
  <c r="J2320" i="1"/>
  <c r="I2320" i="1"/>
  <c r="N2319" i="1"/>
  <c r="X2319" i="1"/>
  <c r="Y2319" i="1"/>
  <c r="J2319" i="1"/>
  <c r="I2319" i="1"/>
  <c r="N2318" i="1"/>
  <c r="X2318" i="1"/>
  <c r="Y2318" i="1"/>
  <c r="J2318" i="1"/>
  <c r="I2318" i="1"/>
  <c r="N2317" i="1"/>
  <c r="X2317" i="1"/>
  <c r="Y2317" i="1"/>
  <c r="J2317" i="1"/>
  <c r="I2317" i="1"/>
  <c r="N2316" i="1"/>
  <c r="X2316" i="1"/>
  <c r="Y2316" i="1"/>
  <c r="J2316" i="1"/>
  <c r="I2316" i="1"/>
  <c r="N2315" i="1"/>
  <c r="X2315" i="1"/>
  <c r="Y2315" i="1"/>
  <c r="J2315" i="1"/>
  <c r="I2315" i="1"/>
  <c r="N2314" i="1"/>
  <c r="X2314" i="1"/>
  <c r="Y2314" i="1"/>
  <c r="J2314" i="1"/>
  <c r="I2314" i="1"/>
  <c r="N2313" i="1"/>
  <c r="X2313" i="1"/>
  <c r="Y2313" i="1"/>
  <c r="J2313" i="1"/>
  <c r="I2313" i="1"/>
  <c r="N2312" i="1"/>
  <c r="X2312" i="1"/>
  <c r="Y2312" i="1"/>
  <c r="J2312" i="1"/>
  <c r="I2312" i="1"/>
  <c r="N2311" i="1"/>
  <c r="X2311" i="1"/>
  <c r="Y2311" i="1"/>
  <c r="J2311" i="1"/>
  <c r="I2311" i="1"/>
  <c r="N2310" i="1"/>
  <c r="X2310" i="1"/>
  <c r="Y2310" i="1"/>
  <c r="J2310" i="1"/>
  <c r="I2310" i="1"/>
  <c r="N2309" i="1"/>
  <c r="X2309" i="1"/>
  <c r="Y2309" i="1"/>
  <c r="J2309" i="1"/>
  <c r="I2309" i="1"/>
  <c r="N2308" i="1"/>
  <c r="X2308" i="1"/>
  <c r="Y2308" i="1"/>
  <c r="J2308" i="1"/>
  <c r="I2308" i="1"/>
  <c r="N2307" i="1"/>
  <c r="X2307" i="1"/>
  <c r="Y2307" i="1"/>
  <c r="J2307" i="1"/>
  <c r="I2307" i="1"/>
  <c r="N2306" i="1"/>
  <c r="X2306" i="1"/>
  <c r="Y2306" i="1"/>
  <c r="J2306" i="1"/>
  <c r="I2306" i="1"/>
  <c r="N2305" i="1"/>
  <c r="X2305" i="1"/>
  <c r="Y2305" i="1"/>
  <c r="J2305" i="1"/>
  <c r="I2305" i="1"/>
  <c r="N2304" i="1"/>
  <c r="X2304" i="1"/>
  <c r="Y2304" i="1"/>
  <c r="J2304" i="1"/>
  <c r="I2304" i="1"/>
  <c r="N2303" i="1"/>
  <c r="X2303" i="1"/>
  <c r="Y2303" i="1"/>
  <c r="J2303" i="1"/>
  <c r="I2303" i="1"/>
  <c r="N2302" i="1"/>
  <c r="X2302" i="1"/>
  <c r="Y2302" i="1"/>
  <c r="J2302" i="1"/>
  <c r="I2302" i="1"/>
  <c r="N2301" i="1"/>
  <c r="X2301" i="1"/>
  <c r="Y2301" i="1"/>
  <c r="J2301" i="1"/>
  <c r="I2301" i="1"/>
  <c r="N2300" i="1"/>
  <c r="X2300" i="1"/>
  <c r="Y2300" i="1"/>
  <c r="J2300" i="1"/>
  <c r="I2300" i="1"/>
  <c r="N2299" i="1"/>
  <c r="X2299" i="1"/>
  <c r="Y2299" i="1"/>
  <c r="J2299" i="1"/>
  <c r="I2299" i="1"/>
  <c r="N2298" i="1"/>
  <c r="X2298" i="1"/>
  <c r="Y2298" i="1"/>
  <c r="J2298" i="1"/>
  <c r="I2298" i="1"/>
  <c r="N2297" i="1"/>
  <c r="X2297" i="1"/>
  <c r="Y2297" i="1"/>
  <c r="J2297" i="1"/>
  <c r="I2297" i="1"/>
  <c r="N2296" i="1"/>
  <c r="X2296" i="1"/>
  <c r="Y2296" i="1"/>
  <c r="J2296" i="1"/>
  <c r="I2296" i="1"/>
  <c r="N2295" i="1"/>
  <c r="X2295" i="1"/>
  <c r="Y2295" i="1"/>
  <c r="J2295" i="1"/>
  <c r="I2295" i="1"/>
  <c r="N2294" i="1"/>
  <c r="X2294" i="1"/>
  <c r="Y2294" i="1"/>
  <c r="J2294" i="1"/>
  <c r="I2294" i="1"/>
  <c r="N2293" i="1"/>
  <c r="X2293" i="1"/>
  <c r="Y2293" i="1"/>
  <c r="J2293" i="1"/>
  <c r="I2293" i="1"/>
  <c r="N2292" i="1"/>
  <c r="X2292" i="1"/>
  <c r="Y2292" i="1"/>
  <c r="J2292" i="1"/>
  <c r="I2292" i="1"/>
  <c r="N2291" i="1"/>
  <c r="X2291" i="1"/>
  <c r="Y2291" i="1"/>
  <c r="J2291" i="1"/>
  <c r="I2291" i="1"/>
  <c r="N2290" i="1"/>
  <c r="X2290" i="1"/>
  <c r="Y2290" i="1"/>
  <c r="J2290" i="1"/>
  <c r="I2290" i="1"/>
  <c r="N2289" i="1"/>
  <c r="X2289" i="1"/>
  <c r="Y2289" i="1"/>
  <c r="J2289" i="1"/>
  <c r="I2289" i="1"/>
  <c r="N2288" i="1"/>
  <c r="X2288" i="1"/>
  <c r="Y2288" i="1"/>
  <c r="J2288" i="1"/>
  <c r="I2288" i="1"/>
  <c r="N2287" i="1"/>
  <c r="X2287" i="1"/>
  <c r="Y2287" i="1"/>
  <c r="J2287" i="1"/>
  <c r="I2287" i="1"/>
  <c r="N2286" i="1"/>
  <c r="X2286" i="1"/>
  <c r="Y2286" i="1"/>
  <c r="J2286" i="1"/>
  <c r="I2286" i="1"/>
  <c r="N2285" i="1"/>
  <c r="X2285" i="1"/>
  <c r="Y2285" i="1"/>
  <c r="J2285" i="1"/>
  <c r="I2285" i="1"/>
  <c r="N2284" i="1"/>
  <c r="X2284" i="1"/>
  <c r="Y2284" i="1"/>
  <c r="J2284" i="1"/>
  <c r="I2284" i="1"/>
  <c r="N2283" i="1"/>
  <c r="X2283" i="1"/>
  <c r="Y2283" i="1"/>
  <c r="J2283" i="1"/>
  <c r="I2283" i="1"/>
  <c r="N2282" i="1"/>
  <c r="X2282" i="1"/>
  <c r="Y2282" i="1"/>
  <c r="J2282" i="1"/>
  <c r="I2282" i="1"/>
  <c r="N2281" i="1"/>
  <c r="X2281" i="1"/>
  <c r="Y2281" i="1"/>
  <c r="J2281" i="1"/>
  <c r="I2281" i="1"/>
  <c r="N2280" i="1"/>
  <c r="X2280" i="1"/>
  <c r="Y2280" i="1"/>
  <c r="J2280" i="1"/>
  <c r="I2280" i="1"/>
  <c r="N2279" i="1"/>
  <c r="X2279" i="1"/>
  <c r="Y2279" i="1"/>
  <c r="J2279" i="1"/>
  <c r="I2279" i="1"/>
  <c r="N2278" i="1"/>
  <c r="X2278" i="1"/>
  <c r="Y2278" i="1"/>
  <c r="J2278" i="1"/>
  <c r="I2278" i="1"/>
  <c r="N2277" i="1"/>
  <c r="X2277" i="1"/>
  <c r="Y2277" i="1"/>
  <c r="J2277" i="1"/>
  <c r="I2277" i="1"/>
  <c r="N2276" i="1"/>
  <c r="X2276" i="1"/>
  <c r="Y2276" i="1"/>
  <c r="J2276" i="1"/>
  <c r="I2276" i="1"/>
  <c r="N2275" i="1"/>
  <c r="X2275" i="1"/>
  <c r="Y2275" i="1"/>
  <c r="J2275" i="1"/>
  <c r="I2275" i="1"/>
  <c r="N2274" i="1"/>
  <c r="X2274" i="1"/>
  <c r="Y2274" i="1"/>
  <c r="J2274" i="1"/>
  <c r="I2274" i="1"/>
  <c r="N2273" i="1"/>
  <c r="X2273" i="1"/>
  <c r="Y2273" i="1"/>
  <c r="J2273" i="1"/>
  <c r="I2273" i="1"/>
  <c r="N2272" i="1"/>
  <c r="X2272" i="1"/>
  <c r="Y2272" i="1"/>
  <c r="J2272" i="1"/>
  <c r="I2272" i="1"/>
  <c r="N2271" i="1"/>
  <c r="X2271" i="1"/>
  <c r="Y2271" i="1"/>
  <c r="J2271" i="1"/>
  <c r="I2271" i="1"/>
  <c r="N2270" i="1"/>
  <c r="X2270" i="1"/>
  <c r="Y2270" i="1"/>
  <c r="J2270" i="1"/>
  <c r="I2270" i="1"/>
  <c r="N2269" i="1"/>
  <c r="X2269" i="1"/>
  <c r="Y2269" i="1"/>
  <c r="J2269" i="1"/>
  <c r="I2269" i="1"/>
  <c r="N2268" i="1"/>
  <c r="X2268" i="1"/>
  <c r="Y2268" i="1"/>
  <c r="J2268" i="1"/>
  <c r="I2268" i="1"/>
  <c r="N2267" i="1"/>
  <c r="X2267" i="1"/>
  <c r="Y2267" i="1"/>
  <c r="J2267" i="1"/>
  <c r="I2267" i="1"/>
  <c r="N2266" i="1"/>
  <c r="X2266" i="1"/>
  <c r="Y2266" i="1"/>
  <c r="J2266" i="1"/>
  <c r="I2266" i="1"/>
  <c r="N2265" i="1"/>
  <c r="X2265" i="1"/>
  <c r="Y2265" i="1"/>
  <c r="J2265" i="1"/>
  <c r="I2265" i="1"/>
  <c r="N2264" i="1"/>
  <c r="X2264" i="1"/>
  <c r="Y2264" i="1"/>
  <c r="J2264" i="1"/>
  <c r="I2264" i="1"/>
  <c r="N2263" i="1"/>
  <c r="X2263" i="1"/>
  <c r="Y2263" i="1"/>
  <c r="J2263" i="1"/>
  <c r="I2263" i="1"/>
  <c r="N2262" i="1"/>
  <c r="X2262" i="1"/>
  <c r="Y2262" i="1"/>
  <c r="J2262" i="1"/>
  <c r="I2262" i="1"/>
  <c r="N2261" i="1"/>
  <c r="X2261" i="1"/>
  <c r="Y2261" i="1"/>
  <c r="J2261" i="1"/>
  <c r="I2261" i="1"/>
  <c r="N2260" i="1"/>
  <c r="X2260" i="1"/>
  <c r="Y2260" i="1"/>
  <c r="J2260" i="1"/>
  <c r="I2260" i="1"/>
  <c r="N2259" i="1"/>
  <c r="X2259" i="1"/>
  <c r="Y2259" i="1"/>
  <c r="J2259" i="1"/>
  <c r="I2259" i="1"/>
  <c r="N2258" i="1"/>
  <c r="X2258" i="1"/>
  <c r="Y2258" i="1"/>
  <c r="J2258" i="1"/>
  <c r="I2258" i="1"/>
  <c r="N2257" i="1"/>
  <c r="X2257" i="1"/>
  <c r="Y2257" i="1"/>
  <c r="J2257" i="1"/>
  <c r="I2257" i="1"/>
  <c r="N2256" i="1"/>
  <c r="X2256" i="1"/>
  <c r="Y2256" i="1"/>
  <c r="J2256" i="1"/>
  <c r="I2256" i="1"/>
  <c r="N2255" i="1"/>
  <c r="X2255" i="1"/>
  <c r="Y2255" i="1"/>
  <c r="J2255" i="1"/>
  <c r="I2255" i="1"/>
  <c r="N2254" i="1"/>
  <c r="X2254" i="1"/>
  <c r="Y2254" i="1"/>
  <c r="J2254" i="1"/>
  <c r="I2254" i="1"/>
  <c r="N2253" i="1"/>
  <c r="X2253" i="1"/>
  <c r="Y2253" i="1"/>
  <c r="J2253" i="1"/>
  <c r="I2253" i="1"/>
  <c r="N2252" i="1"/>
  <c r="X2252" i="1"/>
  <c r="Y2252" i="1"/>
  <c r="J2252" i="1"/>
  <c r="I2252" i="1"/>
  <c r="N2251" i="1"/>
  <c r="X2251" i="1"/>
  <c r="Y2251" i="1"/>
  <c r="J2251" i="1"/>
  <c r="I2251" i="1"/>
  <c r="N2250" i="1"/>
  <c r="X2250" i="1"/>
  <c r="Y2250" i="1"/>
  <c r="J2250" i="1"/>
  <c r="I2250" i="1"/>
  <c r="N2249" i="1"/>
  <c r="X2249" i="1"/>
  <c r="Y2249" i="1"/>
  <c r="J2249" i="1"/>
  <c r="I2249" i="1"/>
  <c r="N2248" i="1"/>
  <c r="X2248" i="1"/>
  <c r="Y2248" i="1"/>
  <c r="J2248" i="1"/>
  <c r="I2248" i="1"/>
  <c r="N2247" i="1"/>
  <c r="X2247" i="1"/>
  <c r="Y2247" i="1"/>
  <c r="J2247" i="1"/>
  <c r="I2247" i="1"/>
  <c r="N2246" i="1"/>
  <c r="X2246" i="1"/>
  <c r="Y2246" i="1"/>
  <c r="J2246" i="1"/>
  <c r="I2246" i="1"/>
  <c r="N2245" i="1"/>
  <c r="X2245" i="1"/>
  <c r="Y2245" i="1"/>
  <c r="J2245" i="1"/>
  <c r="I2245" i="1"/>
  <c r="N2244" i="1"/>
  <c r="X2244" i="1"/>
  <c r="Y2244" i="1"/>
  <c r="J2244" i="1"/>
  <c r="I2244" i="1"/>
  <c r="N2243" i="1"/>
  <c r="X2243" i="1"/>
  <c r="Y2243" i="1"/>
  <c r="J2243" i="1"/>
  <c r="I2243" i="1"/>
  <c r="N2242" i="1"/>
  <c r="X2242" i="1"/>
  <c r="Y2242" i="1"/>
  <c r="J2242" i="1"/>
  <c r="I2242" i="1"/>
  <c r="N2241" i="1"/>
  <c r="X2241" i="1"/>
  <c r="Y2241" i="1"/>
  <c r="J2241" i="1"/>
  <c r="I2241" i="1"/>
  <c r="N2240" i="1"/>
  <c r="X2240" i="1"/>
  <c r="Y2240" i="1"/>
  <c r="J2240" i="1"/>
  <c r="I2240" i="1"/>
  <c r="N2239" i="1"/>
  <c r="X2239" i="1"/>
  <c r="Y2239" i="1"/>
  <c r="J2239" i="1"/>
  <c r="I2239" i="1"/>
  <c r="N2238" i="1"/>
  <c r="X2238" i="1"/>
  <c r="Y2238" i="1"/>
  <c r="J2238" i="1"/>
  <c r="I2238" i="1"/>
  <c r="N2237" i="1"/>
  <c r="X2237" i="1"/>
  <c r="Y2237" i="1"/>
  <c r="J2237" i="1"/>
  <c r="I2237" i="1"/>
  <c r="N2236" i="1"/>
  <c r="X2236" i="1"/>
  <c r="Y2236" i="1"/>
  <c r="J2236" i="1"/>
  <c r="I2236" i="1"/>
  <c r="N2235" i="1"/>
  <c r="X2235" i="1"/>
  <c r="Y2235" i="1"/>
  <c r="J2235" i="1"/>
  <c r="I2235" i="1"/>
  <c r="N2234" i="1"/>
  <c r="X2234" i="1"/>
  <c r="Y2234" i="1"/>
  <c r="J2234" i="1"/>
  <c r="I2234" i="1"/>
  <c r="N2233" i="1"/>
  <c r="X2233" i="1"/>
  <c r="Y2233" i="1"/>
  <c r="J2233" i="1"/>
  <c r="I2233" i="1"/>
  <c r="N2232" i="1"/>
  <c r="X2232" i="1"/>
  <c r="Y2232" i="1"/>
  <c r="J2232" i="1"/>
  <c r="I2232" i="1"/>
  <c r="N2231" i="1"/>
  <c r="X2231" i="1"/>
  <c r="Y2231" i="1"/>
  <c r="J2231" i="1"/>
  <c r="I2231" i="1"/>
  <c r="N2230" i="1"/>
  <c r="X2230" i="1"/>
  <c r="Y2230" i="1"/>
  <c r="J2230" i="1"/>
  <c r="I2230" i="1"/>
  <c r="N2229" i="1"/>
  <c r="X2229" i="1"/>
  <c r="Y2229" i="1"/>
  <c r="J2229" i="1"/>
  <c r="I2229" i="1"/>
  <c r="N2228" i="1"/>
  <c r="X2228" i="1"/>
  <c r="Y2228" i="1"/>
  <c r="J2228" i="1"/>
  <c r="I2228" i="1"/>
  <c r="N2227" i="1"/>
  <c r="X2227" i="1"/>
  <c r="Y2227" i="1"/>
  <c r="J2227" i="1"/>
  <c r="I2227" i="1"/>
  <c r="N2226" i="1"/>
  <c r="X2226" i="1"/>
  <c r="Y2226" i="1"/>
  <c r="J2226" i="1"/>
  <c r="I2226" i="1"/>
  <c r="N2225" i="1"/>
  <c r="X2225" i="1"/>
  <c r="Y2225" i="1"/>
  <c r="J2225" i="1"/>
  <c r="I2225" i="1"/>
  <c r="N2224" i="1"/>
  <c r="X2224" i="1"/>
  <c r="Y2224" i="1"/>
  <c r="J2224" i="1"/>
  <c r="I2224" i="1"/>
  <c r="N2223" i="1"/>
  <c r="X2223" i="1"/>
  <c r="Y2223" i="1"/>
  <c r="J2223" i="1"/>
  <c r="I2223" i="1"/>
  <c r="N2222" i="1"/>
  <c r="X2222" i="1"/>
  <c r="Y2222" i="1"/>
  <c r="J2222" i="1"/>
  <c r="I2222" i="1"/>
  <c r="N2221" i="1"/>
  <c r="X2221" i="1"/>
  <c r="Y2221" i="1"/>
  <c r="J2221" i="1"/>
  <c r="I2221" i="1"/>
  <c r="N2220" i="1"/>
  <c r="X2220" i="1"/>
  <c r="Y2220" i="1"/>
  <c r="J2220" i="1"/>
  <c r="I2220" i="1"/>
  <c r="N2219" i="1"/>
  <c r="X2219" i="1"/>
  <c r="Y2219" i="1"/>
  <c r="J2219" i="1"/>
  <c r="I2219" i="1"/>
  <c r="N2218" i="1"/>
  <c r="X2218" i="1"/>
  <c r="Y2218" i="1"/>
  <c r="J2218" i="1"/>
  <c r="I2218" i="1"/>
  <c r="N2217" i="1"/>
  <c r="X2217" i="1"/>
  <c r="Y2217" i="1"/>
  <c r="J2217" i="1"/>
  <c r="I2217" i="1"/>
  <c r="N2216" i="1"/>
  <c r="X2216" i="1"/>
  <c r="Y2216" i="1"/>
  <c r="J2216" i="1"/>
  <c r="I2216" i="1"/>
  <c r="N2215" i="1"/>
  <c r="X2215" i="1"/>
  <c r="Y2215" i="1"/>
  <c r="J2215" i="1"/>
  <c r="I2215" i="1"/>
  <c r="N2214" i="1"/>
  <c r="X2214" i="1"/>
  <c r="Y2214" i="1"/>
  <c r="J2214" i="1"/>
  <c r="I2214" i="1"/>
  <c r="N2213" i="1"/>
  <c r="X2213" i="1"/>
  <c r="Y2213" i="1"/>
  <c r="J2213" i="1"/>
  <c r="I2213" i="1"/>
  <c r="N2212" i="1"/>
  <c r="X2212" i="1"/>
  <c r="Y2212" i="1"/>
  <c r="J2212" i="1"/>
  <c r="I2212" i="1"/>
  <c r="N2211" i="1"/>
  <c r="X2211" i="1"/>
  <c r="Y2211" i="1"/>
  <c r="J2211" i="1"/>
  <c r="I2211" i="1"/>
  <c r="N2210" i="1"/>
  <c r="X2210" i="1"/>
  <c r="Y2210" i="1"/>
  <c r="J2210" i="1"/>
  <c r="I2210" i="1"/>
  <c r="N2209" i="1"/>
  <c r="X2209" i="1"/>
  <c r="Y2209" i="1"/>
  <c r="J2209" i="1"/>
  <c r="I2209" i="1"/>
  <c r="N2208" i="1"/>
  <c r="X2208" i="1"/>
  <c r="Y2208" i="1"/>
  <c r="J2208" i="1"/>
  <c r="I2208" i="1"/>
  <c r="N2207" i="1"/>
  <c r="X2207" i="1"/>
  <c r="Y2207" i="1"/>
  <c r="J2207" i="1"/>
  <c r="I2207" i="1"/>
  <c r="N2206" i="1"/>
  <c r="X2206" i="1"/>
  <c r="Y2206" i="1"/>
  <c r="J2206" i="1"/>
  <c r="I2206" i="1"/>
  <c r="N2205" i="1"/>
  <c r="X2205" i="1"/>
  <c r="Y2205" i="1"/>
  <c r="J2205" i="1"/>
  <c r="I2205" i="1"/>
  <c r="N2204" i="1"/>
  <c r="X2204" i="1"/>
  <c r="Y2204" i="1"/>
  <c r="J2204" i="1"/>
  <c r="I2204" i="1"/>
  <c r="N2203" i="1"/>
  <c r="X2203" i="1"/>
  <c r="Y2203" i="1"/>
  <c r="J2203" i="1"/>
  <c r="I2203" i="1"/>
  <c r="N2202" i="1"/>
  <c r="X2202" i="1"/>
  <c r="Y2202" i="1"/>
  <c r="J2202" i="1"/>
  <c r="I2202" i="1"/>
  <c r="N2201" i="1"/>
  <c r="X2201" i="1"/>
  <c r="Y2201" i="1"/>
  <c r="J2201" i="1"/>
  <c r="I2201" i="1"/>
  <c r="N2200" i="1"/>
  <c r="X2200" i="1"/>
  <c r="Y2200" i="1"/>
  <c r="J2200" i="1"/>
  <c r="I2200" i="1"/>
  <c r="N2199" i="1"/>
  <c r="X2199" i="1"/>
  <c r="Y2199" i="1"/>
  <c r="J2199" i="1"/>
  <c r="I2199" i="1"/>
  <c r="N2198" i="1"/>
  <c r="X2198" i="1"/>
  <c r="Y2198" i="1"/>
  <c r="J2198" i="1"/>
  <c r="I2198" i="1"/>
  <c r="N2197" i="1"/>
  <c r="X2197" i="1"/>
  <c r="Y2197" i="1"/>
  <c r="J2197" i="1"/>
  <c r="I2197" i="1"/>
  <c r="N2196" i="1"/>
  <c r="X2196" i="1"/>
  <c r="Y2196" i="1"/>
  <c r="J2196" i="1"/>
  <c r="I2196" i="1"/>
  <c r="N2195" i="1"/>
  <c r="X2195" i="1"/>
  <c r="Y2195" i="1"/>
  <c r="J2195" i="1"/>
  <c r="I2195" i="1"/>
  <c r="N2194" i="1"/>
  <c r="X2194" i="1"/>
  <c r="Y2194" i="1"/>
  <c r="J2194" i="1"/>
  <c r="I2194" i="1"/>
  <c r="N2193" i="1"/>
  <c r="X2193" i="1"/>
  <c r="Y2193" i="1"/>
  <c r="J2193" i="1"/>
  <c r="I2193" i="1"/>
  <c r="N2192" i="1"/>
  <c r="X2192" i="1"/>
  <c r="Y2192" i="1"/>
  <c r="J2192" i="1"/>
  <c r="I2192" i="1"/>
  <c r="N2191" i="1"/>
  <c r="X2191" i="1"/>
  <c r="Y2191" i="1"/>
  <c r="J2191" i="1"/>
  <c r="I2191" i="1"/>
  <c r="N2190" i="1"/>
  <c r="X2190" i="1"/>
  <c r="Y2190" i="1"/>
  <c r="J2190" i="1"/>
  <c r="I2190" i="1"/>
  <c r="N2189" i="1"/>
  <c r="X2189" i="1"/>
  <c r="Y2189" i="1"/>
  <c r="J2189" i="1"/>
  <c r="I2189" i="1"/>
  <c r="N2188" i="1"/>
  <c r="X2188" i="1"/>
  <c r="Y2188" i="1"/>
  <c r="J2188" i="1"/>
  <c r="I2188" i="1"/>
  <c r="N2187" i="1"/>
  <c r="X2187" i="1"/>
  <c r="Y2187" i="1"/>
  <c r="J2187" i="1"/>
  <c r="I2187" i="1"/>
  <c r="N2186" i="1"/>
  <c r="X2186" i="1"/>
  <c r="Y2186" i="1"/>
  <c r="J2186" i="1"/>
  <c r="I2186" i="1"/>
  <c r="N2185" i="1"/>
  <c r="X2185" i="1"/>
  <c r="Y2185" i="1"/>
  <c r="J2185" i="1"/>
  <c r="I2185" i="1"/>
  <c r="N2184" i="1"/>
  <c r="X2184" i="1"/>
  <c r="Y2184" i="1"/>
  <c r="J2184" i="1"/>
  <c r="I2184" i="1"/>
  <c r="N2183" i="1"/>
  <c r="X2183" i="1"/>
  <c r="Y2183" i="1"/>
  <c r="J2183" i="1"/>
  <c r="I2183" i="1"/>
  <c r="N2182" i="1"/>
  <c r="X2182" i="1"/>
  <c r="Y2182" i="1"/>
  <c r="J2182" i="1"/>
  <c r="I2182" i="1"/>
  <c r="N2181" i="1"/>
  <c r="X2181" i="1"/>
  <c r="Y2181" i="1"/>
  <c r="J2181" i="1"/>
  <c r="I2181" i="1"/>
  <c r="N2180" i="1"/>
  <c r="X2180" i="1"/>
  <c r="Y2180" i="1"/>
  <c r="J2180" i="1"/>
  <c r="I2180" i="1"/>
  <c r="N2179" i="1"/>
  <c r="X2179" i="1"/>
  <c r="Y2179" i="1"/>
  <c r="J2179" i="1"/>
  <c r="I2179" i="1"/>
  <c r="N2178" i="1"/>
  <c r="X2178" i="1"/>
  <c r="Y2178" i="1"/>
  <c r="J2178" i="1"/>
  <c r="I2178" i="1"/>
  <c r="N2177" i="1"/>
  <c r="X2177" i="1"/>
  <c r="Y2177" i="1"/>
  <c r="J2177" i="1"/>
  <c r="I2177" i="1"/>
  <c r="N2176" i="1"/>
  <c r="X2176" i="1"/>
  <c r="Y2176" i="1"/>
  <c r="J2176" i="1"/>
  <c r="I2176" i="1"/>
  <c r="N2175" i="1"/>
  <c r="X2175" i="1"/>
  <c r="Y2175" i="1"/>
  <c r="J2175" i="1"/>
  <c r="I2175" i="1"/>
  <c r="N2174" i="1"/>
  <c r="X2174" i="1"/>
  <c r="Y2174" i="1"/>
  <c r="J2174" i="1"/>
  <c r="I2174" i="1"/>
  <c r="N2173" i="1"/>
  <c r="X2173" i="1"/>
  <c r="Y2173" i="1"/>
  <c r="J2173" i="1"/>
  <c r="I2173" i="1"/>
  <c r="N2172" i="1"/>
  <c r="X2172" i="1"/>
  <c r="Y2172" i="1"/>
  <c r="J2172" i="1"/>
  <c r="I2172" i="1"/>
  <c r="N2171" i="1"/>
  <c r="X2171" i="1"/>
  <c r="Y2171" i="1"/>
  <c r="J2171" i="1"/>
  <c r="I2171" i="1"/>
  <c r="N2170" i="1"/>
  <c r="X2170" i="1"/>
  <c r="Y2170" i="1"/>
  <c r="J2170" i="1"/>
  <c r="I2170" i="1"/>
  <c r="N2169" i="1"/>
  <c r="X2169" i="1"/>
  <c r="Y2169" i="1"/>
  <c r="J2169" i="1"/>
  <c r="I2169" i="1"/>
  <c r="N2168" i="1"/>
  <c r="X2168" i="1"/>
  <c r="Y2168" i="1"/>
  <c r="J2168" i="1"/>
  <c r="I2168" i="1"/>
  <c r="N2167" i="1"/>
  <c r="X2167" i="1"/>
  <c r="Y2167" i="1"/>
  <c r="J2167" i="1"/>
  <c r="I2167" i="1"/>
  <c r="N2166" i="1"/>
  <c r="X2166" i="1"/>
  <c r="Y2166" i="1"/>
  <c r="J2166" i="1"/>
  <c r="I2166" i="1"/>
  <c r="N2165" i="1"/>
  <c r="X2165" i="1"/>
  <c r="Y2165" i="1"/>
  <c r="J2165" i="1"/>
  <c r="I2165" i="1"/>
  <c r="N2164" i="1"/>
  <c r="X2164" i="1"/>
  <c r="Y2164" i="1"/>
  <c r="J2164" i="1"/>
  <c r="I2164" i="1"/>
  <c r="N2163" i="1"/>
  <c r="X2163" i="1"/>
  <c r="Y2163" i="1"/>
  <c r="J2163" i="1"/>
  <c r="I2163" i="1"/>
  <c r="N2162" i="1"/>
  <c r="X2162" i="1"/>
  <c r="Y2162" i="1"/>
  <c r="J2162" i="1"/>
  <c r="I2162" i="1"/>
  <c r="N2161" i="1"/>
  <c r="X2161" i="1"/>
  <c r="Y2161" i="1"/>
  <c r="J2161" i="1"/>
  <c r="I2161" i="1"/>
  <c r="N2160" i="1"/>
  <c r="X2160" i="1"/>
  <c r="Y2160" i="1"/>
  <c r="J2160" i="1"/>
  <c r="I2160" i="1"/>
  <c r="N2159" i="1"/>
  <c r="X2159" i="1"/>
  <c r="Y2159" i="1"/>
  <c r="J2159" i="1"/>
  <c r="I2159" i="1"/>
  <c r="N2158" i="1"/>
  <c r="X2158" i="1"/>
  <c r="Y2158" i="1"/>
  <c r="J2158" i="1"/>
  <c r="I2158" i="1"/>
  <c r="N2157" i="1"/>
  <c r="X2157" i="1"/>
  <c r="Y2157" i="1"/>
  <c r="J2157" i="1"/>
  <c r="I2157" i="1"/>
  <c r="N2156" i="1"/>
  <c r="X2156" i="1"/>
  <c r="Y2156" i="1"/>
  <c r="J2156" i="1"/>
  <c r="I2156" i="1"/>
  <c r="N2155" i="1"/>
  <c r="X2155" i="1"/>
  <c r="Y2155" i="1"/>
  <c r="J2155" i="1"/>
  <c r="I2155" i="1"/>
  <c r="N2154" i="1"/>
  <c r="X2154" i="1"/>
  <c r="Y2154" i="1"/>
  <c r="J2154" i="1"/>
  <c r="I2154" i="1"/>
  <c r="N2153" i="1"/>
  <c r="X2153" i="1"/>
  <c r="Y2153" i="1"/>
  <c r="J2153" i="1"/>
  <c r="I2153" i="1"/>
  <c r="N2152" i="1"/>
  <c r="X2152" i="1"/>
  <c r="Y2152" i="1"/>
  <c r="J2152" i="1"/>
  <c r="I2152" i="1"/>
  <c r="N2151" i="1"/>
  <c r="X2151" i="1"/>
  <c r="Y2151" i="1"/>
  <c r="J2151" i="1"/>
  <c r="I2151" i="1"/>
  <c r="N2150" i="1"/>
  <c r="X2150" i="1"/>
  <c r="Y2150" i="1"/>
  <c r="J2150" i="1"/>
  <c r="I2150" i="1"/>
  <c r="N2149" i="1"/>
  <c r="X2149" i="1"/>
  <c r="Y2149" i="1"/>
  <c r="J2149" i="1"/>
  <c r="I2149" i="1"/>
  <c r="N2148" i="1"/>
  <c r="X2148" i="1"/>
  <c r="Y2148" i="1"/>
  <c r="J2148" i="1"/>
  <c r="I2148" i="1"/>
  <c r="N2147" i="1"/>
  <c r="X2147" i="1"/>
  <c r="Y2147" i="1"/>
  <c r="J2147" i="1"/>
  <c r="I2147" i="1"/>
  <c r="N2146" i="1"/>
  <c r="X2146" i="1"/>
  <c r="Y2146" i="1"/>
  <c r="J2146" i="1"/>
  <c r="I2146" i="1"/>
  <c r="N2145" i="1"/>
  <c r="X2145" i="1"/>
  <c r="Y2145" i="1"/>
  <c r="J2145" i="1"/>
  <c r="I2145" i="1"/>
  <c r="N2144" i="1"/>
  <c r="X2144" i="1"/>
  <c r="Y2144" i="1"/>
  <c r="J2144" i="1"/>
  <c r="I2144" i="1"/>
  <c r="N2143" i="1"/>
  <c r="X2143" i="1"/>
  <c r="Y2143" i="1"/>
  <c r="J2143" i="1"/>
  <c r="I2143" i="1"/>
  <c r="N2142" i="1"/>
  <c r="X2142" i="1"/>
  <c r="Y2142" i="1"/>
  <c r="J2142" i="1"/>
  <c r="I2142" i="1"/>
  <c r="N2141" i="1"/>
  <c r="X2141" i="1"/>
  <c r="Y2141" i="1"/>
  <c r="J2141" i="1"/>
  <c r="I2141" i="1"/>
  <c r="N2140" i="1"/>
  <c r="X2140" i="1"/>
  <c r="Y2140" i="1"/>
  <c r="J2140" i="1"/>
  <c r="I2140" i="1"/>
  <c r="N2139" i="1"/>
  <c r="X2139" i="1"/>
  <c r="Y2139" i="1"/>
  <c r="J2139" i="1"/>
  <c r="I2139" i="1"/>
  <c r="N2138" i="1"/>
  <c r="X2138" i="1"/>
  <c r="Y2138" i="1"/>
  <c r="J2138" i="1"/>
  <c r="I2138" i="1"/>
  <c r="N2137" i="1"/>
  <c r="X2137" i="1"/>
  <c r="Y2137" i="1"/>
  <c r="J2137" i="1"/>
  <c r="I2137" i="1"/>
  <c r="N2136" i="1"/>
  <c r="X2136" i="1"/>
  <c r="Y2136" i="1"/>
  <c r="J2136" i="1"/>
  <c r="I2136" i="1"/>
  <c r="N2135" i="1"/>
  <c r="X2135" i="1"/>
  <c r="Y2135" i="1"/>
  <c r="J2135" i="1"/>
  <c r="I2135" i="1"/>
  <c r="N2134" i="1"/>
  <c r="X2134" i="1"/>
  <c r="Y2134" i="1"/>
  <c r="J2134" i="1"/>
  <c r="I2134" i="1"/>
  <c r="N2133" i="1"/>
  <c r="X2133" i="1"/>
  <c r="Y2133" i="1"/>
  <c r="J2133" i="1"/>
  <c r="I2133" i="1"/>
  <c r="N2132" i="1"/>
  <c r="X2132" i="1"/>
  <c r="Y2132" i="1"/>
  <c r="J2132" i="1"/>
  <c r="I2132" i="1"/>
  <c r="N2131" i="1"/>
  <c r="X2131" i="1"/>
  <c r="Y2131" i="1"/>
  <c r="J2131" i="1"/>
  <c r="I2131" i="1"/>
  <c r="N2130" i="1"/>
  <c r="X2130" i="1"/>
  <c r="Y2130" i="1"/>
  <c r="J2130" i="1"/>
  <c r="I2130" i="1"/>
  <c r="N2129" i="1"/>
  <c r="X2129" i="1"/>
  <c r="Y2129" i="1"/>
  <c r="J2129" i="1"/>
  <c r="I2129" i="1"/>
  <c r="N2128" i="1"/>
  <c r="X2128" i="1"/>
  <c r="Y2128" i="1"/>
  <c r="J2128" i="1"/>
  <c r="I2128" i="1"/>
  <c r="N2127" i="1"/>
  <c r="X2127" i="1"/>
  <c r="Y2127" i="1"/>
  <c r="J2127" i="1"/>
  <c r="I2127" i="1"/>
  <c r="N2126" i="1"/>
  <c r="X2126" i="1"/>
  <c r="Y2126" i="1"/>
  <c r="J2126" i="1"/>
  <c r="I2126" i="1"/>
  <c r="N2125" i="1"/>
  <c r="X2125" i="1"/>
  <c r="Y2125" i="1"/>
  <c r="J2125" i="1"/>
  <c r="I2125" i="1"/>
  <c r="N2124" i="1"/>
  <c r="X2124" i="1"/>
  <c r="Y2124" i="1"/>
  <c r="J2124" i="1"/>
  <c r="I2124" i="1"/>
  <c r="N2123" i="1"/>
  <c r="X2123" i="1"/>
  <c r="Y2123" i="1"/>
  <c r="J2123" i="1"/>
  <c r="I2123" i="1"/>
  <c r="N2122" i="1"/>
  <c r="X2122" i="1"/>
  <c r="Y2122" i="1"/>
  <c r="J2122" i="1"/>
  <c r="I2122" i="1"/>
  <c r="N2121" i="1"/>
  <c r="X2121" i="1"/>
  <c r="Y2121" i="1"/>
  <c r="J2121" i="1"/>
  <c r="I2121" i="1"/>
  <c r="N2120" i="1"/>
  <c r="X2120" i="1"/>
  <c r="Y2120" i="1"/>
  <c r="J2120" i="1"/>
  <c r="I2120" i="1"/>
  <c r="N2119" i="1"/>
  <c r="X2119" i="1"/>
  <c r="Y2119" i="1"/>
  <c r="J2119" i="1"/>
  <c r="I2119" i="1"/>
  <c r="N2118" i="1"/>
  <c r="X2118" i="1"/>
  <c r="Y2118" i="1"/>
  <c r="J2118" i="1"/>
  <c r="I2118" i="1"/>
  <c r="N2117" i="1"/>
  <c r="X2117" i="1"/>
  <c r="Y2117" i="1"/>
  <c r="J2117" i="1"/>
  <c r="I2117" i="1"/>
  <c r="N2116" i="1"/>
  <c r="X2116" i="1"/>
  <c r="Y2116" i="1"/>
  <c r="J2116" i="1"/>
  <c r="I2116" i="1"/>
  <c r="N2115" i="1"/>
  <c r="X2115" i="1"/>
  <c r="Y2115" i="1"/>
  <c r="J2115" i="1"/>
  <c r="I2115" i="1"/>
  <c r="N2114" i="1"/>
  <c r="X2114" i="1"/>
  <c r="Y2114" i="1"/>
  <c r="J2114" i="1"/>
  <c r="I2114" i="1"/>
  <c r="N2113" i="1"/>
  <c r="X2113" i="1"/>
  <c r="Y2113" i="1"/>
  <c r="J2113" i="1"/>
  <c r="I2113" i="1"/>
  <c r="N2112" i="1"/>
  <c r="X2112" i="1"/>
  <c r="Y2112" i="1"/>
  <c r="J2112" i="1"/>
  <c r="I2112" i="1"/>
  <c r="N2111" i="1"/>
  <c r="X2111" i="1"/>
  <c r="Y2111" i="1"/>
  <c r="J2111" i="1"/>
  <c r="I2111" i="1"/>
  <c r="N2110" i="1"/>
  <c r="X2110" i="1"/>
  <c r="Y2110" i="1"/>
  <c r="J2110" i="1"/>
  <c r="I2110" i="1"/>
  <c r="N2109" i="1"/>
  <c r="X2109" i="1"/>
  <c r="Y2109" i="1"/>
  <c r="J2109" i="1"/>
  <c r="I2109" i="1"/>
  <c r="N2108" i="1"/>
  <c r="X2108" i="1"/>
  <c r="Y2108" i="1"/>
  <c r="J2108" i="1"/>
  <c r="I2108" i="1"/>
  <c r="N2107" i="1"/>
  <c r="X2107" i="1"/>
  <c r="Y2107" i="1"/>
  <c r="J2107" i="1"/>
  <c r="I2107" i="1"/>
  <c r="N2106" i="1"/>
  <c r="X2106" i="1"/>
  <c r="Y2106" i="1"/>
  <c r="J2106" i="1"/>
  <c r="I2106" i="1"/>
  <c r="N2105" i="1"/>
  <c r="X2105" i="1"/>
  <c r="Y2105" i="1"/>
  <c r="J2105" i="1"/>
  <c r="I2105" i="1"/>
  <c r="N2104" i="1"/>
  <c r="X2104" i="1"/>
  <c r="Y2104" i="1"/>
  <c r="J2104" i="1"/>
  <c r="I2104" i="1"/>
  <c r="N2103" i="1"/>
  <c r="X2103" i="1"/>
  <c r="Y2103" i="1"/>
  <c r="J2103" i="1"/>
  <c r="I2103" i="1"/>
  <c r="N2102" i="1"/>
  <c r="X2102" i="1"/>
  <c r="Y2102" i="1"/>
  <c r="J2102" i="1"/>
  <c r="I2102" i="1"/>
  <c r="N2101" i="1"/>
  <c r="X2101" i="1"/>
  <c r="Y2101" i="1"/>
  <c r="J2101" i="1"/>
  <c r="I2101" i="1"/>
  <c r="N2100" i="1"/>
  <c r="X2100" i="1"/>
  <c r="Y2100" i="1"/>
  <c r="J2100" i="1"/>
  <c r="I2100" i="1"/>
  <c r="N2099" i="1"/>
  <c r="X2099" i="1"/>
  <c r="Y2099" i="1"/>
  <c r="J2099" i="1"/>
  <c r="I2099" i="1"/>
  <c r="N2098" i="1"/>
  <c r="X2098" i="1"/>
  <c r="Y2098" i="1"/>
  <c r="J2098" i="1"/>
  <c r="I2098" i="1"/>
  <c r="N2097" i="1"/>
  <c r="X2097" i="1"/>
  <c r="Y2097" i="1"/>
  <c r="J2097" i="1"/>
  <c r="I2097" i="1"/>
  <c r="N2096" i="1"/>
  <c r="X2096" i="1"/>
  <c r="Y2096" i="1"/>
  <c r="J2096" i="1"/>
  <c r="I2096" i="1"/>
  <c r="N2095" i="1"/>
  <c r="X2095" i="1"/>
  <c r="Y2095" i="1"/>
  <c r="J2095" i="1"/>
  <c r="I2095" i="1"/>
  <c r="N2094" i="1"/>
  <c r="X2094" i="1"/>
  <c r="Y2094" i="1"/>
  <c r="J2094" i="1"/>
  <c r="I2094" i="1"/>
  <c r="N2093" i="1"/>
  <c r="X2093" i="1"/>
  <c r="Y2093" i="1"/>
  <c r="J2093" i="1"/>
  <c r="I2093" i="1"/>
  <c r="N2092" i="1"/>
  <c r="X2092" i="1"/>
  <c r="Y2092" i="1"/>
  <c r="J2092" i="1"/>
  <c r="I2092" i="1"/>
  <c r="N2091" i="1"/>
  <c r="X2091" i="1"/>
  <c r="Y2091" i="1"/>
  <c r="J2091" i="1"/>
  <c r="I2091" i="1"/>
  <c r="N2090" i="1"/>
  <c r="X2090" i="1"/>
  <c r="Y2090" i="1"/>
  <c r="J2090" i="1"/>
  <c r="I2090" i="1"/>
  <c r="N2089" i="1"/>
  <c r="X2089" i="1"/>
  <c r="Y2089" i="1"/>
  <c r="J2089" i="1"/>
  <c r="I2089" i="1"/>
  <c r="N2088" i="1"/>
  <c r="X2088" i="1"/>
  <c r="Y2088" i="1"/>
  <c r="J2088" i="1"/>
  <c r="I2088" i="1"/>
  <c r="N2087" i="1"/>
  <c r="X2087" i="1"/>
  <c r="Y2087" i="1"/>
  <c r="J2087" i="1"/>
  <c r="I2087" i="1"/>
  <c r="N2086" i="1"/>
  <c r="X2086" i="1"/>
  <c r="Y2086" i="1"/>
  <c r="J2086" i="1"/>
  <c r="I2086" i="1"/>
  <c r="N2085" i="1"/>
  <c r="X2085" i="1"/>
  <c r="Y2085" i="1"/>
  <c r="J2085" i="1"/>
  <c r="I2085" i="1"/>
  <c r="N2084" i="1"/>
  <c r="X2084" i="1"/>
  <c r="Y2084" i="1"/>
  <c r="J2084" i="1"/>
  <c r="I2084" i="1"/>
  <c r="N2083" i="1"/>
  <c r="X2083" i="1"/>
  <c r="Y2083" i="1"/>
  <c r="J2083" i="1"/>
  <c r="I2083" i="1"/>
  <c r="N2082" i="1"/>
  <c r="X2082" i="1"/>
  <c r="Y2082" i="1"/>
  <c r="J2082" i="1"/>
  <c r="I2082" i="1"/>
  <c r="N2081" i="1"/>
  <c r="X2081" i="1"/>
  <c r="Y2081" i="1"/>
  <c r="J2081" i="1"/>
  <c r="I2081" i="1"/>
  <c r="N2080" i="1"/>
  <c r="X2080" i="1"/>
  <c r="Y2080" i="1"/>
  <c r="J2080" i="1"/>
  <c r="I2080" i="1"/>
  <c r="N2079" i="1"/>
  <c r="X2079" i="1"/>
  <c r="Y2079" i="1"/>
  <c r="J2079" i="1"/>
  <c r="I2079" i="1"/>
  <c r="N2078" i="1"/>
  <c r="X2078" i="1"/>
  <c r="Y2078" i="1"/>
  <c r="J2078" i="1"/>
  <c r="I2078" i="1"/>
  <c r="N2077" i="1"/>
  <c r="X2077" i="1"/>
  <c r="Y2077" i="1"/>
  <c r="J2077" i="1"/>
  <c r="I2077" i="1"/>
  <c r="N2076" i="1"/>
  <c r="X2076" i="1"/>
  <c r="Y2076" i="1"/>
  <c r="J2076" i="1"/>
  <c r="I2076" i="1"/>
  <c r="N2075" i="1"/>
  <c r="X2075" i="1"/>
  <c r="Y2075" i="1"/>
  <c r="J2075" i="1"/>
  <c r="I2075" i="1"/>
  <c r="N2074" i="1"/>
  <c r="X2074" i="1"/>
  <c r="Y2074" i="1"/>
  <c r="J2074" i="1"/>
  <c r="I2074" i="1"/>
  <c r="N2073" i="1"/>
  <c r="X2073" i="1"/>
  <c r="Y2073" i="1"/>
  <c r="J2073" i="1"/>
  <c r="I2073" i="1"/>
  <c r="N2072" i="1"/>
  <c r="X2072" i="1"/>
  <c r="Y2072" i="1"/>
  <c r="J2072" i="1"/>
  <c r="I2072" i="1"/>
  <c r="N2071" i="1"/>
  <c r="X2071" i="1"/>
  <c r="Y2071" i="1"/>
  <c r="J2071" i="1"/>
  <c r="I2071" i="1"/>
  <c r="N2070" i="1"/>
  <c r="X2070" i="1"/>
  <c r="Y2070" i="1"/>
  <c r="J2070" i="1"/>
  <c r="I2070" i="1"/>
  <c r="N2069" i="1"/>
  <c r="X2069" i="1"/>
  <c r="Y2069" i="1"/>
  <c r="J2069" i="1"/>
  <c r="I2069" i="1"/>
  <c r="N2068" i="1"/>
  <c r="X2068" i="1"/>
  <c r="Y2068" i="1"/>
  <c r="J2068" i="1"/>
  <c r="I2068" i="1"/>
  <c r="N2067" i="1"/>
  <c r="X2067" i="1"/>
  <c r="Y2067" i="1"/>
  <c r="J2067" i="1"/>
  <c r="I2067" i="1"/>
  <c r="N2066" i="1"/>
  <c r="X2066" i="1"/>
  <c r="Y2066" i="1"/>
  <c r="J2066" i="1"/>
  <c r="I2066" i="1"/>
  <c r="N2065" i="1"/>
  <c r="X2065" i="1"/>
  <c r="Y2065" i="1"/>
  <c r="J2065" i="1"/>
  <c r="I2065" i="1"/>
  <c r="N2064" i="1"/>
  <c r="X2064" i="1"/>
  <c r="Y2064" i="1"/>
  <c r="J2064" i="1"/>
  <c r="I2064" i="1"/>
  <c r="N2063" i="1"/>
  <c r="X2063" i="1"/>
  <c r="Y2063" i="1"/>
  <c r="J2063" i="1"/>
  <c r="I2063" i="1"/>
  <c r="N2062" i="1"/>
  <c r="X2062" i="1"/>
  <c r="Y2062" i="1"/>
  <c r="J2062" i="1"/>
  <c r="I2062" i="1"/>
  <c r="N2061" i="1"/>
  <c r="X2061" i="1"/>
  <c r="Y2061" i="1"/>
  <c r="J2061" i="1"/>
  <c r="I2061" i="1"/>
  <c r="N2060" i="1"/>
  <c r="X2060" i="1"/>
  <c r="Y2060" i="1"/>
  <c r="J2060" i="1"/>
  <c r="I2060" i="1"/>
  <c r="N2059" i="1"/>
  <c r="X2059" i="1"/>
  <c r="Y2059" i="1"/>
  <c r="J2059" i="1"/>
  <c r="I2059" i="1"/>
  <c r="N2058" i="1"/>
  <c r="X2058" i="1"/>
  <c r="Y2058" i="1"/>
  <c r="J2058" i="1"/>
  <c r="I2058" i="1"/>
  <c r="N2057" i="1"/>
  <c r="X2057" i="1"/>
  <c r="Y2057" i="1"/>
  <c r="J2057" i="1"/>
  <c r="I2057" i="1"/>
  <c r="N2056" i="1"/>
  <c r="X2056" i="1"/>
  <c r="Y2056" i="1"/>
  <c r="J2056" i="1"/>
  <c r="I2056" i="1"/>
  <c r="N2055" i="1"/>
  <c r="X2055" i="1"/>
  <c r="Y2055" i="1"/>
  <c r="J2055" i="1"/>
  <c r="I2055" i="1"/>
  <c r="N2054" i="1"/>
  <c r="X2054" i="1"/>
  <c r="Y2054" i="1"/>
  <c r="J2054" i="1"/>
  <c r="I2054" i="1"/>
  <c r="N2053" i="1"/>
  <c r="X2053" i="1"/>
  <c r="Y2053" i="1"/>
  <c r="J2053" i="1"/>
  <c r="I2053" i="1"/>
  <c r="N2052" i="1"/>
  <c r="X2052" i="1"/>
  <c r="Y2052" i="1"/>
  <c r="J2052" i="1"/>
  <c r="I2052" i="1"/>
  <c r="N2051" i="1"/>
  <c r="X2051" i="1"/>
  <c r="Y2051" i="1"/>
  <c r="J2051" i="1"/>
  <c r="I2051" i="1"/>
  <c r="N2050" i="1"/>
  <c r="X2050" i="1"/>
  <c r="Y2050" i="1"/>
  <c r="J2050" i="1"/>
  <c r="I2050" i="1"/>
  <c r="N2049" i="1"/>
  <c r="X2049" i="1"/>
  <c r="Y2049" i="1"/>
  <c r="J2049" i="1"/>
  <c r="I2049" i="1"/>
  <c r="N2048" i="1"/>
  <c r="X2048" i="1"/>
  <c r="Y2048" i="1"/>
  <c r="J2048" i="1"/>
  <c r="I2048" i="1"/>
  <c r="N2047" i="1"/>
  <c r="X2047" i="1"/>
  <c r="Y2047" i="1"/>
  <c r="J2047" i="1"/>
  <c r="I2047" i="1"/>
  <c r="N2046" i="1"/>
  <c r="X2046" i="1"/>
  <c r="Y2046" i="1"/>
  <c r="J2046" i="1"/>
  <c r="I2046" i="1"/>
  <c r="N2045" i="1"/>
  <c r="X2045" i="1"/>
  <c r="Y2045" i="1"/>
  <c r="J2045" i="1"/>
  <c r="I2045" i="1"/>
  <c r="N2044" i="1"/>
  <c r="X2044" i="1"/>
  <c r="Y2044" i="1"/>
  <c r="J2044" i="1"/>
  <c r="I2044" i="1"/>
  <c r="N2043" i="1"/>
  <c r="X2043" i="1"/>
  <c r="Y2043" i="1"/>
  <c r="J2043" i="1"/>
  <c r="I2043" i="1"/>
  <c r="N2042" i="1"/>
  <c r="X2042" i="1"/>
  <c r="Y2042" i="1"/>
  <c r="J2042" i="1"/>
  <c r="I2042" i="1"/>
  <c r="N2041" i="1"/>
  <c r="X2041" i="1"/>
  <c r="Y2041" i="1"/>
  <c r="J2041" i="1"/>
  <c r="I2041" i="1"/>
  <c r="N2040" i="1"/>
  <c r="X2040" i="1"/>
  <c r="Y2040" i="1"/>
  <c r="J2040" i="1"/>
  <c r="I2040" i="1"/>
  <c r="N2039" i="1"/>
  <c r="X2039" i="1"/>
  <c r="Y2039" i="1"/>
  <c r="J2039" i="1"/>
  <c r="I2039" i="1"/>
  <c r="N2038" i="1"/>
  <c r="X2038" i="1"/>
  <c r="Y2038" i="1"/>
  <c r="J2038" i="1"/>
  <c r="I2038" i="1"/>
  <c r="N2037" i="1"/>
  <c r="X2037" i="1"/>
  <c r="Y2037" i="1"/>
  <c r="J2037" i="1"/>
  <c r="I2037" i="1"/>
  <c r="N2036" i="1"/>
  <c r="X2036" i="1"/>
  <c r="Y2036" i="1"/>
  <c r="J2036" i="1"/>
  <c r="I2036" i="1"/>
  <c r="N2035" i="1"/>
  <c r="X2035" i="1"/>
  <c r="Y2035" i="1"/>
  <c r="J2035" i="1"/>
  <c r="I2035" i="1"/>
  <c r="N2034" i="1"/>
  <c r="X2034" i="1"/>
  <c r="Y2034" i="1"/>
  <c r="J2034" i="1"/>
  <c r="I2034" i="1"/>
  <c r="N2033" i="1"/>
  <c r="X2033" i="1"/>
  <c r="Y2033" i="1"/>
  <c r="J2033" i="1"/>
  <c r="I2033" i="1"/>
  <c r="N2032" i="1"/>
  <c r="X2032" i="1"/>
  <c r="Y2032" i="1"/>
  <c r="J2032" i="1"/>
  <c r="I2032" i="1"/>
  <c r="N2031" i="1"/>
  <c r="X2031" i="1"/>
  <c r="Y2031" i="1"/>
  <c r="J2031" i="1"/>
  <c r="I2031" i="1"/>
  <c r="N2030" i="1"/>
  <c r="X2030" i="1"/>
  <c r="Y2030" i="1"/>
  <c r="J2030" i="1"/>
  <c r="I2030" i="1"/>
  <c r="N2029" i="1"/>
  <c r="X2029" i="1"/>
  <c r="Y2029" i="1"/>
  <c r="J2029" i="1"/>
  <c r="I2029" i="1"/>
  <c r="N2028" i="1"/>
  <c r="X2028" i="1"/>
  <c r="Y2028" i="1"/>
  <c r="J2028" i="1"/>
  <c r="I2028" i="1"/>
  <c r="N2027" i="1"/>
  <c r="X2027" i="1"/>
  <c r="Y2027" i="1"/>
  <c r="J2027" i="1"/>
  <c r="I2027" i="1"/>
  <c r="N2026" i="1"/>
  <c r="X2026" i="1"/>
  <c r="Y2026" i="1"/>
  <c r="J2026" i="1"/>
  <c r="I2026" i="1"/>
  <c r="N2025" i="1"/>
  <c r="X2025" i="1"/>
  <c r="Y2025" i="1"/>
  <c r="J2025" i="1"/>
  <c r="I2025" i="1"/>
  <c r="N2024" i="1"/>
  <c r="X2024" i="1"/>
  <c r="Y2024" i="1"/>
  <c r="J2024" i="1"/>
  <c r="I2024" i="1"/>
  <c r="N2023" i="1"/>
  <c r="X2023" i="1"/>
  <c r="Y2023" i="1"/>
  <c r="J2023" i="1"/>
  <c r="I2023" i="1"/>
  <c r="N2022" i="1"/>
  <c r="X2022" i="1"/>
  <c r="Y2022" i="1"/>
  <c r="J2022" i="1"/>
  <c r="I2022" i="1"/>
  <c r="N2021" i="1"/>
  <c r="X2021" i="1"/>
  <c r="Y2021" i="1"/>
  <c r="J2021" i="1"/>
  <c r="I2021" i="1"/>
  <c r="N2020" i="1"/>
  <c r="X2020" i="1"/>
  <c r="Y2020" i="1"/>
  <c r="J2020" i="1"/>
  <c r="I2020" i="1"/>
  <c r="N2019" i="1"/>
  <c r="X2019" i="1"/>
  <c r="Y2019" i="1"/>
  <c r="J2019" i="1"/>
  <c r="I2019" i="1"/>
  <c r="N2018" i="1"/>
  <c r="X2018" i="1"/>
  <c r="Y2018" i="1"/>
  <c r="J2018" i="1"/>
  <c r="I2018" i="1"/>
  <c r="N2017" i="1"/>
  <c r="X2017" i="1"/>
  <c r="Y2017" i="1"/>
  <c r="J2017" i="1"/>
  <c r="I2017" i="1"/>
  <c r="N2016" i="1"/>
  <c r="X2016" i="1"/>
  <c r="Y2016" i="1"/>
  <c r="J2016" i="1"/>
  <c r="I2016" i="1"/>
  <c r="N2015" i="1"/>
  <c r="X2015" i="1"/>
  <c r="Y2015" i="1"/>
  <c r="J2015" i="1"/>
  <c r="I2015" i="1"/>
  <c r="N2014" i="1"/>
  <c r="X2014" i="1"/>
  <c r="Y2014" i="1"/>
  <c r="J2014" i="1"/>
  <c r="I2014" i="1"/>
  <c r="N2013" i="1"/>
  <c r="X2013" i="1"/>
  <c r="Y2013" i="1"/>
  <c r="J2013" i="1"/>
  <c r="I2013" i="1"/>
  <c r="N2012" i="1"/>
  <c r="X2012" i="1"/>
  <c r="Y2012" i="1"/>
  <c r="J2012" i="1"/>
  <c r="I2012" i="1"/>
  <c r="N2011" i="1"/>
  <c r="X2011" i="1"/>
  <c r="Y2011" i="1"/>
  <c r="J2011" i="1"/>
  <c r="I2011" i="1"/>
  <c r="N2010" i="1"/>
  <c r="X2010" i="1"/>
  <c r="Y2010" i="1"/>
  <c r="J2010" i="1"/>
  <c r="I2010" i="1"/>
  <c r="N2009" i="1"/>
  <c r="X2009" i="1"/>
  <c r="Y2009" i="1"/>
  <c r="J2009" i="1"/>
  <c r="I2009" i="1"/>
  <c r="N2008" i="1"/>
  <c r="X2008" i="1"/>
  <c r="Y2008" i="1"/>
  <c r="J2008" i="1"/>
  <c r="I2008" i="1"/>
  <c r="N2007" i="1"/>
  <c r="X2007" i="1"/>
  <c r="Y2007" i="1"/>
  <c r="J2007" i="1"/>
  <c r="I2007" i="1"/>
  <c r="N2006" i="1"/>
  <c r="X2006" i="1"/>
  <c r="Y2006" i="1"/>
  <c r="J2006" i="1"/>
  <c r="I2006" i="1"/>
  <c r="N2005" i="1"/>
  <c r="X2005" i="1"/>
  <c r="Y2005" i="1"/>
  <c r="J2005" i="1"/>
  <c r="I2005" i="1"/>
  <c r="N2004" i="1"/>
  <c r="X2004" i="1"/>
  <c r="Y2004" i="1"/>
  <c r="J2004" i="1"/>
  <c r="I2004" i="1"/>
  <c r="N2003" i="1"/>
  <c r="X2003" i="1"/>
  <c r="Y2003" i="1"/>
  <c r="J2003" i="1"/>
  <c r="I2003" i="1"/>
  <c r="N2002" i="1"/>
  <c r="X2002" i="1"/>
  <c r="Y2002" i="1"/>
  <c r="J2002" i="1"/>
  <c r="I2002" i="1"/>
  <c r="N2001" i="1"/>
  <c r="X2001" i="1"/>
  <c r="Y2001" i="1"/>
  <c r="J2001" i="1"/>
  <c r="I2001" i="1"/>
  <c r="N2000" i="1"/>
  <c r="X2000" i="1"/>
  <c r="Y2000" i="1"/>
  <c r="J2000" i="1"/>
  <c r="I2000" i="1"/>
  <c r="N1999" i="1"/>
  <c r="X1999" i="1"/>
  <c r="Y1999" i="1"/>
  <c r="J1999" i="1"/>
  <c r="I1999" i="1"/>
  <c r="N1998" i="1"/>
  <c r="X1998" i="1"/>
  <c r="Y1998" i="1"/>
  <c r="J1998" i="1"/>
  <c r="I1998" i="1"/>
  <c r="N1997" i="1"/>
  <c r="X1997" i="1"/>
  <c r="Y1997" i="1"/>
  <c r="J1997" i="1"/>
  <c r="I1997" i="1"/>
  <c r="N1996" i="1"/>
  <c r="X1996" i="1"/>
  <c r="Y1996" i="1"/>
  <c r="J1996" i="1"/>
  <c r="I1996" i="1"/>
  <c r="N1995" i="1"/>
  <c r="X1995" i="1"/>
  <c r="Y1995" i="1"/>
  <c r="J1995" i="1"/>
  <c r="I1995" i="1"/>
  <c r="N1994" i="1"/>
  <c r="X1994" i="1"/>
  <c r="Y1994" i="1"/>
  <c r="J1994" i="1"/>
  <c r="I1994" i="1"/>
  <c r="N1993" i="1"/>
  <c r="X1993" i="1"/>
  <c r="Y1993" i="1"/>
  <c r="J1993" i="1"/>
  <c r="I1993" i="1"/>
  <c r="N1992" i="1"/>
  <c r="X1992" i="1"/>
  <c r="Y1992" i="1"/>
  <c r="J1992" i="1"/>
  <c r="I1992" i="1"/>
  <c r="N1991" i="1"/>
  <c r="X1991" i="1"/>
  <c r="Y1991" i="1"/>
  <c r="J1991" i="1"/>
  <c r="I1991" i="1"/>
  <c r="N1990" i="1"/>
  <c r="X1990" i="1"/>
  <c r="Y1990" i="1"/>
  <c r="J1990" i="1"/>
  <c r="I1990" i="1"/>
  <c r="N1989" i="1"/>
  <c r="X1989" i="1"/>
  <c r="Y1989" i="1"/>
  <c r="J1989" i="1"/>
  <c r="I1989" i="1"/>
  <c r="N1988" i="1"/>
  <c r="X1988" i="1"/>
  <c r="Y1988" i="1"/>
  <c r="J1988" i="1"/>
  <c r="I1988" i="1"/>
  <c r="N1987" i="1"/>
  <c r="X1987" i="1"/>
  <c r="Y1987" i="1"/>
  <c r="J1987" i="1"/>
  <c r="I1987" i="1"/>
  <c r="N1986" i="1"/>
  <c r="X1986" i="1"/>
  <c r="Y1986" i="1"/>
  <c r="J1986" i="1"/>
  <c r="I1986" i="1"/>
  <c r="N1985" i="1"/>
  <c r="X1985" i="1"/>
  <c r="Y1985" i="1"/>
  <c r="J1985" i="1"/>
  <c r="I1985" i="1"/>
  <c r="N1984" i="1"/>
  <c r="X1984" i="1"/>
  <c r="Y1984" i="1"/>
  <c r="J1984" i="1"/>
  <c r="I1984" i="1"/>
  <c r="N1983" i="1"/>
  <c r="X1983" i="1"/>
  <c r="Y1983" i="1"/>
  <c r="J1983" i="1"/>
  <c r="I1983" i="1"/>
  <c r="N1982" i="1"/>
  <c r="X1982" i="1"/>
  <c r="Y1982" i="1"/>
  <c r="J1982" i="1"/>
  <c r="I1982" i="1"/>
  <c r="N1981" i="1"/>
  <c r="X1981" i="1"/>
  <c r="Y1981" i="1"/>
  <c r="J1981" i="1"/>
  <c r="I1981" i="1"/>
  <c r="N1980" i="1"/>
  <c r="X1980" i="1"/>
  <c r="Y1980" i="1"/>
  <c r="J1980" i="1"/>
  <c r="I1980" i="1"/>
  <c r="N1979" i="1"/>
  <c r="X1979" i="1"/>
  <c r="Y1979" i="1"/>
  <c r="J1979" i="1"/>
  <c r="I1979" i="1"/>
  <c r="N1978" i="1"/>
  <c r="X1978" i="1"/>
  <c r="Y1978" i="1"/>
  <c r="J1978" i="1"/>
  <c r="I1978" i="1"/>
  <c r="N1977" i="1"/>
  <c r="X1977" i="1"/>
  <c r="Y1977" i="1"/>
  <c r="J1977" i="1"/>
  <c r="I1977" i="1"/>
  <c r="N1976" i="1"/>
  <c r="X1976" i="1"/>
  <c r="Y1976" i="1"/>
  <c r="J1976" i="1"/>
  <c r="I1976" i="1"/>
  <c r="N1975" i="1"/>
  <c r="X1975" i="1"/>
  <c r="Y1975" i="1"/>
  <c r="J1975" i="1"/>
  <c r="I1975" i="1"/>
  <c r="N1974" i="1"/>
  <c r="X1974" i="1"/>
  <c r="Y1974" i="1"/>
  <c r="J1974" i="1"/>
  <c r="I1974" i="1"/>
  <c r="N1973" i="1"/>
  <c r="X1973" i="1"/>
  <c r="Y1973" i="1"/>
  <c r="J1973" i="1"/>
  <c r="I1973" i="1"/>
  <c r="N1972" i="1"/>
  <c r="X1972" i="1"/>
  <c r="Y1972" i="1"/>
  <c r="J1972" i="1"/>
  <c r="I1972" i="1"/>
  <c r="N1971" i="1"/>
  <c r="X1971" i="1"/>
  <c r="Y1971" i="1"/>
  <c r="J1971" i="1"/>
  <c r="I1971" i="1"/>
  <c r="N1970" i="1"/>
  <c r="X1970" i="1"/>
  <c r="Y1970" i="1"/>
  <c r="J1970" i="1"/>
  <c r="I1970" i="1"/>
  <c r="N1969" i="1"/>
  <c r="X1969" i="1"/>
  <c r="Y1969" i="1"/>
  <c r="J1969" i="1"/>
  <c r="I1969" i="1"/>
  <c r="N1968" i="1"/>
  <c r="X1968" i="1"/>
  <c r="Y1968" i="1"/>
  <c r="J1968" i="1"/>
  <c r="I1968" i="1"/>
  <c r="N1967" i="1"/>
  <c r="X1967" i="1"/>
  <c r="Y1967" i="1"/>
  <c r="J1967" i="1"/>
  <c r="I1967" i="1"/>
  <c r="N1966" i="1"/>
  <c r="X1966" i="1"/>
  <c r="Y1966" i="1"/>
  <c r="J1966" i="1"/>
  <c r="I1966" i="1"/>
  <c r="N1965" i="1"/>
  <c r="X1965" i="1"/>
  <c r="Y1965" i="1"/>
  <c r="J1965" i="1"/>
  <c r="I1965" i="1"/>
  <c r="N1964" i="1"/>
  <c r="X1964" i="1"/>
  <c r="Y1964" i="1"/>
  <c r="J1964" i="1"/>
  <c r="I1964" i="1"/>
  <c r="N1963" i="1"/>
  <c r="X1963" i="1"/>
  <c r="Y1963" i="1"/>
  <c r="J1963" i="1"/>
  <c r="I1963" i="1"/>
  <c r="N1962" i="1"/>
  <c r="X1962" i="1"/>
  <c r="Y1962" i="1"/>
  <c r="J1962" i="1"/>
  <c r="I1962" i="1"/>
  <c r="N1961" i="1"/>
  <c r="X1961" i="1"/>
  <c r="Y1961" i="1"/>
  <c r="J1961" i="1"/>
  <c r="I1961" i="1"/>
  <c r="N1960" i="1"/>
  <c r="X1960" i="1"/>
  <c r="Y1960" i="1"/>
  <c r="J1960" i="1"/>
  <c r="I1960" i="1"/>
  <c r="N1959" i="1"/>
  <c r="X1959" i="1"/>
  <c r="Y1959" i="1"/>
  <c r="J1959" i="1"/>
  <c r="I1959" i="1"/>
  <c r="N1958" i="1"/>
  <c r="X1958" i="1"/>
  <c r="Y1958" i="1"/>
  <c r="J1958" i="1"/>
  <c r="I1958" i="1"/>
  <c r="N1957" i="1"/>
  <c r="X1957" i="1"/>
  <c r="Y1957" i="1"/>
  <c r="J1957" i="1"/>
  <c r="I1957" i="1"/>
  <c r="N1956" i="1"/>
  <c r="X1956" i="1"/>
  <c r="Y1956" i="1"/>
  <c r="J1956" i="1"/>
  <c r="I1956" i="1"/>
  <c r="N1955" i="1"/>
  <c r="X1955" i="1"/>
  <c r="Y1955" i="1"/>
  <c r="J1955" i="1"/>
  <c r="I1955" i="1"/>
  <c r="N1954" i="1"/>
  <c r="X1954" i="1"/>
  <c r="Y1954" i="1"/>
  <c r="J1954" i="1"/>
  <c r="I1954" i="1"/>
  <c r="N1953" i="1"/>
  <c r="X1953" i="1"/>
  <c r="Y1953" i="1"/>
  <c r="J1953" i="1"/>
  <c r="I1953" i="1"/>
  <c r="N1952" i="1"/>
  <c r="X1952" i="1"/>
  <c r="Y1952" i="1"/>
  <c r="J1952" i="1"/>
  <c r="I1952" i="1"/>
  <c r="N1951" i="1"/>
  <c r="X1951" i="1"/>
  <c r="Y1951" i="1"/>
  <c r="J1951" i="1"/>
  <c r="I1951" i="1"/>
  <c r="N1950" i="1"/>
  <c r="X1950" i="1"/>
  <c r="Y1950" i="1"/>
  <c r="J1950" i="1"/>
  <c r="I1950" i="1"/>
  <c r="N1949" i="1"/>
  <c r="X1949" i="1"/>
  <c r="Y1949" i="1"/>
  <c r="J1949" i="1"/>
  <c r="I1949" i="1"/>
  <c r="N1948" i="1"/>
  <c r="X1948" i="1"/>
  <c r="Y1948" i="1"/>
  <c r="J1948" i="1"/>
  <c r="I1948" i="1"/>
  <c r="N1947" i="1"/>
  <c r="X1947" i="1"/>
  <c r="Y1947" i="1"/>
  <c r="J1947" i="1"/>
  <c r="I1947" i="1"/>
  <c r="N1946" i="1"/>
  <c r="X1946" i="1"/>
  <c r="Y1946" i="1"/>
  <c r="J1946" i="1"/>
  <c r="I1946" i="1"/>
  <c r="N1945" i="1"/>
  <c r="X1945" i="1"/>
  <c r="Y1945" i="1"/>
  <c r="J1945" i="1"/>
  <c r="I1945" i="1"/>
  <c r="N1944" i="1"/>
  <c r="X1944" i="1"/>
  <c r="Y1944" i="1"/>
  <c r="J1944" i="1"/>
  <c r="I1944" i="1"/>
  <c r="N1943" i="1"/>
  <c r="X1943" i="1"/>
  <c r="Y1943" i="1"/>
  <c r="J1943" i="1"/>
  <c r="I1943" i="1"/>
  <c r="N1942" i="1"/>
  <c r="X1942" i="1"/>
  <c r="Y1942" i="1"/>
  <c r="J1942" i="1"/>
  <c r="I1942" i="1"/>
  <c r="N1941" i="1"/>
  <c r="X1941" i="1"/>
  <c r="Y1941" i="1"/>
  <c r="J1941" i="1"/>
  <c r="I1941" i="1"/>
  <c r="N1940" i="1"/>
  <c r="X1940" i="1"/>
  <c r="Y1940" i="1"/>
  <c r="J1940" i="1"/>
  <c r="I1940" i="1"/>
  <c r="N1939" i="1"/>
  <c r="X1939" i="1"/>
  <c r="Y1939" i="1"/>
  <c r="J1939" i="1"/>
  <c r="I1939" i="1"/>
  <c r="N1938" i="1"/>
  <c r="X1938" i="1"/>
  <c r="Y1938" i="1"/>
  <c r="J1938" i="1"/>
  <c r="I1938" i="1"/>
  <c r="N1937" i="1"/>
  <c r="X1937" i="1"/>
  <c r="Y1937" i="1"/>
  <c r="J1937" i="1"/>
  <c r="I1937" i="1"/>
  <c r="N1936" i="1"/>
  <c r="X1936" i="1"/>
  <c r="Y1936" i="1"/>
  <c r="J1936" i="1"/>
  <c r="I1936" i="1"/>
  <c r="N1935" i="1"/>
  <c r="X1935" i="1"/>
  <c r="Y1935" i="1"/>
  <c r="J1935" i="1"/>
  <c r="I1935" i="1"/>
  <c r="N1934" i="1"/>
  <c r="X1934" i="1"/>
  <c r="Y1934" i="1"/>
  <c r="J1934" i="1"/>
  <c r="I1934" i="1"/>
  <c r="N1933" i="1"/>
  <c r="X1933" i="1"/>
  <c r="Y1933" i="1"/>
  <c r="J1933" i="1"/>
  <c r="I1933" i="1"/>
  <c r="N1932" i="1"/>
  <c r="X1932" i="1"/>
  <c r="Y1932" i="1"/>
  <c r="J1932" i="1"/>
  <c r="I1932" i="1"/>
  <c r="N1931" i="1"/>
  <c r="X1931" i="1"/>
  <c r="Y1931" i="1"/>
  <c r="J1931" i="1"/>
  <c r="I1931" i="1"/>
  <c r="N1930" i="1"/>
  <c r="X1930" i="1"/>
  <c r="Y1930" i="1"/>
  <c r="J1930" i="1"/>
  <c r="I1930" i="1"/>
  <c r="N1929" i="1"/>
  <c r="X1929" i="1"/>
  <c r="Y1929" i="1"/>
  <c r="J1929" i="1"/>
  <c r="I1929" i="1"/>
  <c r="N1928" i="1"/>
  <c r="X1928" i="1"/>
  <c r="Y1928" i="1"/>
  <c r="J1928" i="1"/>
  <c r="I1928" i="1"/>
  <c r="N1927" i="1"/>
  <c r="X1927" i="1"/>
  <c r="Y1927" i="1"/>
  <c r="J1927" i="1"/>
  <c r="I1927" i="1"/>
  <c r="N1926" i="1"/>
  <c r="X1926" i="1"/>
  <c r="Y1926" i="1"/>
  <c r="J1926" i="1"/>
  <c r="I1926" i="1"/>
  <c r="N1925" i="1"/>
  <c r="X1925" i="1"/>
  <c r="Y1925" i="1"/>
  <c r="J1925" i="1"/>
  <c r="I1925" i="1"/>
  <c r="N1924" i="1"/>
  <c r="X1924" i="1"/>
  <c r="Y1924" i="1"/>
  <c r="J1924" i="1"/>
  <c r="I1924" i="1"/>
  <c r="N1923" i="1"/>
  <c r="X1923" i="1"/>
  <c r="Y1923" i="1"/>
  <c r="J1923" i="1"/>
  <c r="I1923" i="1"/>
  <c r="N1922" i="1"/>
  <c r="X1922" i="1"/>
  <c r="Y1922" i="1"/>
  <c r="J1922" i="1"/>
  <c r="I1922" i="1"/>
  <c r="N1921" i="1"/>
  <c r="X1921" i="1"/>
  <c r="Y1921" i="1"/>
  <c r="J1921" i="1"/>
  <c r="I1921" i="1"/>
  <c r="N1920" i="1"/>
  <c r="X1920" i="1"/>
  <c r="Y1920" i="1"/>
  <c r="J1920" i="1"/>
  <c r="I1920" i="1"/>
  <c r="N1919" i="1"/>
  <c r="X1919" i="1"/>
  <c r="Y1919" i="1"/>
  <c r="J1919" i="1"/>
  <c r="I1919" i="1"/>
  <c r="N1918" i="1"/>
  <c r="X1918" i="1"/>
  <c r="Y1918" i="1"/>
  <c r="J1918" i="1"/>
  <c r="I1918" i="1"/>
  <c r="N1917" i="1"/>
  <c r="X1917" i="1"/>
  <c r="Y1917" i="1"/>
  <c r="J1917" i="1"/>
  <c r="I1917" i="1"/>
  <c r="N1916" i="1"/>
  <c r="X1916" i="1"/>
  <c r="Y1916" i="1"/>
  <c r="J1916" i="1"/>
  <c r="I1916" i="1"/>
  <c r="N1915" i="1"/>
  <c r="X1915" i="1"/>
  <c r="Y1915" i="1"/>
  <c r="J1915" i="1"/>
  <c r="I1915" i="1"/>
  <c r="N1914" i="1"/>
  <c r="X1914" i="1"/>
  <c r="Y1914" i="1"/>
  <c r="J1914" i="1"/>
  <c r="I1914" i="1"/>
  <c r="N1913" i="1"/>
  <c r="X1913" i="1"/>
  <c r="Y1913" i="1"/>
  <c r="J1913" i="1"/>
  <c r="I1913" i="1"/>
  <c r="N1912" i="1"/>
  <c r="X1912" i="1"/>
  <c r="Y1912" i="1"/>
  <c r="J1912" i="1"/>
  <c r="I1912" i="1"/>
  <c r="N1911" i="1"/>
  <c r="X1911" i="1"/>
  <c r="Y1911" i="1"/>
  <c r="J1911" i="1"/>
  <c r="I1911" i="1"/>
  <c r="N1910" i="1"/>
  <c r="X1910" i="1"/>
  <c r="Y1910" i="1"/>
  <c r="J1910" i="1"/>
  <c r="I1910" i="1"/>
  <c r="N1909" i="1"/>
  <c r="X1909" i="1"/>
  <c r="Y1909" i="1"/>
  <c r="J1909" i="1"/>
  <c r="I1909" i="1"/>
  <c r="N1908" i="1"/>
  <c r="X1908" i="1"/>
  <c r="Y1908" i="1"/>
  <c r="J1908" i="1"/>
  <c r="I1908" i="1"/>
  <c r="N1907" i="1"/>
  <c r="X1907" i="1"/>
  <c r="Y1907" i="1"/>
  <c r="J1907" i="1"/>
  <c r="I1907" i="1"/>
  <c r="N1906" i="1"/>
  <c r="X1906" i="1"/>
  <c r="Y1906" i="1"/>
  <c r="J1906" i="1"/>
  <c r="I1906" i="1"/>
  <c r="N1905" i="1"/>
  <c r="X1905" i="1"/>
  <c r="Y1905" i="1"/>
  <c r="J1905" i="1"/>
  <c r="I1905" i="1"/>
  <c r="N1904" i="1"/>
  <c r="X1904" i="1"/>
  <c r="Y1904" i="1"/>
  <c r="J1904" i="1"/>
  <c r="I1904" i="1"/>
  <c r="N1903" i="1"/>
  <c r="X1903" i="1"/>
  <c r="Y1903" i="1"/>
  <c r="J1903" i="1"/>
  <c r="I1903" i="1"/>
  <c r="N1902" i="1"/>
  <c r="X1902" i="1"/>
  <c r="Y1902" i="1"/>
  <c r="J1902" i="1"/>
  <c r="I1902" i="1"/>
  <c r="N1901" i="1"/>
  <c r="X1901" i="1"/>
  <c r="Y1901" i="1"/>
  <c r="J1901" i="1"/>
  <c r="I1901" i="1"/>
  <c r="N1900" i="1"/>
  <c r="X1900" i="1"/>
  <c r="Y1900" i="1"/>
  <c r="J1900" i="1"/>
  <c r="I1900" i="1"/>
  <c r="N1899" i="1"/>
  <c r="X1899" i="1"/>
  <c r="Y1899" i="1"/>
  <c r="J1899" i="1"/>
  <c r="I1899" i="1"/>
  <c r="N1898" i="1"/>
  <c r="X1898" i="1"/>
  <c r="Y1898" i="1"/>
  <c r="J1898" i="1"/>
  <c r="I1898" i="1"/>
  <c r="N1897" i="1"/>
  <c r="X1897" i="1"/>
  <c r="Y1897" i="1"/>
  <c r="J1897" i="1"/>
  <c r="I1897" i="1"/>
  <c r="N1896" i="1"/>
  <c r="X1896" i="1"/>
  <c r="Y1896" i="1"/>
  <c r="J1896" i="1"/>
  <c r="I1896" i="1"/>
  <c r="N1895" i="1"/>
  <c r="X1895" i="1"/>
  <c r="Y1895" i="1"/>
  <c r="J1895" i="1"/>
  <c r="I1895" i="1"/>
  <c r="N1894" i="1"/>
  <c r="X1894" i="1"/>
  <c r="Y1894" i="1"/>
  <c r="J1894" i="1"/>
  <c r="I1894" i="1"/>
  <c r="N1893" i="1"/>
  <c r="X1893" i="1"/>
  <c r="Y1893" i="1"/>
  <c r="J1893" i="1"/>
  <c r="I1893" i="1"/>
  <c r="N1892" i="1"/>
  <c r="X1892" i="1"/>
  <c r="Y1892" i="1"/>
  <c r="J1892" i="1"/>
  <c r="I1892" i="1"/>
  <c r="N1891" i="1"/>
  <c r="X1891" i="1"/>
  <c r="Y1891" i="1"/>
  <c r="J1891" i="1"/>
  <c r="I1891" i="1"/>
  <c r="N1890" i="1"/>
  <c r="X1890" i="1"/>
  <c r="Y1890" i="1"/>
  <c r="J1890" i="1"/>
  <c r="I1890" i="1"/>
  <c r="N1889" i="1"/>
  <c r="X1889" i="1"/>
  <c r="Y1889" i="1"/>
  <c r="J1889" i="1"/>
  <c r="I1889" i="1"/>
  <c r="N1888" i="1"/>
  <c r="X1888" i="1"/>
  <c r="Y1888" i="1"/>
  <c r="J1888" i="1"/>
  <c r="I1888" i="1"/>
  <c r="N1887" i="1"/>
  <c r="X1887" i="1"/>
  <c r="Y1887" i="1"/>
  <c r="J1887" i="1"/>
  <c r="I1887" i="1"/>
  <c r="N1886" i="1"/>
  <c r="X1886" i="1"/>
  <c r="Y1886" i="1"/>
  <c r="J1886" i="1"/>
  <c r="I1886" i="1"/>
  <c r="N1885" i="1"/>
  <c r="X1885" i="1"/>
  <c r="Y1885" i="1"/>
  <c r="J1885" i="1"/>
  <c r="I1885" i="1"/>
  <c r="N1884" i="1"/>
  <c r="X1884" i="1"/>
  <c r="Y1884" i="1"/>
  <c r="J1884" i="1"/>
  <c r="I1884" i="1"/>
  <c r="N1883" i="1"/>
  <c r="X1883" i="1"/>
  <c r="Y1883" i="1"/>
  <c r="J1883" i="1"/>
  <c r="I1883" i="1"/>
  <c r="N1882" i="1"/>
  <c r="X1882" i="1"/>
  <c r="Y1882" i="1"/>
  <c r="J1882" i="1"/>
  <c r="I1882" i="1"/>
  <c r="N1881" i="1"/>
  <c r="X1881" i="1"/>
  <c r="Y1881" i="1"/>
  <c r="J1881" i="1"/>
  <c r="I1881" i="1"/>
  <c r="N1880" i="1"/>
  <c r="X1880" i="1"/>
  <c r="Y1880" i="1"/>
  <c r="J1880" i="1"/>
  <c r="I1880" i="1"/>
  <c r="N1879" i="1"/>
  <c r="X1879" i="1"/>
  <c r="Y1879" i="1"/>
  <c r="J1879" i="1"/>
  <c r="I1879" i="1"/>
  <c r="N1878" i="1"/>
  <c r="X1878" i="1"/>
  <c r="Y1878" i="1"/>
  <c r="J1878" i="1"/>
  <c r="I1878" i="1"/>
  <c r="N1877" i="1"/>
  <c r="X1877" i="1"/>
  <c r="Y1877" i="1"/>
  <c r="J1877" i="1"/>
  <c r="I1877" i="1"/>
  <c r="N1876" i="1"/>
  <c r="X1876" i="1"/>
  <c r="Y1876" i="1"/>
  <c r="J1876" i="1"/>
  <c r="I1876" i="1"/>
  <c r="N1875" i="1"/>
  <c r="X1875" i="1"/>
  <c r="Y1875" i="1"/>
  <c r="J1875" i="1"/>
  <c r="I1875" i="1"/>
  <c r="N1874" i="1"/>
  <c r="X1874" i="1"/>
  <c r="Y1874" i="1"/>
  <c r="J1874" i="1"/>
  <c r="I1874" i="1"/>
  <c r="N1873" i="1"/>
  <c r="X1873" i="1"/>
  <c r="Y1873" i="1"/>
  <c r="J1873" i="1"/>
  <c r="I1873" i="1"/>
  <c r="N1872" i="1"/>
  <c r="X1872" i="1"/>
  <c r="Y1872" i="1"/>
  <c r="J1872" i="1"/>
  <c r="I1872" i="1"/>
  <c r="N1871" i="1"/>
  <c r="X1871" i="1"/>
  <c r="Y1871" i="1"/>
  <c r="J1871" i="1"/>
  <c r="I1871" i="1"/>
  <c r="N1870" i="1"/>
  <c r="X1870" i="1"/>
  <c r="Y1870" i="1"/>
  <c r="J1870" i="1"/>
  <c r="I1870" i="1"/>
  <c r="N1869" i="1"/>
  <c r="X1869" i="1"/>
  <c r="Y1869" i="1"/>
  <c r="J1869" i="1"/>
  <c r="I1869" i="1"/>
  <c r="N1868" i="1"/>
  <c r="X1868" i="1"/>
  <c r="Y1868" i="1"/>
  <c r="J1868" i="1"/>
  <c r="I1868" i="1"/>
  <c r="N1867" i="1"/>
  <c r="X1867" i="1"/>
  <c r="Y1867" i="1"/>
  <c r="J1867" i="1"/>
  <c r="I1867" i="1"/>
  <c r="N1866" i="1"/>
  <c r="X1866" i="1"/>
  <c r="Y1866" i="1"/>
  <c r="J1866" i="1"/>
  <c r="I1866" i="1"/>
  <c r="N1865" i="1"/>
  <c r="X1865" i="1"/>
  <c r="Y1865" i="1"/>
  <c r="J1865" i="1"/>
  <c r="I1865" i="1"/>
  <c r="N1864" i="1"/>
  <c r="X1864" i="1"/>
  <c r="Y1864" i="1"/>
  <c r="J1864" i="1"/>
  <c r="I1864" i="1"/>
  <c r="N1863" i="1"/>
  <c r="X1863" i="1"/>
  <c r="Y1863" i="1"/>
  <c r="J1863" i="1"/>
  <c r="I1863" i="1"/>
  <c r="N1862" i="1"/>
  <c r="X1862" i="1"/>
  <c r="Y1862" i="1"/>
  <c r="J1862" i="1"/>
  <c r="I1862" i="1"/>
  <c r="N1861" i="1"/>
  <c r="X1861" i="1"/>
  <c r="Y1861" i="1"/>
  <c r="J1861" i="1"/>
  <c r="I1861" i="1"/>
  <c r="N1860" i="1"/>
  <c r="X1860" i="1"/>
  <c r="Y1860" i="1"/>
  <c r="J1860" i="1"/>
  <c r="I1860" i="1"/>
  <c r="N1859" i="1"/>
  <c r="X1859" i="1"/>
  <c r="Y1859" i="1"/>
  <c r="J1859" i="1"/>
  <c r="I1859" i="1"/>
  <c r="N1858" i="1"/>
  <c r="X1858" i="1"/>
  <c r="Y1858" i="1"/>
  <c r="J1858" i="1"/>
  <c r="I1858" i="1"/>
  <c r="N1857" i="1"/>
  <c r="X1857" i="1"/>
  <c r="Y1857" i="1"/>
  <c r="J1857" i="1"/>
  <c r="I1857" i="1"/>
  <c r="N1856" i="1"/>
  <c r="X1856" i="1"/>
  <c r="Y1856" i="1"/>
  <c r="J1856" i="1"/>
  <c r="I1856" i="1"/>
  <c r="N1855" i="1"/>
  <c r="X1855" i="1"/>
  <c r="Y1855" i="1"/>
  <c r="J1855" i="1"/>
  <c r="I1855" i="1"/>
  <c r="N1854" i="1"/>
  <c r="X1854" i="1"/>
  <c r="Y1854" i="1"/>
  <c r="J1854" i="1"/>
  <c r="I1854" i="1"/>
  <c r="N1853" i="1"/>
  <c r="X1853" i="1"/>
  <c r="Y1853" i="1"/>
  <c r="J1853" i="1"/>
  <c r="I1853" i="1"/>
  <c r="N1852" i="1"/>
  <c r="X1852" i="1"/>
  <c r="Y1852" i="1"/>
  <c r="J1852" i="1"/>
  <c r="I1852" i="1"/>
  <c r="N1851" i="1"/>
  <c r="X1851" i="1"/>
  <c r="Y1851" i="1"/>
  <c r="J1851" i="1"/>
  <c r="I1851" i="1"/>
  <c r="N1850" i="1"/>
  <c r="X1850" i="1"/>
  <c r="Y1850" i="1"/>
  <c r="J1850" i="1"/>
  <c r="I1850" i="1"/>
  <c r="N1849" i="1"/>
  <c r="X1849" i="1"/>
  <c r="Y1849" i="1"/>
  <c r="J1849" i="1"/>
  <c r="I1849" i="1"/>
  <c r="N1848" i="1"/>
  <c r="X1848" i="1"/>
  <c r="Y1848" i="1"/>
  <c r="J1848" i="1"/>
  <c r="I1848" i="1"/>
  <c r="N1847" i="1"/>
  <c r="X1847" i="1"/>
  <c r="Y1847" i="1"/>
  <c r="J1847" i="1"/>
  <c r="I1847" i="1"/>
  <c r="N1846" i="1"/>
  <c r="X1846" i="1"/>
  <c r="Y1846" i="1"/>
  <c r="J1846" i="1"/>
  <c r="I1846" i="1"/>
  <c r="N1845" i="1"/>
  <c r="X1845" i="1"/>
  <c r="Y1845" i="1"/>
  <c r="J1845" i="1"/>
  <c r="I1845" i="1"/>
  <c r="N1844" i="1"/>
  <c r="X1844" i="1"/>
  <c r="Y1844" i="1"/>
  <c r="J1844" i="1"/>
  <c r="I1844" i="1"/>
  <c r="N1843" i="1"/>
  <c r="X1843" i="1"/>
  <c r="Y1843" i="1"/>
  <c r="J1843" i="1"/>
  <c r="I1843" i="1"/>
  <c r="N1842" i="1"/>
  <c r="X1842" i="1"/>
  <c r="Y1842" i="1"/>
  <c r="J1842" i="1"/>
  <c r="I1842" i="1"/>
  <c r="N1841" i="1"/>
  <c r="X1841" i="1"/>
  <c r="Y1841" i="1"/>
  <c r="J1841" i="1"/>
  <c r="I1841" i="1"/>
  <c r="N1840" i="1"/>
  <c r="X1840" i="1"/>
  <c r="Y1840" i="1"/>
  <c r="J1840" i="1"/>
  <c r="I1840" i="1"/>
  <c r="N1839" i="1"/>
  <c r="X1839" i="1"/>
  <c r="Y1839" i="1"/>
  <c r="J1839" i="1"/>
  <c r="I1839" i="1"/>
  <c r="N1838" i="1"/>
  <c r="X1838" i="1"/>
  <c r="Y1838" i="1"/>
  <c r="J1838" i="1"/>
  <c r="I1838" i="1"/>
  <c r="N1837" i="1"/>
  <c r="X1837" i="1"/>
  <c r="Y1837" i="1"/>
  <c r="J1837" i="1"/>
  <c r="I1837" i="1"/>
  <c r="N1836" i="1"/>
  <c r="X1836" i="1"/>
  <c r="Y1836" i="1"/>
  <c r="J1836" i="1"/>
  <c r="I1836" i="1"/>
  <c r="N1835" i="1"/>
  <c r="X1835" i="1"/>
  <c r="Y1835" i="1"/>
  <c r="J1835" i="1"/>
  <c r="I1835" i="1"/>
  <c r="N1834" i="1"/>
  <c r="X1834" i="1"/>
  <c r="Y1834" i="1"/>
  <c r="J1834" i="1"/>
  <c r="I1834" i="1"/>
  <c r="N1833" i="1"/>
  <c r="X1833" i="1"/>
  <c r="Y1833" i="1"/>
  <c r="J1833" i="1"/>
  <c r="I1833" i="1"/>
  <c r="N1832" i="1"/>
  <c r="X1832" i="1"/>
  <c r="Y1832" i="1"/>
  <c r="J1832" i="1"/>
  <c r="I1832" i="1"/>
  <c r="N1831" i="1"/>
  <c r="X1831" i="1"/>
  <c r="Y1831" i="1"/>
  <c r="J1831" i="1"/>
  <c r="I1831" i="1"/>
  <c r="N1830" i="1"/>
  <c r="X1830" i="1"/>
  <c r="Y1830" i="1"/>
  <c r="J1830" i="1"/>
  <c r="I1830" i="1"/>
  <c r="N1829" i="1"/>
  <c r="X1829" i="1"/>
  <c r="Y1829" i="1"/>
  <c r="J1829" i="1"/>
  <c r="I1829" i="1"/>
  <c r="N1828" i="1"/>
  <c r="X1828" i="1"/>
  <c r="Y1828" i="1"/>
  <c r="J1828" i="1"/>
  <c r="I1828" i="1"/>
  <c r="N1827" i="1"/>
  <c r="X1827" i="1"/>
  <c r="Y1827" i="1"/>
  <c r="J1827" i="1"/>
  <c r="I1827" i="1"/>
  <c r="N1826" i="1"/>
  <c r="X1826" i="1"/>
  <c r="Y1826" i="1"/>
  <c r="J1826" i="1"/>
  <c r="I1826" i="1"/>
  <c r="N1825" i="1"/>
  <c r="X1825" i="1"/>
  <c r="Y1825" i="1"/>
  <c r="J1825" i="1"/>
  <c r="I1825" i="1"/>
  <c r="N1824" i="1"/>
  <c r="X1824" i="1"/>
  <c r="Y1824" i="1"/>
  <c r="J1824" i="1"/>
  <c r="I1824" i="1"/>
  <c r="N1823" i="1"/>
  <c r="X1823" i="1"/>
  <c r="Y1823" i="1"/>
  <c r="J1823" i="1"/>
  <c r="I1823" i="1"/>
  <c r="N1822" i="1"/>
  <c r="X1822" i="1"/>
  <c r="Y1822" i="1"/>
  <c r="J1822" i="1"/>
  <c r="I1822" i="1"/>
  <c r="N1821" i="1"/>
  <c r="X1821" i="1"/>
  <c r="Y1821" i="1"/>
  <c r="J1821" i="1"/>
  <c r="I1821" i="1"/>
  <c r="N1820" i="1"/>
  <c r="X1820" i="1"/>
  <c r="Y1820" i="1"/>
  <c r="J1820" i="1"/>
  <c r="I1820" i="1"/>
  <c r="N1819" i="1"/>
  <c r="X1819" i="1"/>
  <c r="Y1819" i="1"/>
  <c r="J1819" i="1"/>
  <c r="I1819" i="1"/>
  <c r="N1818" i="1"/>
  <c r="X1818" i="1"/>
  <c r="Y1818" i="1"/>
  <c r="J1818" i="1"/>
  <c r="I1818" i="1"/>
  <c r="N1817" i="1"/>
  <c r="X1817" i="1"/>
  <c r="Y1817" i="1"/>
  <c r="J1817" i="1"/>
  <c r="I1817" i="1"/>
  <c r="N1816" i="1"/>
  <c r="X1816" i="1"/>
  <c r="Y1816" i="1"/>
  <c r="J1816" i="1"/>
  <c r="I1816" i="1"/>
  <c r="N1815" i="1"/>
  <c r="X1815" i="1"/>
  <c r="Y1815" i="1"/>
  <c r="J1815" i="1"/>
  <c r="I1815" i="1"/>
  <c r="N1814" i="1"/>
  <c r="X1814" i="1"/>
  <c r="Y1814" i="1"/>
  <c r="J1814" i="1"/>
  <c r="I1814" i="1"/>
  <c r="N1813" i="1"/>
  <c r="X1813" i="1"/>
  <c r="Y1813" i="1"/>
  <c r="J1813" i="1"/>
  <c r="I1813" i="1"/>
  <c r="N1812" i="1"/>
  <c r="X1812" i="1"/>
  <c r="Y1812" i="1"/>
  <c r="J1812" i="1"/>
  <c r="I1812" i="1"/>
  <c r="N1811" i="1"/>
  <c r="X1811" i="1"/>
  <c r="Y1811" i="1"/>
  <c r="J1811" i="1"/>
  <c r="I1811" i="1"/>
  <c r="N1810" i="1"/>
  <c r="X1810" i="1"/>
  <c r="Y1810" i="1"/>
  <c r="J1810" i="1"/>
  <c r="I1810" i="1"/>
  <c r="N1809" i="1"/>
  <c r="X1809" i="1"/>
  <c r="Y1809" i="1"/>
  <c r="J1809" i="1"/>
  <c r="I1809" i="1"/>
  <c r="N1808" i="1"/>
  <c r="X1808" i="1"/>
  <c r="Y1808" i="1"/>
  <c r="J1808" i="1"/>
  <c r="I1808" i="1"/>
  <c r="N1807" i="1"/>
  <c r="X1807" i="1"/>
  <c r="Y1807" i="1"/>
  <c r="J1807" i="1"/>
  <c r="I1807" i="1"/>
  <c r="N1806" i="1"/>
  <c r="X1806" i="1"/>
  <c r="Y1806" i="1"/>
  <c r="J1806" i="1"/>
  <c r="I1806" i="1"/>
  <c r="N1805" i="1"/>
  <c r="X1805" i="1"/>
  <c r="Y1805" i="1"/>
  <c r="J1805" i="1"/>
  <c r="I1805" i="1"/>
  <c r="N1804" i="1"/>
  <c r="X1804" i="1"/>
  <c r="Y1804" i="1"/>
  <c r="J1804" i="1"/>
  <c r="I1804" i="1"/>
  <c r="N1803" i="1"/>
  <c r="X1803" i="1"/>
  <c r="Y1803" i="1"/>
  <c r="J1803" i="1"/>
  <c r="I1803" i="1"/>
  <c r="N1802" i="1"/>
  <c r="X1802" i="1"/>
  <c r="Y1802" i="1"/>
  <c r="J1802" i="1"/>
  <c r="I1802" i="1"/>
  <c r="N1801" i="1"/>
  <c r="X1801" i="1"/>
  <c r="Y1801" i="1"/>
  <c r="J1801" i="1"/>
  <c r="I1801" i="1"/>
  <c r="N1800" i="1"/>
  <c r="X1800" i="1"/>
  <c r="Y1800" i="1"/>
  <c r="J1800" i="1"/>
  <c r="I1800" i="1"/>
  <c r="N1799" i="1"/>
  <c r="X1799" i="1"/>
  <c r="Y1799" i="1"/>
  <c r="J1799" i="1"/>
  <c r="I1799" i="1"/>
  <c r="N1798" i="1"/>
  <c r="X1798" i="1"/>
  <c r="Y1798" i="1"/>
  <c r="J1798" i="1"/>
  <c r="I1798" i="1"/>
  <c r="N1797" i="1"/>
  <c r="X1797" i="1"/>
  <c r="Y1797" i="1"/>
  <c r="J1797" i="1"/>
  <c r="I1797" i="1"/>
  <c r="N1796" i="1"/>
  <c r="X1796" i="1"/>
  <c r="Y1796" i="1"/>
  <c r="J1796" i="1"/>
  <c r="I1796" i="1"/>
  <c r="N1795" i="1"/>
  <c r="X1795" i="1"/>
  <c r="Y1795" i="1"/>
  <c r="J1795" i="1"/>
  <c r="I1795" i="1"/>
  <c r="N1794" i="1"/>
  <c r="X1794" i="1"/>
  <c r="Y1794" i="1"/>
  <c r="J1794" i="1"/>
  <c r="I1794" i="1"/>
  <c r="N1793" i="1"/>
  <c r="X1793" i="1"/>
  <c r="Y1793" i="1"/>
  <c r="J1793" i="1"/>
  <c r="I1793" i="1"/>
  <c r="N1792" i="1"/>
  <c r="X1792" i="1"/>
  <c r="Y1792" i="1"/>
  <c r="J1792" i="1"/>
  <c r="I1792" i="1"/>
  <c r="N1791" i="1"/>
  <c r="X1791" i="1"/>
  <c r="Y1791" i="1"/>
  <c r="J1791" i="1"/>
  <c r="I1791" i="1"/>
  <c r="N1790" i="1"/>
  <c r="X1790" i="1"/>
  <c r="Y1790" i="1"/>
  <c r="J1790" i="1"/>
  <c r="I1790" i="1"/>
  <c r="N1789" i="1"/>
  <c r="X1789" i="1"/>
  <c r="Y1789" i="1"/>
  <c r="J1789" i="1"/>
  <c r="I1789" i="1"/>
  <c r="N1788" i="1"/>
  <c r="X1788" i="1"/>
  <c r="Y1788" i="1"/>
  <c r="J1788" i="1"/>
  <c r="I1788" i="1"/>
  <c r="N1787" i="1"/>
  <c r="X1787" i="1"/>
  <c r="Y1787" i="1"/>
  <c r="J1787" i="1"/>
  <c r="I1787" i="1"/>
  <c r="N1786" i="1"/>
  <c r="X1786" i="1"/>
  <c r="Y1786" i="1"/>
  <c r="J1786" i="1"/>
  <c r="I1786" i="1"/>
  <c r="N1785" i="1"/>
  <c r="X1785" i="1"/>
  <c r="Y1785" i="1"/>
  <c r="J1785" i="1"/>
  <c r="I1785" i="1"/>
  <c r="N1784" i="1"/>
  <c r="X1784" i="1"/>
  <c r="Y1784" i="1"/>
  <c r="J1784" i="1"/>
  <c r="I1784" i="1"/>
  <c r="N1783" i="1"/>
  <c r="X1783" i="1"/>
  <c r="Y1783" i="1"/>
  <c r="J1783" i="1"/>
  <c r="I1783" i="1"/>
  <c r="N1782" i="1"/>
  <c r="X1782" i="1"/>
  <c r="Y1782" i="1"/>
  <c r="J1782" i="1"/>
  <c r="I1782" i="1"/>
  <c r="N1781" i="1"/>
  <c r="X1781" i="1"/>
  <c r="Y1781" i="1"/>
  <c r="J1781" i="1"/>
  <c r="I1781" i="1"/>
  <c r="N1780" i="1"/>
  <c r="X1780" i="1"/>
  <c r="Y1780" i="1"/>
  <c r="J1780" i="1"/>
  <c r="I1780" i="1"/>
  <c r="N1779" i="1"/>
  <c r="X1779" i="1"/>
  <c r="Y1779" i="1"/>
  <c r="J1779" i="1"/>
  <c r="I1779" i="1"/>
  <c r="N1778" i="1"/>
  <c r="X1778" i="1"/>
  <c r="Y1778" i="1"/>
  <c r="J1778" i="1"/>
  <c r="I1778" i="1"/>
  <c r="N1777" i="1"/>
  <c r="X1777" i="1"/>
  <c r="Y1777" i="1"/>
  <c r="J1777" i="1"/>
  <c r="I1777" i="1"/>
  <c r="N1776" i="1"/>
  <c r="X1776" i="1"/>
  <c r="Y1776" i="1"/>
  <c r="J1776" i="1"/>
  <c r="I1776" i="1"/>
  <c r="N1775" i="1"/>
  <c r="X1775" i="1"/>
  <c r="Y1775" i="1"/>
  <c r="J1775" i="1"/>
  <c r="I1775" i="1"/>
  <c r="N1774" i="1"/>
  <c r="X1774" i="1"/>
  <c r="Y1774" i="1"/>
  <c r="J1774" i="1"/>
  <c r="I1774" i="1"/>
  <c r="N1773" i="1"/>
  <c r="X1773" i="1"/>
  <c r="Y1773" i="1"/>
  <c r="J1773" i="1"/>
  <c r="I1773" i="1"/>
  <c r="N1772" i="1"/>
  <c r="X1772" i="1"/>
  <c r="Y1772" i="1"/>
  <c r="J1772" i="1"/>
  <c r="I1772" i="1"/>
  <c r="N1771" i="1"/>
  <c r="X1771" i="1"/>
  <c r="Y1771" i="1"/>
  <c r="J1771" i="1"/>
  <c r="I1771" i="1"/>
  <c r="N1770" i="1"/>
  <c r="X1770" i="1"/>
  <c r="Y1770" i="1"/>
  <c r="J1770" i="1"/>
  <c r="I1770" i="1"/>
  <c r="N1769" i="1"/>
  <c r="X1769" i="1"/>
  <c r="Y1769" i="1"/>
  <c r="J1769" i="1"/>
  <c r="I1769" i="1"/>
  <c r="N1768" i="1"/>
  <c r="X1768" i="1"/>
  <c r="Y1768" i="1"/>
  <c r="J1768" i="1"/>
  <c r="I1768" i="1"/>
  <c r="N1767" i="1"/>
  <c r="X1767" i="1"/>
  <c r="Y1767" i="1"/>
  <c r="J1767" i="1"/>
  <c r="I1767" i="1"/>
  <c r="N1766" i="1"/>
  <c r="X1766" i="1"/>
  <c r="Y1766" i="1"/>
  <c r="J1766" i="1"/>
  <c r="I1766" i="1"/>
  <c r="N1765" i="1"/>
  <c r="X1765" i="1"/>
  <c r="Y1765" i="1"/>
  <c r="J1765" i="1"/>
  <c r="I1765" i="1"/>
  <c r="N1764" i="1"/>
  <c r="X1764" i="1"/>
  <c r="Y1764" i="1"/>
  <c r="J1764" i="1"/>
  <c r="I1764" i="1"/>
  <c r="N1763" i="1"/>
  <c r="X1763" i="1"/>
  <c r="Y1763" i="1"/>
  <c r="J1763" i="1"/>
  <c r="I1763" i="1"/>
  <c r="N1762" i="1"/>
  <c r="X1762" i="1"/>
  <c r="Y1762" i="1"/>
  <c r="J1762" i="1"/>
  <c r="I1762" i="1"/>
  <c r="N1761" i="1"/>
  <c r="X1761" i="1"/>
  <c r="Y1761" i="1"/>
  <c r="J1761" i="1"/>
  <c r="I1761" i="1"/>
  <c r="N1760" i="1"/>
  <c r="X1760" i="1"/>
  <c r="Y1760" i="1"/>
  <c r="J1760" i="1"/>
  <c r="I1760" i="1"/>
  <c r="N1759" i="1"/>
  <c r="X1759" i="1"/>
  <c r="Y1759" i="1"/>
  <c r="J1759" i="1"/>
  <c r="I1759" i="1"/>
  <c r="N1758" i="1"/>
  <c r="X1758" i="1"/>
  <c r="Y1758" i="1"/>
  <c r="J1758" i="1"/>
  <c r="I1758" i="1"/>
  <c r="N1757" i="1"/>
  <c r="X1757" i="1"/>
  <c r="Y1757" i="1"/>
  <c r="J1757" i="1"/>
  <c r="I1757" i="1"/>
  <c r="N1756" i="1"/>
  <c r="X1756" i="1"/>
  <c r="Y1756" i="1"/>
  <c r="J1756" i="1"/>
  <c r="I1756" i="1"/>
  <c r="N1755" i="1"/>
  <c r="X1755" i="1"/>
  <c r="Y1755" i="1"/>
  <c r="J1755" i="1"/>
  <c r="I1755" i="1"/>
  <c r="N1754" i="1"/>
  <c r="X1754" i="1"/>
  <c r="Y1754" i="1"/>
  <c r="J1754" i="1"/>
  <c r="I1754" i="1"/>
  <c r="N1753" i="1"/>
  <c r="X1753" i="1"/>
  <c r="Y1753" i="1"/>
  <c r="J1753" i="1"/>
  <c r="I1753" i="1"/>
  <c r="N1752" i="1"/>
  <c r="X1752" i="1"/>
  <c r="Y1752" i="1"/>
  <c r="J1752" i="1"/>
  <c r="I1752" i="1"/>
  <c r="N1751" i="1"/>
  <c r="X1751" i="1"/>
  <c r="Y1751" i="1"/>
  <c r="J1751" i="1"/>
  <c r="I1751" i="1"/>
  <c r="N1750" i="1"/>
  <c r="X1750" i="1"/>
  <c r="Y1750" i="1"/>
  <c r="J1750" i="1"/>
  <c r="I1750" i="1"/>
  <c r="N1749" i="1"/>
  <c r="X1749" i="1"/>
  <c r="Y1749" i="1"/>
  <c r="J1749" i="1"/>
  <c r="I1749" i="1"/>
  <c r="N1748" i="1"/>
  <c r="X1748" i="1"/>
  <c r="Y1748" i="1"/>
  <c r="J1748" i="1"/>
  <c r="I1748" i="1"/>
  <c r="N1747" i="1"/>
  <c r="X1747" i="1"/>
  <c r="Y1747" i="1"/>
  <c r="J1747" i="1"/>
  <c r="I1747" i="1"/>
  <c r="N1746" i="1"/>
  <c r="X1746" i="1"/>
  <c r="Y1746" i="1"/>
  <c r="J1746" i="1"/>
  <c r="I1746" i="1"/>
  <c r="N1745" i="1"/>
  <c r="X1745" i="1"/>
  <c r="Y1745" i="1"/>
  <c r="J1745" i="1"/>
  <c r="I1745" i="1"/>
  <c r="N1744" i="1"/>
  <c r="X1744" i="1"/>
  <c r="Y1744" i="1"/>
  <c r="J1744" i="1"/>
  <c r="I1744" i="1"/>
  <c r="N1743" i="1"/>
  <c r="X1743" i="1"/>
  <c r="Y1743" i="1"/>
  <c r="J1743" i="1"/>
  <c r="I1743" i="1"/>
  <c r="N1742" i="1"/>
  <c r="X1742" i="1"/>
  <c r="Y1742" i="1"/>
  <c r="J1742" i="1"/>
  <c r="I1742" i="1"/>
  <c r="N1741" i="1"/>
  <c r="X1741" i="1"/>
  <c r="Y1741" i="1"/>
  <c r="J1741" i="1"/>
  <c r="I1741" i="1"/>
  <c r="N1740" i="1"/>
  <c r="X1740" i="1"/>
  <c r="Y1740" i="1"/>
  <c r="J1740" i="1"/>
  <c r="I1740" i="1"/>
  <c r="N1739" i="1"/>
  <c r="X1739" i="1"/>
  <c r="Y1739" i="1"/>
  <c r="J1739" i="1"/>
  <c r="I1739" i="1"/>
  <c r="N1738" i="1"/>
  <c r="X1738" i="1"/>
  <c r="Y1738" i="1"/>
  <c r="J1738" i="1"/>
  <c r="I1738" i="1"/>
  <c r="N1737" i="1"/>
  <c r="X1737" i="1"/>
  <c r="Y1737" i="1"/>
  <c r="J1737" i="1"/>
  <c r="I1737" i="1"/>
  <c r="N1736" i="1"/>
  <c r="X1736" i="1"/>
  <c r="Y1736" i="1"/>
  <c r="J1736" i="1"/>
  <c r="I1736" i="1"/>
  <c r="N1735" i="1"/>
  <c r="X1735" i="1"/>
  <c r="Y1735" i="1"/>
  <c r="J1735" i="1"/>
  <c r="I1735" i="1"/>
  <c r="N1734" i="1"/>
  <c r="X1734" i="1"/>
  <c r="Y1734" i="1"/>
  <c r="J1734" i="1"/>
  <c r="I1734" i="1"/>
  <c r="N1733" i="1"/>
  <c r="X1733" i="1"/>
  <c r="Y1733" i="1"/>
  <c r="J1733" i="1"/>
  <c r="I1733" i="1"/>
  <c r="N1732" i="1"/>
  <c r="X1732" i="1"/>
  <c r="Y1732" i="1"/>
  <c r="J1732" i="1"/>
  <c r="I1732" i="1"/>
  <c r="N1731" i="1"/>
  <c r="X1731" i="1"/>
  <c r="Y1731" i="1"/>
  <c r="J1731" i="1"/>
  <c r="I1731" i="1"/>
  <c r="N1730" i="1"/>
  <c r="X1730" i="1"/>
  <c r="Y1730" i="1"/>
  <c r="J1730" i="1"/>
  <c r="I1730" i="1"/>
  <c r="N1729" i="1"/>
  <c r="X1729" i="1"/>
  <c r="Y1729" i="1"/>
  <c r="J1729" i="1"/>
  <c r="I1729" i="1"/>
  <c r="N1728" i="1"/>
  <c r="X1728" i="1"/>
  <c r="Y1728" i="1"/>
  <c r="J1728" i="1"/>
  <c r="I1728" i="1"/>
  <c r="N1727" i="1"/>
  <c r="X1727" i="1"/>
  <c r="Y1727" i="1"/>
  <c r="J1727" i="1"/>
  <c r="I1727" i="1"/>
  <c r="N1726" i="1"/>
  <c r="X1726" i="1"/>
  <c r="Y1726" i="1"/>
  <c r="J1726" i="1"/>
  <c r="I1726" i="1"/>
  <c r="N1725" i="1"/>
  <c r="X1725" i="1"/>
  <c r="Y1725" i="1"/>
  <c r="J1725" i="1"/>
  <c r="I1725" i="1"/>
  <c r="N1724" i="1"/>
  <c r="X1724" i="1"/>
  <c r="Y1724" i="1"/>
  <c r="J1724" i="1"/>
  <c r="I1724" i="1"/>
  <c r="N1723" i="1"/>
  <c r="X1723" i="1"/>
  <c r="Y1723" i="1"/>
  <c r="J1723" i="1"/>
  <c r="I1723" i="1"/>
  <c r="N1722" i="1"/>
  <c r="X1722" i="1"/>
  <c r="Y1722" i="1"/>
  <c r="J1722" i="1"/>
  <c r="I1722" i="1"/>
  <c r="N1721" i="1"/>
  <c r="X1721" i="1"/>
  <c r="Y1721" i="1"/>
  <c r="J1721" i="1"/>
  <c r="I1721" i="1"/>
  <c r="N1720" i="1"/>
  <c r="X1720" i="1"/>
  <c r="Y1720" i="1"/>
  <c r="J1720" i="1"/>
  <c r="I1720" i="1"/>
  <c r="N1719" i="1"/>
  <c r="X1719" i="1"/>
  <c r="Y1719" i="1"/>
  <c r="J1719" i="1"/>
  <c r="I1719" i="1"/>
  <c r="N1718" i="1"/>
  <c r="X1718" i="1"/>
  <c r="Y1718" i="1"/>
  <c r="J1718" i="1"/>
  <c r="I1718" i="1"/>
  <c r="N1717" i="1"/>
  <c r="X1717" i="1"/>
  <c r="Y1717" i="1"/>
  <c r="J1717" i="1"/>
  <c r="I1717" i="1"/>
  <c r="N1716" i="1"/>
  <c r="X1716" i="1"/>
  <c r="Y1716" i="1"/>
  <c r="J1716" i="1"/>
  <c r="I1716" i="1"/>
  <c r="N1715" i="1"/>
  <c r="X1715" i="1"/>
  <c r="Y1715" i="1"/>
  <c r="J1715" i="1"/>
  <c r="I1715" i="1"/>
  <c r="N1714" i="1"/>
  <c r="X1714" i="1"/>
  <c r="Y1714" i="1"/>
  <c r="J1714" i="1"/>
  <c r="I1714" i="1"/>
  <c r="N1713" i="1"/>
  <c r="X1713" i="1"/>
  <c r="Y1713" i="1"/>
  <c r="J1713" i="1"/>
  <c r="I1713" i="1"/>
  <c r="N1712" i="1"/>
  <c r="X1712" i="1"/>
  <c r="Y1712" i="1"/>
  <c r="J1712" i="1"/>
  <c r="I1712" i="1"/>
  <c r="N1711" i="1"/>
  <c r="X1711" i="1"/>
  <c r="Y1711" i="1"/>
  <c r="J1711" i="1"/>
  <c r="I1711" i="1"/>
  <c r="N1710" i="1"/>
  <c r="X1710" i="1"/>
  <c r="Y1710" i="1"/>
  <c r="J1710" i="1"/>
  <c r="I1710" i="1"/>
  <c r="N1709" i="1"/>
  <c r="X1709" i="1"/>
  <c r="Y1709" i="1"/>
  <c r="J1709" i="1"/>
  <c r="I1709" i="1"/>
  <c r="N1708" i="1"/>
  <c r="X1708" i="1"/>
  <c r="Y1708" i="1"/>
  <c r="J1708" i="1"/>
  <c r="I1708" i="1"/>
  <c r="N1707" i="1"/>
  <c r="X1707" i="1"/>
  <c r="Y1707" i="1"/>
  <c r="J1707" i="1"/>
  <c r="I1707" i="1"/>
  <c r="N1706" i="1"/>
  <c r="X1706" i="1"/>
  <c r="Y1706" i="1"/>
  <c r="J1706" i="1"/>
  <c r="I1706" i="1"/>
  <c r="N1705" i="1"/>
  <c r="X1705" i="1"/>
  <c r="Y1705" i="1"/>
  <c r="J1705" i="1"/>
  <c r="I1705" i="1"/>
  <c r="N1704" i="1"/>
  <c r="X1704" i="1"/>
  <c r="Y1704" i="1"/>
  <c r="J1704" i="1"/>
  <c r="I1704" i="1"/>
  <c r="N1703" i="1"/>
  <c r="X1703" i="1"/>
  <c r="Y1703" i="1"/>
  <c r="J1703" i="1"/>
  <c r="I1703" i="1"/>
  <c r="N1702" i="1"/>
  <c r="X1702" i="1"/>
  <c r="Y1702" i="1"/>
  <c r="J1702" i="1"/>
  <c r="I1702" i="1"/>
  <c r="N1701" i="1"/>
  <c r="X1701" i="1"/>
  <c r="Y1701" i="1"/>
  <c r="J1701" i="1"/>
  <c r="I1701" i="1"/>
  <c r="N1700" i="1"/>
  <c r="X1700" i="1"/>
  <c r="Y1700" i="1"/>
  <c r="J1700" i="1"/>
  <c r="I1700" i="1"/>
  <c r="N1699" i="1"/>
  <c r="X1699" i="1"/>
  <c r="Y1699" i="1"/>
  <c r="J1699" i="1"/>
  <c r="I1699" i="1"/>
  <c r="N1698" i="1"/>
  <c r="X1698" i="1"/>
  <c r="Y1698" i="1"/>
  <c r="J1698" i="1"/>
  <c r="I1698" i="1"/>
  <c r="N1697" i="1"/>
  <c r="X1697" i="1"/>
  <c r="Y1697" i="1"/>
  <c r="J1697" i="1"/>
  <c r="I1697" i="1"/>
  <c r="N1696" i="1"/>
  <c r="X1696" i="1"/>
  <c r="Y1696" i="1"/>
  <c r="J1696" i="1"/>
  <c r="I1696" i="1"/>
  <c r="N1695" i="1"/>
  <c r="X1695" i="1"/>
  <c r="Y1695" i="1"/>
  <c r="J1695" i="1"/>
  <c r="I1695" i="1"/>
  <c r="N1694" i="1"/>
  <c r="X1694" i="1"/>
  <c r="Y1694" i="1"/>
  <c r="J1694" i="1"/>
  <c r="I1694" i="1"/>
  <c r="N1693" i="1"/>
  <c r="X1693" i="1"/>
  <c r="Y1693" i="1"/>
  <c r="J1693" i="1"/>
  <c r="I1693" i="1"/>
  <c r="N1692" i="1"/>
  <c r="X1692" i="1"/>
  <c r="Y1692" i="1"/>
  <c r="J1692" i="1"/>
  <c r="I1692" i="1"/>
  <c r="N1691" i="1"/>
  <c r="X1691" i="1"/>
  <c r="Y1691" i="1"/>
  <c r="J1691" i="1"/>
  <c r="I1691" i="1"/>
  <c r="N1690" i="1"/>
  <c r="X1690" i="1"/>
  <c r="Y1690" i="1"/>
  <c r="J1690" i="1"/>
  <c r="I1690" i="1"/>
  <c r="N1689" i="1"/>
  <c r="X1689" i="1"/>
  <c r="Y1689" i="1"/>
  <c r="J1689" i="1"/>
  <c r="I1689" i="1"/>
  <c r="N1688" i="1"/>
  <c r="X1688" i="1"/>
  <c r="Y1688" i="1"/>
  <c r="J1688" i="1"/>
  <c r="I1688" i="1"/>
  <c r="N1687" i="1"/>
  <c r="X1687" i="1"/>
  <c r="Y1687" i="1"/>
  <c r="J1687" i="1"/>
  <c r="I1687" i="1"/>
  <c r="N1686" i="1"/>
  <c r="X1686" i="1"/>
  <c r="Y1686" i="1"/>
  <c r="J1686" i="1"/>
  <c r="I1686" i="1"/>
  <c r="N1685" i="1"/>
  <c r="X1685" i="1"/>
  <c r="Y1685" i="1"/>
  <c r="J1685" i="1"/>
  <c r="I1685" i="1"/>
  <c r="N1684" i="1"/>
  <c r="X1684" i="1"/>
  <c r="Y1684" i="1"/>
  <c r="J1684" i="1"/>
  <c r="I1684" i="1"/>
  <c r="N1683" i="1"/>
  <c r="X1683" i="1"/>
  <c r="Y1683" i="1"/>
  <c r="J1683" i="1"/>
  <c r="I1683" i="1"/>
  <c r="N1682" i="1"/>
  <c r="X1682" i="1"/>
  <c r="Y1682" i="1"/>
  <c r="J1682" i="1"/>
  <c r="I1682" i="1"/>
  <c r="N1681" i="1"/>
  <c r="X1681" i="1"/>
  <c r="Y1681" i="1"/>
  <c r="J1681" i="1"/>
  <c r="I1681" i="1"/>
  <c r="N1680" i="1"/>
  <c r="X1680" i="1"/>
  <c r="Y1680" i="1"/>
  <c r="J1680" i="1"/>
  <c r="I1680" i="1"/>
  <c r="N1679" i="1"/>
  <c r="X1679" i="1"/>
  <c r="Y1679" i="1"/>
  <c r="J1679" i="1"/>
  <c r="I1679" i="1"/>
  <c r="N1678" i="1"/>
  <c r="X1678" i="1"/>
  <c r="Y1678" i="1"/>
  <c r="J1678" i="1"/>
  <c r="I1678" i="1"/>
  <c r="N1677" i="1"/>
  <c r="X1677" i="1"/>
  <c r="Y1677" i="1"/>
  <c r="J1677" i="1"/>
  <c r="I1677" i="1"/>
  <c r="N1676" i="1"/>
  <c r="X1676" i="1"/>
  <c r="Y1676" i="1"/>
  <c r="J1676" i="1"/>
  <c r="I1676" i="1"/>
  <c r="N1675" i="1"/>
  <c r="X1675" i="1"/>
  <c r="Y1675" i="1"/>
  <c r="J1675" i="1"/>
  <c r="I1675" i="1"/>
  <c r="N1674" i="1"/>
  <c r="X1674" i="1"/>
  <c r="Y1674" i="1"/>
  <c r="J1674" i="1"/>
  <c r="I1674" i="1"/>
  <c r="N1673" i="1"/>
  <c r="X1673" i="1"/>
  <c r="Y1673" i="1"/>
  <c r="J1673" i="1"/>
  <c r="I1673" i="1"/>
  <c r="N1672" i="1"/>
  <c r="X1672" i="1"/>
  <c r="Y1672" i="1"/>
  <c r="J1672" i="1"/>
  <c r="I1672" i="1"/>
  <c r="N1671" i="1"/>
  <c r="X1671" i="1"/>
  <c r="Y1671" i="1"/>
  <c r="J1671" i="1"/>
  <c r="I1671" i="1"/>
  <c r="N1670" i="1"/>
  <c r="X1670" i="1"/>
  <c r="Y1670" i="1"/>
  <c r="J1670" i="1"/>
  <c r="I1670" i="1"/>
  <c r="N1669" i="1"/>
  <c r="X1669" i="1"/>
  <c r="Y1669" i="1"/>
  <c r="J1669" i="1"/>
  <c r="I1669" i="1"/>
  <c r="N1668" i="1"/>
  <c r="X1668" i="1"/>
  <c r="Y1668" i="1"/>
  <c r="J1668" i="1"/>
  <c r="I1668" i="1"/>
  <c r="N1667" i="1"/>
  <c r="X1667" i="1"/>
  <c r="Y1667" i="1"/>
  <c r="J1667" i="1"/>
  <c r="I1667" i="1"/>
  <c r="N1666" i="1"/>
  <c r="X1666" i="1"/>
  <c r="Y1666" i="1"/>
  <c r="J1666" i="1"/>
  <c r="I1666" i="1"/>
  <c r="N1665" i="1"/>
  <c r="X1665" i="1"/>
  <c r="Y1665" i="1"/>
  <c r="J1665" i="1"/>
  <c r="I1665" i="1"/>
  <c r="N1664" i="1"/>
  <c r="X1664" i="1"/>
  <c r="Y1664" i="1"/>
  <c r="J1664" i="1"/>
  <c r="I1664" i="1"/>
  <c r="N1663" i="1"/>
  <c r="X1663" i="1"/>
  <c r="Y1663" i="1"/>
  <c r="J1663" i="1"/>
  <c r="I1663" i="1"/>
  <c r="N1662" i="1"/>
  <c r="X1662" i="1"/>
  <c r="Y1662" i="1"/>
  <c r="J1662" i="1"/>
  <c r="I1662" i="1"/>
  <c r="N1661" i="1"/>
  <c r="X1661" i="1"/>
  <c r="Y1661" i="1"/>
  <c r="J1661" i="1"/>
  <c r="I1661" i="1"/>
  <c r="N1660" i="1"/>
  <c r="X1660" i="1"/>
  <c r="Y1660" i="1"/>
  <c r="J1660" i="1"/>
  <c r="I1660" i="1"/>
  <c r="N1659" i="1"/>
  <c r="X1659" i="1"/>
  <c r="Y1659" i="1"/>
  <c r="J1659" i="1"/>
  <c r="I1659" i="1"/>
  <c r="N1658" i="1"/>
  <c r="X1658" i="1"/>
  <c r="Y1658" i="1"/>
  <c r="J1658" i="1"/>
  <c r="I1658" i="1"/>
  <c r="N1657" i="1"/>
  <c r="X1657" i="1"/>
  <c r="Y1657" i="1"/>
  <c r="J1657" i="1"/>
  <c r="I1657" i="1"/>
  <c r="N1656" i="1"/>
  <c r="X1656" i="1"/>
  <c r="Y1656" i="1"/>
  <c r="J1656" i="1"/>
  <c r="I1656" i="1"/>
  <c r="N1655" i="1"/>
  <c r="X1655" i="1"/>
  <c r="Y1655" i="1"/>
  <c r="J1655" i="1"/>
  <c r="I1655" i="1"/>
  <c r="N1654" i="1"/>
  <c r="X1654" i="1"/>
  <c r="Y1654" i="1"/>
  <c r="J1654" i="1"/>
  <c r="I1654" i="1"/>
  <c r="N1653" i="1"/>
  <c r="X1653" i="1"/>
  <c r="Y1653" i="1"/>
  <c r="J1653" i="1"/>
  <c r="I1653" i="1"/>
  <c r="N1652" i="1"/>
  <c r="X1652" i="1"/>
  <c r="Y1652" i="1"/>
  <c r="J1652" i="1"/>
  <c r="I1652" i="1"/>
  <c r="N1651" i="1"/>
  <c r="X1651" i="1"/>
  <c r="Y1651" i="1"/>
  <c r="J1651" i="1"/>
  <c r="I1651" i="1"/>
  <c r="N1650" i="1"/>
  <c r="X1650" i="1"/>
  <c r="Y1650" i="1"/>
  <c r="J1650" i="1"/>
  <c r="I1650" i="1"/>
  <c r="N1649" i="1"/>
  <c r="X1649" i="1"/>
  <c r="Y1649" i="1"/>
  <c r="J1649" i="1"/>
  <c r="I1649" i="1"/>
  <c r="N1648" i="1"/>
  <c r="X1648" i="1"/>
  <c r="Y1648" i="1"/>
  <c r="J1648" i="1"/>
  <c r="I1648" i="1"/>
  <c r="N1647" i="1"/>
  <c r="X1647" i="1"/>
  <c r="Y1647" i="1"/>
  <c r="J1647" i="1"/>
  <c r="I1647" i="1"/>
  <c r="N1646" i="1"/>
  <c r="X1646" i="1"/>
  <c r="Y1646" i="1"/>
  <c r="J1646" i="1"/>
  <c r="I1646" i="1"/>
  <c r="N1645" i="1"/>
  <c r="X1645" i="1"/>
  <c r="Y1645" i="1"/>
  <c r="J1645" i="1"/>
  <c r="I1645" i="1"/>
  <c r="N1644" i="1"/>
  <c r="X1644" i="1"/>
  <c r="Y1644" i="1"/>
  <c r="J1644" i="1"/>
  <c r="I1644" i="1"/>
  <c r="N1643" i="1"/>
  <c r="X1643" i="1"/>
  <c r="Y1643" i="1"/>
  <c r="J1643" i="1"/>
  <c r="I1643" i="1"/>
  <c r="N1642" i="1"/>
  <c r="X1642" i="1"/>
  <c r="Y1642" i="1"/>
  <c r="J1642" i="1"/>
  <c r="I1642" i="1"/>
  <c r="N1641" i="1"/>
  <c r="X1641" i="1"/>
  <c r="Y1641" i="1"/>
  <c r="J1641" i="1"/>
  <c r="I1641" i="1"/>
  <c r="N1640" i="1"/>
  <c r="X1640" i="1"/>
  <c r="Y1640" i="1"/>
  <c r="J1640" i="1"/>
  <c r="I1640" i="1"/>
  <c r="N1639" i="1"/>
  <c r="X1639" i="1"/>
  <c r="Y1639" i="1"/>
  <c r="J1639" i="1"/>
  <c r="I1639" i="1"/>
  <c r="N1638" i="1"/>
  <c r="X1638" i="1"/>
  <c r="Y1638" i="1"/>
  <c r="J1638" i="1"/>
  <c r="I1638" i="1"/>
  <c r="N1637" i="1"/>
  <c r="X1637" i="1"/>
  <c r="Y1637" i="1"/>
  <c r="J1637" i="1"/>
  <c r="I1637" i="1"/>
  <c r="N1636" i="1"/>
  <c r="X1636" i="1"/>
  <c r="Y1636" i="1"/>
  <c r="J1636" i="1"/>
  <c r="I1636" i="1"/>
  <c r="N1635" i="1"/>
  <c r="X1635" i="1"/>
  <c r="Y1635" i="1"/>
  <c r="J1635" i="1"/>
  <c r="I1635" i="1"/>
  <c r="N1634" i="1"/>
  <c r="X1634" i="1"/>
  <c r="Y1634" i="1"/>
  <c r="J1634" i="1"/>
  <c r="I1634" i="1"/>
  <c r="N1633" i="1"/>
  <c r="X1633" i="1"/>
  <c r="Y1633" i="1"/>
  <c r="J1633" i="1"/>
  <c r="I1633" i="1"/>
  <c r="N1632" i="1"/>
  <c r="X1632" i="1"/>
  <c r="Y1632" i="1"/>
  <c r="J1632" i="1"/>
  <c r="I1632" i="1"/>
  <c r="N1631" i="1"/>
  <c r="X1631" i="1"/>
  <c r="Y1631" i="1"/>
  <c r="J1631" i="1"/>
  <c r="I1631" i="1"/>
  <c r="N1630" i="1"/>
  <c r="X1630" i="1"/>
  <c r="Y1630" i="1"/>
  <c r="J1630" i="1"/>
  <c r="I1630" i="1"/>
  <c r="N1629" i="1"/>
  <c r="X1629" i="1"/>
  <c r="Y1629" i="1"/>
  <c r="J1629" i="1"/>
  <c r="I1629" i="1"/>
  <c r="N1628" i="1"/>
  <c r="X1628" i="1"/>
  <c r="Y1628" i="1"/>
  <c r="J1628" i="1"/>
  <c r="I1628" i="1"/>
  <c r="N1627" i="1"/>
  <c r="X1627" i="1"/>
  <c r="Y1627" i="1"/>
  <c r="J1627" i="1"/>
  <c r="I1627" i="1"/>
  <c r="N1626" i="1"/>
  <c r="X1626" i="1"/>
  <c r="Y1626" i="1"/>
  <c r="J1626" i="1"/>
  <c r="I1626" i="1"/>
  <c r="N1625" i="1"/>
  <c r="X1625" i="1"/>
  <c r="Y1625" i="1"/>
  <c r="J1625" i="1"/>
  <c r="I1625" i="1"/>
  <c r="N1624" i="1"/>
  <c r="X1624" i="1"/>
  <c r="Y1624" i="1"/>
  <c r="J1624" i="1"/>
  <c r="I1624" i="1"/>
  <c r="N1623" i="1"/>
  <c r="X1623" i="1"/>
  <c r="Y1623" i="1"/>
  <c r="J1623" i="1"/>
  <c r="I1623" i="1"/>
  <c r="N1622" i="1"/>
  <c r="X1622" i="1"/>
  <c r="Y1622" i="1"/>
  <c r="J1622" i="1"/>
  <c r="I1622" i="1"/>
  <c r="N1621" i="1"/>
  <c r="X1621" i="1"/>
  <c r="Y1621" i="1"/>
  <c r="J1621" i="1"/>
  <c r="I1621" i="1"/>
  <c r="N1620" i="1"/>
  <c r="X1620" i="1"/>
  <c r="Y1620" i="1"/>
  <c r="J1620" i="1"/>
  <c r="I1620" i="1"/>
  <c r="N1619" i="1"/>
  <c r="X1619" i="1"/>
  <c r="Y1619" i="1"/>
  <c r="J1619" i="1"/>
  <c r="I1619" i="1"/>
  <c r="N1618" i="1"/>
  <c r="X1618" i="1"/>
  <c r="Y1618" i="1"/>
  <c r="J1618" i="1"/>
  <c r="I1618" i="1"/>
  <c r="N1617" i="1"/>
  <c r="X1617" i="1"/>
  <c r="Y1617" i="1"/>
  <c r="J1617" i="1"/>
  <c r="I1617" i="1"/>
  <c r="N1616" i="1"/>
  <c r="X1616" i="1"/>
  <c r="Y1616" i="1"/>
  <c r="J1616" i="1"/>
  <c r="I1616" i="1"/>
  <c r="N1615" i="1"/>
  <c r="X1615" i="1"/>
  <c r="Y1615" i="1"/>
  <c r="J1615" i="1"/>
  <c r="I1615" i="1"/>
  <c r="N1614" i="1"/>
  <c r="X1614" i="1"/>
  <c r="Y1614" i="1"/>
  <c r="J1614" i="1"/>
  <c r="I1614" i="1"/>
  <c r="N1613" i="1"/>
  <c r="X1613" i="1"/>
  <c r="Y1613" i="1"/>
  <c r="J1613" i="1"/>
  <c r="I1613" i="1"/>
  <c r="N1612" i="1"/>
  <c r="X1612" i="1"/>
  <c r="Y1612" i="1"/>
  <c r="J1612" i="1"/>
  <c r="I1612" i="1"/>
  <c r="N1611" i="1"/>
  <c r="X1611" i="1"/>
  <c r="Y1611" i="1"/>
  <c r="J1611" i="1"/>
  <c r="I1611" i="1"/>
  <c r="N1610" i="1"/>
  <c r="X1610" i="1"/>
  <c r="Y1610" i="1"/>
  <c r="J1610" i="1"/>
  <c r="I1610" i="1"/>
  <c r="N1609" i="1"/>
  <c r="X1609" i="1"/>
  <c r="Y1609" i="1"/>
  <c r="J1609" i="1"/>
  <c r="I1609" i="1"/>
  <c r="N1608" i="1"/>
  <c r="X1608" i="1"/>
  <c r="Y1608" i="1"/>
  <c r="J1608" i="1"/>
  <c r="I1608" i="1"/>
  <c r="N1607" i="1"/>
  <c r="X1607" i="1"/>
  <c r="Y1607" i="1"/>
  <c r="J1607" i="1"/>
  <c r="I1607" i="1"/>
  <c r="N1606" i="1"/>
  <c r="X1606" i="1"/>
  <c r="Y1606" i="1"/>
  <c r="J1606" i="1"/>
  <c r="I1606" i="1"/>
  <c r="N1605" i="1"/>
  <c r="X1605" i="1"/>
  <c r="Y1605" i="1"/>
  <c r="J1605" i="1"/>
  <c r="I1605" i="1"/>
  <c r="N1604" i="1"/>
  <c r="X1604" i="1"/>
  <c r="Y1604" i="1"/>
  <c r="J1604" i="1"/>
  <c r="I1604" i="1"/>
  <c r="N1603" i="1"/>
  <c r="X1603" i="1"/>
  <c r="Y1603" i="1"/>
  <c r="J1603" i="1"/>
  <c r="I1603" i="1"/>
  <c r="N1602" i="1"/>
  <c r="X1602" i="1"/>
  <c r="Y1602" i="1"/>
  <c r="J1602" i="1"/>
  <c r="I1602" i="1"/>
  <c r="N1601" i="1"/>
  <c r="X1601" i="1"/>
  <c r="Y1601" i="1"/>
  <c r="J1601" i="1"/>
  <c r="I1601" i="1"/>
  <c r="N1600" i="1"/>
  <c r="X1600" i="1"/>
  <c r="Y1600" i="1"/>
  <c r="J1600" i="1"/>
  <c r="I1600" i="1"/>
  <c r="N1599" i="1"/>
  <c r="X1599" i="1"/>
  <c r="Y1599" i="1"/>
  <c r="J1599" i="1"/>
  <c r="I1599" i="1"/>
  <c r="N1598" i="1"/>
  <c r="X1598" i="1"/>
  <c r="Y1598" i="1"/>
  <c r="J1598" i="1"/>
  <c r="I1598" i="1"/>
  <c r="N1597" i="1"/>
  <c r="X1597" i="1"/>
  <c r="Y1597" i="1"/>
  <c r="J1597" i="1"/>
  <c r="I1597" i="1"/>
  <c r="N1596" i="1"/>
  <c r="X1596" i="1"/>
  <c r="Y1596" i="1"/>
  <c r="J1596" i="1"/>
  <c r="I1596" i="1"/>
  <c r="N1595" i="1"/>
  <c r="X1595" i="1"/>
  <c r="Y1595" i="1"/>
  <c r="J1595" i="1"/>
  <c r="I1595" i="1"/>
  <c r="N1594" i="1"/>
  <c r="X1594" i="1"/>
  <c r="Y1594" i="1"/>
  <c r="J1594" i="1"/>
  <c r="I1594" i="1"/>
  <c r="N1593" i="1"/>
  <c r="X1593" i="1"/>
  <c r="Y1593" i="1"/>
  <c r="J1593" i="1"/>
  <c r="I1593" i="1"/>
  <c r="N1592" i="1"/>
  <c r="X1592" i="1"/>
  <c r="Y1592" i="1"/>
  <c r="J1592" i="1"/>
  <c r="I1592" i="1"/>
  <c r="N1591" i="1"/>
  <c r="X1591" i="1"/>
  <c r="Y1591" i="1"/>
  <c r="J1591" i="1"/>
  <c r="I1591" i="1"/>
  <c r="N1590" i="1"/>
  <c r="X1590" i="1"/>
  <c r="Y1590" i="1"/>
  <c r="J1590" i="1"/>
  <c r="I1590" i="1"/>
  <c r="N1589" i="1"/>
  <c r="X1589" i="1"/>
  <c r="Y1589" i="1"/>
  <c r="J1589" i="1"/>
  <c r="I1589" i="1"/>
  <c r="N1588" i="1"/>
  <c r="X1588" i="1"/>
  <c r="Y1588" i="1"/>
  <c r="J1588" i="1"/>
  <c r="I1588" i="1"/>
  <c r="N1587" i="1"/>
  <c r="X1587" i="1"/>
  <c r="Y1587" i="1"/>
  <c r="J1587" i="1"/>
  <c r="I1587" i="1"/>
  <c r="N1586" i="1"/>
  <c r="X1586" i="1"/>
  <c r="Y1586" i="1"/>
  <c r="J1586" i="1"/>
  <c r="I1586" i="1"/>
  <c r="N1585" i="1"/>
  <c r="X1585" i="1"/>
  <c r="Y1585" i="1"/>
  <c r="J1585" i="1"/>
  <c r="I1585" i="1"/>
  <c r="N1584" i="1"/>
  <c r="X1584" i="1"/>
  <c r="Y1584" i="1"/>
  <c r="J1584" i="1"/>
  <c r="I1584" i="1"/>
  <c r="N1583" i="1"/>
  <c r="X1583" i="1"/>
  <c r="Y1583" i="1"/>
  <c r="J1583" i="1"/>
  <c r="I1583" i="1"/>
  <c r="N1582" i="1"/>
  <c r="X1582" i="1"/>
  <c r="Y1582" i="1"/>
  <c r="J1582" i="1"/>
  <c r="I1582" i="1"/>
  <c r="N1581" i="1"/>
  <c r="X1581" i="1"/>
  <c r="Y1581" i="1"/>
  <c r="J1581" i="1"/>
  <c r="I1581" i="1"/>
  <c r="N1580" i="1"/>
  <c r="X1580" i="1"/>
  <c r="Y1580" i="1"/>
  <c r="J1580" i="1"/>
  <c r="I1580" i="1"/>
  <c r="N1579" i="1"/>
  <c r="X1579" i="1"/>
  <c r="Y1579" i="1"/>
  <c r="J1579" i="1"/>
  <c r="I1579" i="1"/>
  <c r="N1578" i="1"/>
  <c r="X1578" i="1"/>
  <c r="Y1578" i="1"/>
  <c r="J1578" i="1"/>
  <c r="I1578" i="1"/>
  <c r="N1577" i="1"/>
  <c r="X1577" i="1"/>
  <c r="Y1577" i="1"/>
  <c r="J1577" i="1"/>
  <c r="I1577" i="1"/>
  <c r="N1576" i="1"/>
  <c r="X1576" i="1"/>
  <c r="Y1576" i="1"/>
  <c r="J1576" i="1"/>
  <c r="I1576" i="1"/>
  <c r="N1575" i="1"/>
  <c r="X1575" i="1"/>
  <c r="Y1575" i="1"/>
  <c r="J1575" i="1"/>
  <c r="I1575" i="1"/>
  <c r="N1574" i="1"/>
  <c r="X1574" i="1"/>
  <c r="Y1574" i="1"/>
  <c r="J1574" i="1"/>
  <c r="I1574" i="1"/>
  <c r="N1573" i="1"/>
  <c r="X1573" i="1"/>
  <c r="Y1573" i="1"/>
  <c r="J1573" i="1"/>
  <c r="I1573" i="1"/>
  <c r="N1572" i="1"/>
  <c r="X1572" i="1"/>
  <c r="Y1572" i="1"/>
  <c r="J1572" i="1"/>
  <c r="I1572" i="1"/>
  <c r="N1571" i="1"/>
  <c r="X1571" i="1"/>
  <c r="Y1571" i="1"/>
  <c r="J1571" i="1"/>
  <c r="I1571" i="1"/>
  <c r="N1570" i="1"/>
  <c r="X1570" i="1"/>
  <c r="Y1570" i="1"/>
  <c r="J1570" i="1"/>
  <c r="I1570" i="1"/>
  <c r="N1569" i="1"/>
  <c r="X1569" i="1"/>
  <c r="Y1569" i="1"/>
  <c r="J1569" i="1"/>
  <c r="I1569" i="1"/>
  <c r="N1568" i="1"/>
  <c r="X1568" i="1"/>
  <c r="Y1568" i="1"/>
  <c r="J1568" i="1"/>
  <c r="I1568" i="1"/>
  <c r="N1567" i="1"/>
  <c r="X1567" i="1"/>
  <c r="Y1567" i="1"/>
  <c r="J1567" i="1"/>
  <c r="I1567" i="1"/>
  <c r="N1566" i="1"/>
  <c r="X1566" i="1"/>
  <c r="Y1566" i="1"/>
  <c r="J1566" i="1"/>
  <c r="I1566" i="1"/>
  <c r="N1565" i="1"/>
  <c r="X1565" i="1"/>
  <c r="Y1565" i="1"/>
  <c r="J1565" i="1"/>
  <c r="I1565" i="1"/>
  <c r="N1564" i="1"/>
  <c r="X1564" i="1"/>
  <c r="Y1564" i="1"/>
  <c r="J1564" i="1"/>
  <c r="I1564" i="1"/>
  <c r="N1563" i="1"/>
  <c r="X1563" i="1"/>
  <c r="Y1563" i="1"/>
  <c r="J1563" i="1"/>
  <c r="I1563" i="1"/>
  <c r="N1562" i="1"/>
  <c r="X1562" i="1"/>
  <c r="Y1562" i="1"/>
  <c r="J1562" i="1"/>
  <c r="I1562" i="1"/>
  <c r="N1561" i="1"/>
  <c r="X1561" i="1"/>
  <c r="Y1561" i="1"/>
  <c r="J1561" i="1"/>
  <c r="I1561" i="1"/>
  <c r="N1560" i="1"/>
  <c r="X1560" i="1"/>
  <c r="Y1560" i="1"/>
  <c r="J1560" i="1"/>
  <c r="I1560" i="1"/>
  <c r="N1559" i="1"/>
  <c r="X1559" i="1"/>
  <c r="Y1559" i="1"/>
  <c r="J1559" i="1"/>
  <c r="I1559" i="1"/>
  <c r="N1558" i="1"/>
  <c r="X1558" i="1"/>
  <c r="Y1558" i="1"/>
  <c r="J1558" i="1"/>
  <c r="I1558" i="1"/>
  <c r="N1557" i="1"/>
  <c r="X1557" i="1"/>
  <c r="Y1557" i="1"/>
  <c r="J1557" i="1"/>
  <c r="I1557" i="1"/>
  <c r="N1556" i="1"/>
  <c r="X1556" i="1"/>
  <c r="Y1556" i="1"/>
  <c r="J1556" i="1"/>
  <c r="I1556" i="1"/>
  <c r="N1555" i="1"/>
  <c r="X1555" i="1"/>
  <c r="Y1555" i="1"/>
  <c r="J1555" i="1"/>
  <c r="I1555" i="1"/>
  <c r="N1554" i="1"/>
  <c r="X1554" i="1"/>
  <c r="Y1554" i="1"/>
  <c r="J1554" i="1"/>
  <c r="I1554" i="1"/>
  <c r="N1553" i="1"/>
  <c r="X1553" i="1"/>
  <c r="Y1553" i="1"/>
  <c r="J1553" i="1"/>
  <c r="I1553" i="1"/>
  <c r="N1552" i="1"/>
  <c r="X1552" i="1"/>
  <c r="Y1552" i="1"/>
  <c r="J1552" i="1"/>
  <c r="I1552" i="1"/>
  <c r="N1551" i="1"/>
  <c r="X1551" i="1"/>
  <c r="Y1551" i="1"/>
  <c r="J1551" i="1"/>
  <c r="I1551" i="1"/>
  <c r="N1550" i="1"/>
  <c r="X1550" i="1"/>
  <c r="Y1550" i="1"/>
  <c r="J1550" i="1"/>
  <c r="I1550" i="1"/>
  <c r="N1549" i="1"/>
  <c r="X1549" i="1"/>
  <c r="Y1549" i="1"/>
  <c r="J1549" i="1"/>
  <c r="I1549" i="1"/>
  <c r="N1548" i="1"/>
  <c r="X1548" i="1"/>
  <c r="Y1548" i="1"/>
  <c r="J1548" i="1"/>
  <c r="I1548" i="1"/>
  <c r="N1547" i="1"/>
  <c r="X1547" i="1"/>
  <c r="Y1547" i="1"/>
  <c r="J1547" i="1"/>
  <c r="I1547" i="1"/>
  <c r="N1546" i="1"/>
  <c r="X1546" i="1"/>
  <c r="Y1546" i="1"/>
  <c r="J1546" i="1"/>
  <c r="I1546" i="1"/>
  <c r="N1545" i="1"/>
  <c r="X1545" i="1"/>
  <c r="Y1545" i="1"/>
  <c r="J1545" i="1"/>
  <c r="I1545" i="1"/>
  <c r="N1544" i="1"/>
  <c r="X1544" i="1"/>
  <c r="Y1544" i="1"/>
  <c r="J1544" i="1"/>
  <c r="I1544" i="1"/>
  <c r="N1543" i="1"/>
  <c r="X1543" i="1"/>
  <c r="Y1543" i="1"/>
  <c r="J1543" i="1"/>
  <c r="I1543" i="1"/>
  <c r="N1542" i="1"/>
  <c r="X1542" i="1"/>
  <c r="Y1542" i="1"/>
  <c r="J1542" i="1"/>
  <c r="I1542" i="1"/>
  <c r="N1541" i="1"/>
  <c r="X1541" i="1"/>
  <c r="Y1541" i="1"/>
  <c r="J1541" i="1"/>
  <c r="I1541" i="1"/>
  <c r="N1540" i="1"/>
  <c r="X1540" i="1"/>
  <c r="Y1540" i="1"/>
  <c r="J1540" i="1"/>
  <c r="I1540" i="1"/>
  <c r="N1539" i="1"/>
  <c r="X1539" i="1"/>
  <c r="Y1539" i="1"/>
  <c r="J1539" i="1"/>
  <c r="I1539" i="1"/>
  <c r="N1538" i="1"/>
  <c r="X1538" i="1"/>
  <c r="Y1538" i="1"/>
  <c r="J1538" i="1"/>
  <c r="I1538" i="1"/>
  <c r="N1537" i="1"/>
  <c r="X1537" i="1"/>
  <c r="Y1537" i="1"/>
  <c r="J1537" i="1"/>
  <c r="I1537" i="1"/>
  <c r="N1536" i="1"/>
  <c r="X1536" i="1"/>
  <c r="Y1536" i="1"/>
  <c r="J1536" i="1"/>
  <c r="I1536" i="1"/>
  <c r="N1535" i="1"/>
  <c r="X1535" i="1"/>
  <c r="Y1535" i="1"/>
  <c r="J1535" i="1"/>
  <c r="I1535" i="1"/>
  <c r="N1534" i="1"/>
  <c r="X1534" i="1"/>
  <c r="Y1534" i="1"/>
  <c r="J1534" i="1"/>
  <c r="I1534" i="1"/>
  <c r="N1533" i="1"/>
  <c r="X1533" i="1"/>
  <c r="Y1533" i="1"/>
  <c r="J1533" i="1"/>
  <c r="I1533" i="1"/>
  <c r="N1532" i="1"/>
  <c r="X1532" i="1"/>
  <c r="Y1532" i="1"/>
  <c r="J1532" i="1"/>
  <c r="I1532" i="1"/>
  <c r="N1531" i="1"/>
  <c r="X1531" i="1"/>
  <c r="Y1531" i="1"/>
  <c r="J1531" i="1"/>
  <c r="I1531" i="1"/>
  <c r="N1530" i="1"/>
  <c r="X1530" i="1"/>
  <c r="Y1530" i="1"/>
  <c r="J1530" i="1"/>
  <c r="I1530" i="1"/>
  <c r="N1529" i="1"/>
  <c r="X1529" i="1"/>
  <c r="Y1529" i="1"/>
  <c r="J1529" i="1"/>
  <c r="I1529" i="1"/>
  <c r="N1528" i="1"/>
  <c r="X1528" i="1"/>
  <c r="Y1528" i="1"/>
  <c r="J1528" i="1"/>
  <c r="I1528" i="1"/>
  <c r="N1527" i="1"/>
  <c r="X1527" i="1"/>
  <c r="Y1527" i="1"/>
  <c r="J1527" i="1"/>
  <c r="I1527" i="1"/>
  <c r="N1526" i="1"/>
  <c r="X1526" i="1"/>
  <c r="Y1526" i="1"/>
  <c r="J1526" i="1"/>
  <c r="I1526" i="1"/>
  <c r="N1525" i="1"/>
  <c r="X1525" i="1"/>
  <c r="Y1525" i="1"/>
  <c r="J1525" i="1"/>
  <c r="I1525" i="1"/>
  <c r="N1524" i="1"/>
  <c r="X1524" i="1"/>
  <c r="Y1524" i="1"/>
  <c r="J1524" i="1"/>
  <c r="I1524" i="1"/>
  <c r="N1523" i="1"/>
  <c r="X1523" i="1"/>
  <c r="Y1523" i="1"/>
  <c r="J1523" i="1"/>
  <c r="I1523" i="1"/>
  <c r="N1522" i="1"/>
  <c r="X1522" i="1"/>
  <c r="Y1522" i="1"/>
  <c r="J1522" i="1"/>
  <c r="I1522" i="1"/>
  <c r="N1521" i="1"/>
  <c r="X1521" i="1"/>
  <c r="Y1521" i="1"/>
  <c r="J1521" i="1"/>
  <c r="I1521" i="1"/>
  <c r="N1520" i="1"/>
  <c r="X1520" i="1"/>
  <c r="Y1520" i="1"/>
  <c r="J1520" i="1"/>
  <c r="I1520" i="1"/>
  <c r="N1519" i="1"/>
  <c r="X1519" i="1"/>
  <c r="Y1519" i="1"/>
  <c r="J1519" i="1"/>
  <c r="I1519" i="1"/>
  <c r="N1518" i="1"/>
  <c r="X1518" i="1"/>
  <c r="Y1518" i="1"/>
  <c r="J1518" i="1"/>
  <c r="I1518" i="1"/>
  <c r="N1517" i="1"/>
  <c r="X1517" i="1"/>
  <c r="Y1517" i="1"/>
  <c r="J1517" i="1"/>
  <c r="I1517" i="1"/>
  <c r="N1516" i="1"/>
  <c r="X1516" i="1"/>
  <c r="Y1516" i="1"/>
  <c r="J1516" i="1"/>
  <c r="I1516" i="1"/>
  <c r="N1515" i="1"/>
  <c r="X1515" i="1"/>
  <c r="Y1515" i="1"/>
  <c r="J1515" i="1"/>
  <c r="I1515" i="1"/>
  <c r="N1514" i="1"/>
  <c r="X1514" i="1"/>
  <c r="Y1514" i="1"/>
  <c r="J1514" i="1"/>
  <c r="I1514" i="1"/>
  <c r="N1513" i="1"/>
  <c r="X1513" i="1"/>
  <c r="Y1513" i="1"/>
  <c r="J1513" i="1"/>
  <c r="I1513" i="1"/>
  <c r="N1512" i="1"/>
  <c r="X1512" i="1"/>
  <c r="Y1512" i="1"/>
  <c r="J1512" i="1"/>
  <c r="I1512" i="1"/>
  <c r="N1511" i="1"/>
  <c r="X1511" i="1"/>
  <c r="Y1511" i="1"/>
  <c r="J1511" i="1"/>
  <c r="I1511" i="1"/>
  <c r="N1510" i="1"/>
  <c r="X1510" i="1"/>
  <c r="Y1510" i="1"/>
  <c r="J1510" i="1"/>
  <c r="I1510" i="1"/>
  <c r="N1509" i="1"/>
  <c r="X1509" i="1"/>
  <c r="Y1509" i="1"/>
  <c r="J1509" i="1"/>
  <c r="I1509" i="1"/>
  <c r="N1508" i="1"/>
  <c r="X1508" i="1"/>
  <c r="Y1508" i="1"/>
  <c r="J1508" i="1"/>
  <c r="I1508" i="1"/>
  <c r="N1507" i="1"/>
  <c r="X1507" i="1"/>
  <c r="Y1507" i="1"/>
  <c r="J1507" i="1"/>
  <c r="I1507" i="1"/>
  <c r="N1506" i="1"/>
  <c r="X1506" i="1"/>
  <c r="Y1506" i="1"/>
  <c r="J1506" i="1"/>
  <c r="I1506" i="1"/>
  <c r="N1505" i="1"/>
  <c r="X1505" i="1"/>
  <c r="Y1505" i="1"/>
  <c r="J1505" i="1"/>
  <c r="I1505" i="1"/>
  <c r="N1504" i="1"/>
  <c r="X1504" i="1"/>
  <c r="Y1504" i="1"/>
  <c r="J1504" i="1"/>
  <c r="I1504" i="1"/>
  <c r="N1503" i="1"/>
  <c r="X1503" i="1"/>
  <c r="Y1503" i="1"/>
  <c r="J1503" i="1"/>
  <c r="I1503" i="1"/>
  <c r="N1502" i="1"/>
  <c r="X1502" i="1"/>
  <c r="Y1502" i="1"/>
  <c r="J1502" i="1"/>
  <c r="I1502" i="1"/>
  <c r="N1501" i="1"/>
  <c r="X1501" i="1"/>
  <c r="Y1501" i="1"/>
  <c r="J1501" i="1"/>
  <c r="I1501" i="1"/>
  <c r="N1500" i="1"/>
  <c r="X1500" i="1"/>
  <c r="Y1500" i="1"/>
  <c r="J1500" i="1"/>
  <c r="I1500" i="1"/>
  <c r="N1499" i="1"/>
  <c r="X1499" i="1"/>
  <c r="Y1499" i="1"/>
  <c r="J1499" i="1"/>
  <c r="I1499" i="1"/>
  <c r="N1498" i="1"/>
  <c r="X1498" i="1"/>
  <c r="Y1498" i="1"/>
  <c r="J1498" i="1"/>
  <c r="I1498" i="1"/>
  <c r="N1497" i="1"/>
  <c r="X1497" i="1"/>
  <c r="Y1497" i="1"/>
  <c r="J1497" i="1"/>
  <c r="I1497" i="1"/>
  <c r="N1496" i="1"/>
  <c r="X1496" i="1"/>
  <c r="Y1496" i="1"/>
  <c r="J1496" i="1"/>
  <c r="I1496" i="1"/>
  <c r="N1495" i="1"/>
  <c r="X1495" i="1"/>
  <c r="Y1495" i="1"/>
  <c r="J1495" i="1"/>
  <c r="I1495" i="1"/>
  <c r="N1494" i="1"/>
  <c r="X1494" i="1"/>
  <c r="Y1494" i="1"/>
  <c r="J1494" i="1"/>
  <c r="I1494" i="1"/>
  <c r="N1493" i="1"/>
  <c r="X1493" i="1"/>
  <c r="Y1493" i="1"/>
  <c r="J1493" i="1"/>
  <c r="I1493" i="1"/>
  <c r="N1492" i="1"/>
  <c r="X1492" i="1"/>
  <c r="Y1492" i="1"/>
  <c r="J1492" i="1"/>
  <c r="I1492" i="1"/>
  <c r="N1491" i="1"/>
  <c r="X1491" i="1"/>
  <c r="Y1491" i="1"/>
  <c r="J1491" i="1"/>
  <c r="I1491" i="1"/>
  <c r="N1490" i="1"/>
  <c r="X1490" i="1"/>
  <c r="Y1490" i="1"/>
  <c r="J1490" i="1"/>
  <c r="I1490" i="1"/>
  <c r="N1489" i="1"/>
  <c r="X1489" i="1"/>
  <c r="Y1489" i="1"/>
  <c r="J1489" i="1"/>
  <c r="I1489" i="1"/>
  <c r="N1488" i="1"/>
  <c r="X1488" i="1"/>
  <c r="Y1488" i="1"/>
  <c r="J1488" i="1"/>
  <c r="I1488" i="1"/>
  <c r="N1487" i="1"/>
  <c r="X1487" i="1"/>
  <c r="Y1487" i="1"/>
  <c r="J1487" i="1"/>
  <c r="I1487" i="1"/>
  <c r="N1486" i="1"/>
  <c r="X1486" i="1"/>
  <c r="Y1486" i="1"/>
  <c r="J1486" i="1"/>
  <c r="I1486" i="1"/>
  <c r="N1485" i="1"/>
  <c r="X1485" i="1"/>
  <c r="Y1485" i="1"/>
  <c r="J1485" i="1"/>
  <c r="I1485" i="1"/>
  <c r="N1484" i="1"/>
  <c r="X1484" i="1"/>
  <c r="Y1484" i="1"/>
  <c r="J1484" i="1"/>
  <c r="I1484" i="1"/>
  <c r="N1483" i="1"/>
  <c r="X1483" i="1"/>
  <c r="Y1483" i="1"/>
  <c r="J1483" i="1"/>
  <c r="I1483" i="1"/>
  <c r="N1482" i="1"/>
  <c r="X1482" i="1"/>
  <c r="Y1482" i="1"/>
  <c r="J1482" i="1"/>
  <c r="I1482" i="1"/>
  <c r="N1481" i="1"/>
  <c r="X1481" i="1"/>
  <c r="Y1481" i="1"/>
  <c r="J1481" i="1"/>
  <c r="I1481" i="1"/>
  <c r="N1480" i="1"/>
  <c r="X1480" i="1"/>
  <c r="Y1480" i="1"/>
  <c r="J1480" i="1"/>
  <c r="I1480" i="1"/>
  <c r="N1479" i="1"/>
  <c r="X1479" i="1"/>
  <c r="Y1479" i="1"/>
  <c r="J1479" i="1"/>
  <c r="I1479" i="1"/>
  <c r="N1478" i="1"/>
  <c r="X1478" i="1"/>
  <c r="Y1478" i="1"/>
  <c r="J1478" i="1"/>
  <c r="I1478" i="1"/>
  <c r="N1477" i="1"/>
  <c r="X1477" i="1"/>
  <c r="Y1477" i="1"/>
  <c r="J1477" i="1"/>
  <c r="I1477" i="1"/>
  <c r="N1476" i="1"/>
  <c r="X1476" i="1"/>
  <c r="Y1476" i="1"/>
  <c r="J1476" i="1"/>
  <c r="I1476" i="1"/>
  <c r="N1475" i="1"/>
  <c r="X1475" i="1"/>
  <c r="Y1475" i="1"/>
  <c r="J1475" i="1"/>
  <c r="I1475" i="1"/>
  <c r="N1474" i="1"/>
  <c r="X1474" i="1"/>
  <c r="Y1474" i="1"/>
  <c r="J1474" i="1"/>
  <c r="I1474" i="1"/>
  <c r="N1473" i="1"/>
  <c r="X1473" i="1"/>
  <c r="Y1473" i="1"/>
  <c r="J1473" i="1"/>
  <c r="I1473" i="1"/>
  <c r="N1472" i="1"/>
  <c r="X1472" i="1"/>
  <c r="Y1472" i="1"/>
  <c r="J1472" i="1"/>
  <c r="I1472" i="1"/>
  <c r="N1471" i="1"/>
  <c r="X1471" i="1"/>
  <c r="Y1471" i="1"/>
  <c r="J1471" i="1"/>
  <c r="I1471" i="1"/>
  <c r="N1470" i="1"/>
  <c r="X1470" i="1"/>
  <c r="Y1470" i="1"/>
  <c r="J1470" i="1"/>
  <c r="I1470" i="1"/>
  <c r="N1469" i="1"/>
  <c r="X1469" i="1"/>
  <c r="Y1469" i="1"/>
  <c r="J1469" i="1"/>
  <c r="I1469" i="1"/>
  <c r="N1468" i="1"/>
  <c r="X1468" i="1"/>
  <c r="Y1468" i="1"/>
  <c r="J1468" i="1"/>
  <c r="I1468" i="1"/>
  <c r="N1467" i="1"/>
  <c r="X1467" i="1"/>
  <c r="Y1467" i="1"/>
  <c r="J1467" i="1"/>
  <c r="I1467" i="1"/>
  <c r="N1466" i="1"/>
  <c r="X1466" i="1"/>
  <c r="Y1466" i="1"/>
  <c r="J1466" i="1"/>
  <c r="I1466" i="1"/>
  <c r="N1465" i="1"/>
  <c r="X1465" i="1"/>
  <c r="Y1465" i="1"/>
  <c r="J1465" i="1"/>
  <c r="I1465" i="1"/>
  <c r="N1464" i="1"/>
  <c r="X1464" i="1"/>
  <c r="Y1464" i="1"/>
  <c r="J1464" i="1"/>
  <c r="I1464" i="1"/>
  <c r="N1463" i="1"/>
  <c r="X1463" i="1"/>
  <c r="Y1463" i="1"/>
  <c r="J1463" i="1"/>
  <c r="I1463" i="1"/>
  <c r="N1462" i="1"/>
  <c r="X1462" i="1"/>
  <c r="Y1462" i="1"/>
  <c r="J1462" i="1"/>
  <c r="I1462" i="1"/>
  <c r="N1461" i="1"/>
  <c r="X1461" i="1"/>
  <c r="Y1461" i="1"/>
  <c r="J1461" i="1"/>
  <c r="I1461" i="1"/>
  <c r="N1460" i="1"/>
  <c r="X1460" i="1"/>
  <c r="Y1460" i="1"/>
  <c r="J1460" i="1"/>
  <c r="I1460" i="1"/>
  <c r="N1459" i="1"/>
  <c r="X1459" i="1"/>
  <c r="Y1459" i="1"/>
  <c r="J1459" i="1"/>
  <c r="I1459" i="1"/>
  <c r="N1458" i="1"/>
  <c r="X1458" i="1"/>
  <c r="Y1458" i="1"/>
  <c r="J1458" i="1"/>
  <c r="I1458" i="1"/>
  <c r="N1457" i="1"/>
  <c r="X1457" i="1"/>
  <c r="Y1457" i="1"/>
  <c r="J1457" i="1"/>
  <c r="I1457" i="1"/>
  <c r="N1456" i="1"/>
  <c r="X1456" i="1"/>
  <c r="Y1456" i="1"/>
  <c r="J1456" i="1"/>
  <c r="I1456" i="1"/>
  <c r="N1455" i="1"/>
  <c r="X1455" i="1"/>
  <c r="Y1455" i="1"/>
  <c r="J1455" i="1"/>
  <c r="I1455" i="1"/>
  <c r="N1454" i="1"/>
  <c r="X1454" i="1"/>
  <c r="Y1454" i="1"/>
  <c r="J1454" i="1"/>
  <c r="I1454" i="1"/>
  <c r="N1453" i="1"/>
  <c r="X1453" i="1"/>
  <c r="Y1453" i="1"/>
  <c r="J1453" i="1"/>
  <c r="I1453" i="1"/>
  <c r="N1452" i="1"/>
  <c r="X1452" i="1"/>
  <c r="Y1452" i="1"/>
  <c r="J1452" i="1"/>
  <c r="I1452" i="1"/>
  <c r="N1451" i="1"/>
  <c r="X1451" i="1"/>
  <c r="Y1451" i="1"/>
  <c r="J1451" i="1"/>
  <c r="I1451" i="1"/>
  <c r="N1450" i="1"/>
  <c r="X1450" i="1"/>
  <c r="Y1450" i="1"/>
  <c r="J1450" i="1"/>
  <c r="I1450" i="1"/>
  <c r="N1449" i="1"/>
  <c r="X1449" i="1"/>
  <c r="Y1449" i="1"/>
  <c r="J1449" i="1"/>
  <c r="I1449" i="1"/>
  <c r="N1448" i="1"/>
  <c r="X1448" i="1"/>
  <c r="Y1448" i="1"/>
  <c r="J1448" i="1"/>
  <c r="I1448" i="1"/>
  <c r="N1447" i="1"/>
  <c r="X1447" i="1"/>
  <c r="Y1447" i="1"/>
  <c r="J1447" i="1"/>
  <c r="I1447" i="1"/>
  <c r="N1446" i="1"/>
  <c r="X1446" i="1"/>
  <c r="Y1446" i="1"/>
  <c r="J1446" i="1"/>
  <c r="I1446" i="1"/>
  <c r="N1445" i="1"/>
  <c r="X1445" i="1"/>
  <c r="Y1445" i="1"/>
  <c r="J1445" i="1"/>
  <c r="I1445" i="1"/>
  <c r="N1444" i="1"/>
  <c r="X1444" i="1"/>
  <c r="Y1444" i="1"/>
  <c r="J1444" i="1"/>
  <c r="I1444" i="1"/>
  <c r="N1443" i="1"/>
  <c r="X1443" i="1"/>
  <c r="Y1443" i="1"/>
  <c r="J1443" i="1"/>
  <c r="I1443" i="1"/>
  <c r="N1442" i="1"/>
  <c r="X1442" i="1"/>
  <c r="Y1442" i="1"/>
  <c r="J1442" i="1"/>
  <c r="I1442" i="1"/>
  <c r="N1441" i="1"/>
  <c r="X1441" i="1"/>
  <c r="Y1441" i="1"/>
  <c r="J1441" i="1"/>
  <c r="I1441" i="1"/>
  <c r="N1440" i="1"/>
  <c r="X1440" i="1"/>
  <c r="Y1440" i="1"/>
  <c r="J1440" i="1"/>
  <c r="I1440" i="1"/>
  <c r="N1439" i="1"/>
  <c r="X1439" i="1"/>
  <c r="Y1439" i="1"/>
  <c r="J1439" i="1"/>
  <c r="I1439" i="1"/>
  <c r="N1438" i="1"/>
  <c r="X1438" i="1"/>
  <c r="Y1438" i="1"/>
  <c r="J1438" i="1"/>
  <c r="I1438" i="1"/>
  <c r="N1437" i="1"/>
  <c r="X1437" i="1"/>
  <c r="Y1437" i="1"/>
  <c r="J1437" i="1"/>
  <c r="I1437" i="1"/>
  <c r="N1436" i="1"/>
  <c r="X1436" i="1"/>
  <c r="Y1436" i="1"/>
  <c r="J1436" i="1"/>
  <c r="I1436" i="1"/>
  <c r="N1435" i="1"/>
  <c r="X1435" i="1"/>
  <c r="Y1435" i="1"/>
  <c r="J1435" i="1"/>
  <c r="I1435" i="1"/>
  <c r="N1434" i="1"/>
  <c r="X1434" i="1"/>
  <c r="Y1434" i="1"/>
  <c r="J1434" i="1"/>
  <c r="I1434" i="1"/>
  <c r="N1433" i="1"/>
  <c r="X1433" i="1"/>
  <c r="Y1433" i="1"/>
  <c r="J1433" i="1"/>
  <c r="I1433" i="1"/>
  <c r="N1432" i="1"/>
  <c r="X1432" i="1"/>
  <c r="Y1432" i="1"/>
  <c r="J1432" i="1"/>
  <c r="I1432" i="1"/>
  <c r="N1431" i="1"/>
  <c r="X1431" i="1"/>
  <c r="Y1431" i="1"/>
  <c r="J1431" i="1"/>
  <c r="I1431" i="1"/>
  <c r="N1430" i="1"/>
  <c r="X1430" i="1"/>
  <c r="Y1430" i="1"/>
  <c r="J1430" i="1"/>
  <c r="I1430" i="1"/>
  <c r="N1429" i="1"/>
  <c r="X1429" i="1"/>
  <c r="Y1429" i="1"/>
  <c r="J1429" i="1"/>
  <c r="I1429" i="1"/>
  <c r="N1428" i="1"/>
  <c r="X1428" i="1"/>
  <c r="Y1428" i="1"/>
  <c r="J1428" i="1"/>
  <c r="I1428" i="1"/>
  <c r="N1427" i="1"/>
  <c r="X1427" i="1"/>
  <c r="Y1427" i="1"/>
  <c r="J1427" i="1"/>
  <c r="I1427" i="1"/>
  <c r="N1426" i="1"/>
  <c r="X1426" i="1"/>
  <c r="Y1426" i="1"/>
  <c r="J1426" i="1"/>
  <c r="I1426" i="1"/>
  <c r="N1425" i="1"/>
  <c r="X1425" i="1"/>
  <c r="Y1425" i="1"/>
  <c r="J1425" i="1"/>
  <c r="I1425" i="1"/>
  <c r="N1424" i="1"/>
  <c r="X1424" i="1"/>
  <c r="Y1424" i="1"/>
  <c r="J1424" i="1"/>
  <c r="I1424" i="1"/>
  <c r="N1423" i="1"/>
  <c r="X1423" i="1"/>
  <c r="Y1423" i="1"/>
  <c r="J1423" i="1"/>
  <c r="I1423" i="1"/>
  <c r="N1422" i="1"/>
  <c r="X1422" i="1"/>
  <c r="Y1422" i="1"/>
  <c r="J1422" i="1"/>
  <c r="I1422" i="1"/>
  <c r="N1421" i="1"/>
  <c r="X1421" i="1"/>
  <c r="Y1421" i="1"/>
  <c r="J1421" i="1"/>
  <c r="I1421" i="1"/>
  <c r="N1420" i="1"/>
  <c r="X1420" i="1"/>
  <c r="Y1420" i="1"/>
  <c r="J1420" i="1"/>
  <c r="I1420" i="1"/>
  <c r="N1419" i="1"/>
  <c r="X1419" i="1"/>
  <c r="Y1419" i="1"/>
  <c r="J1419" i="1"/>
  <c r="I1419" i="1"/>
  <c r="N1418" i="1"/>
  <c r="X1418" i="1"/>
  <c r="Y1418" i="1"/>
  <c r="J1418" i="1"/>
  <c r="I1418" i="1"/>
  <c r="N1417" i="1"/>
  <c r="X1417" i="1"/>
  <c r="Y1417" i="1"/>
  <c r="J1417" i="1"/>
  <c r="I1417" i="1"/>
  <c r="N1416" i="1"/>
  <c r="X1416" i="1"/>
  <c r="Y1416" i="1"/>
  <c r="J1416" i="1"/>
  <c r="I1416" i="1"/>
  <c r="N1415" i="1"/>
  <c r="X1415" i="1"/>
  <c r="Y1415" i="1"/>
  <c r="J1415" i="1"/>
  <c r="I1415" i="1"/>
  <c r="N1414" i="1"/>
  <c r="X1414" i="1"/>
  <c r="Y1414" i="1"/>
  <c r="J1414" i="1"/>
  <c r="I1414" i="1"/>
  <c r="N1413" i="1"/>
  <c r="X1413" i="1"/>
  <c r="Y1413" i="1"/>
  <c r="J1413" i="1"/>
  <c r="I1413" i="1"/>
  <c r="N1412" i="1"/>
  <c r="X1412" i="1"/>
  <c r="Y1412" i="1"/>
  <c r="J1412" i="1"/>
  <c r="I1412" i="1"/>
  <c r="N1411" i="1"/>
  <c r="X1411" i="1"/>
  <c r="Y1411" i="1"/>
  <c r="J1411" i="1"/>
  <c r="I1411" i="1"/>
  <c r="N1410" i="1"/>
  <c r="X1410" i="1"/>
  <c r="Y1410" i="1"/>
  <c r="J1410" i="1"/>
  <c r="I1410" i="1"/>
  <c r="N1409" i="1"/>
  <c r="X1409" i="1"/>
  <c r="Y1409" i="1"/>
  <c r="J1409" i="1"/>
  <c r="I1409" i="1"/>
  <c r="N1408" i="1"/>
  <c r="X1408" i="1"/>
  <c r="Y1408" i="1"/>
  <c r="J1408" i="1"/>
  <c r="I1408" i="1"/>
  <c r="N1407" i="1"/>
  <c r="X1407" i="1"/>
  <c r="Y1407" i="1"/>
  <c r="J1407" i="1"/>
  <c r="I1407" i="1"/>
  <c r="N1406" i="1"/>
  <c r="X1406" i="1"/>
  <c r="Y1406" i="1"/>
  <c r="J1406" i="1"/>
  <c r="I1406" i="1"/>
  <c r="N1405" i="1"/>
  <c r="X1405" i="1"/>
  <c r="Y1405" i="1"/>
  <c r="J1405" i="1"/>
  <c r="I1405" i="1"/>
  <c r="N1404" i="1"/>
  <c r="X1404" i="1"/>
  <c r="Y1404" i="1"/>
  <c r="J1404" i="1"/>
  <c r="I1404" i="1"/>
  <c r="N1403" i="1"/>
  <c r="X1403" i="1"/>
  <c r="Y1403" i="1"/>
  <c r="J1403" i="1"/>
  <c r="I1403" i="1"/>
  <c r="N1402" i="1"/>
  <c r="X1402" i="1"/>
  <c r="Y1402" i="1"/>
  <c r="J1402" i="1"/>
  <c r="I1402" i="1"/>
  <c r="N1401" i="1"/>
  <c r="X1401" i="1"/>
  <c r="Y1401" i="1"/>
  <c r="J1401" i="1"/>
  <c r="I1401" i="1"/>
  <c r="N1400" i="1"/>
  <c r="X1400" i="1"/>
  <c r="Y1400" i="1"/>
  <c r="J1400" i="1"/>
  <c r="I1400" i="1"/>
  <c r="N1399" i="1"/>
  <c r="X1399" i="1"/>
  <c r="Y1399" i="1"/>
  <c r="J1399" i="1"/>
  <c r="I1399" i="1"/>
  <c r="N1398" i="1"/>
  <c r="X1398" i="1"/>
  <c r="Y1398" i="1"/>
  <c r="J1398" i="1"/>
  <c r="I1398" i="1"/>
  <c r="N1397" i="1"/>
  <c r="X1397" i="1"/>
  <c r="Y1397" i="1"/>
  <c r="J1397" i="1"/>
  <c r="I1397" i="1"/>
  <c r="N1396" i="1"/>
  <c r="X1396" i="1"/>
  <c r="Y1396" i="1"/>
  <c r="J1396" i="1"/>
  <c r="I1396" i="1"/>
  <c r="N1395" i="1"/>
  <c r="X1395" i="1"/>
  <c r="Y1395" i="1"/>
  <c r="J1395" i="1"/>
  <c r="I1395" i="1"/>
  <c r="N1394" i="1"/>
  <c r="X1394" i="1"/>
  <c r="Y1394" i="1"/>
  <c r="J1394" i="1"/>
  <c r="I1394" i="1"/>
  <c r="N1393" i="1"/>
  <c r="X1393" i="1"/>
  <c r="Y1393" i="1"/>
  <c r="J1393" i="1"/>
  <c r="I1393" i="1"/>
  <c r="N1392" i="1"/>
  <c r="X1392" i="1"/>
  <c r="Y1392" i="1"/>
  <c r="J1392" i="1"/>
  <c r="I1392" i="1"/>
  <c r="N1391" i="1"/>
  <c r="X1391" i="1"/>
  <c r="Y1391" i="1"/>
  <c r="J1391" i="1"/>
  <c r="I1391" i="1"/>
  <c r="N1390" i="1"/>
  <c r="X1390" i="1"/>
  <c r="Y1390" i="1"/>
  <c r="J1390" i="1"/>
  <c r="I1390" i="1"/>
  <c r="N1389" i="1"/>
  <c r="X1389" i="1"/>
  <c r="Y1389" i="1"/>
  <c r="J1389" i="1"/>
  <c r="I1389" i="1"/>
  <c r="N1388" i="1"/>
  <c r="X1388" i="1"/>
  <c r="Y1388" i="1"/>
  <c r="J1388" i="1"/>
  <c r="I1388" i="1"/>
  <c r="N1387" i="1"/>
  <c r="X1387" i="1"/>
  <c r="Y1387" i="1"/>
  <c r="J1387" i="1"/>
  <c r="I1387" i="1"/>
  <c r="N1386" i="1"/>
  <c r="X1386" i="1"/>
  <c r="Y1386" i="1"/>
  <c r="J1386" i="1"/>
  <c r="I1386" i="1"/>
  <c r="N1385" i="1"/>
  <c r="X1385" i="1"/>
  <c r="Y1385" i="1"/>
  <c r="J1385" i="1"/>
  <c r="I1385" i="1"/>
  <c r="N1384" i="1"/>
  <c r="X1384" i="1"/>
  <c r="Y1384" i="1"/>
  <c r="J1384" i="1"/>
  <c r="I1384" i="1"/>
  <c r="N1383" i="1"/>
  <c r="X1383" i="1"/>
  <c r="Y1383" i="1"/>
  <c r="J1383" i="1"/>
  <c r="I1383" i="1"/>
  <c r="N1382" i="1"/>
  <c r="X1382" i="1"/>
  <c r="Y1382" i="1"/>
  <c r="J1382" i="1"/>
  <c r="I1382" i="1"/>
  <c r="N1381" i="1"/>
  <c r="X1381" i="1"/>
  <c r="Y1381" i="1"/>
  <c r="J1381" i="1"/>
  <c r="I1381" i="1"/>
  <c r="N1380" i="1"/>
  <c r="X1380" i="1"/>
  <c r="Y1380" i="1"/>
  <c r="J1380" i="1"/>
  <c r="I1380" i="1"/>
  <c r="N1379" i="1"/>
  <c r="X1379" i="1"/>
  <c r="Y1379" i="1"/>
  <c r="J1379" i="1"/>
  <c r="I1379" i="1"/>
  <c r="N1378" i="1"/>
  <c r="X1378" i="1"/>
  <c r="Y1378" i="1"/>
  <c r="J1378" i="1"/>
  <c r="I1378" i="1"/>
  <c r="N1377" i="1"/>
  <c r="X1377" i="1"/>
  <c r="Y1377" i="1"/>
  <c r="J1377" i="1"/>
  <c r="I1377" i="1"/>
  <c r="N1376" i="1"/>
  <c r="X1376" i="1"/>
  <c r="Y1376" i="1"/>
  <c r="J1376" i="1"/>
  <c r="I1376" i="1"/>
  <c r="N1375" i="1"/>
  <c r="X1375" i="1"/>
  <c r="Y1375" i="1"/>
  <c r="J1375" i="1"/>
  <c r="I1375" i="1"/>
  <c r="N1374" i="1"/>
  <c r="X1374" i="1"/>
  <c r="Y1374" i="1"/>
  <c r="J1374" i="1"/>
  <c r="I1374" i="1"/>
  <c r="N1373" i="1"/>
  <c r="X1373" i="1"/>
  <c r="Y1373" i="1"/>
  <c r="J1373" i="1"/>
  <c r="I1373" i="1"/>
  <c r="N1372" i="1"/>
  <c r="X1372" i="1"/>
  <c r="Y1372" i="1"/>
  <c r="J1372" i="1"/>
  <c r="I1372" i="1"/>
  <c r="N1371" i="1"/>
  <c r="X1371" i="1"/>
  <c r="Y1371" i="1"/>
  <c r="J1371" i="1"/>
  <c r="I1371" i="1"/>
  <c r="N1370" i="1"/>
  <c r="X1370" i="1"/>
  <c r="Y1370" i="1"/>
  <c r="J1370" i="1"/>
  <c r="I1370" i="1"/>
  <c r="N1369" i="1"/>
  <c r="X1369" i="1"/>
  <c r="Y1369" i="1"/>
  <c r="J1369" i="1"/>
  <c r="I1369" i="1"/>
  <c r="N1368" i="1"/>
  <c r="X1368" i="1"/>
  <c r="Y1368" i="1"/>
  <c r="J1368" i="1"/>
  <c r="I1368" i="1"/>
  <c r="N1367" i="1"/>
  <c r="X1367" i="1"/>
  <c r="Y1367" i="1"/>
  <c r="J1367" i="1"/>
  <c r="I1367" i="1"/>
  <c r="N1366" i="1"/>
  <c r="X1366" i="1"/>
  <c r="Y1366" i="1"/>
  <c r="J1366" i="1"/>
  <c r="I1366" i="1"/>
  <c r="N1365" i="1"/>
  <c r="X1365" i="1"/>
  <c r="Y1365" i="1"/>
  <c r="J1365" i="1"/>
  <c r="I1365" i="1"/>
  <c r="N1364" i="1"/>
  <c r="X1364" i="1"/>
  <c r="Y1364" i="1"/>
  <c r="J1364" i="1"/>
  <c r="I1364" i="1"/>
  <c r="N1363" i="1"/>
  <c r="X1363" i="1"/>
  <c r="Y1363" i="1"/>
  <c r="J1363" i="1"/>
  <c r="I1363" i="1"/>
  <c r="N1362" i="1"/>
  <c r="X1362" i="1"/>
  <c r="Y1362" i="1"/>
  <c r="J1362" i="1"/>
  <c r="I1362" i="1"/>
  <c r="N1361" i="1"/>
  <c r="X1361" i="1"/>
  <c r="Y1361" i="1"/>
  <c r="J1361" i="1"/>
  <c r="I1361" i="1"/>
  <c r="N1360" i="1"/>
  <c r="X1360" i="1"/>
  <c r="Y1360" i="1"/>
  <c r="J1360" i="1"/>
  <c r="I1360" i="1"/>
  <c r="N1359" i="1"/>
  <c r="X1359" i="1"/>
  <c r="Y1359" i="1"/>
  <c r="J1359" i="1"/>
  <c r="I1359" i="1"/>
  <c r="N1358" i="1"/>
  <c r="X1358" i="1"/>
  <c r="Y1358" i="1"/>
  <c r="J1358" i="1"/>
  <c r="I1358" i="1"/>
  <c r="N1357" i="1"/>
  <c r="X1357" i="1"/>
  <c r="Y1357" i="1"/>
  <c r="J1357" i="1"/>
  <c r="I1357" i="1"/>
  <c r="N1356" i="1"/>
  <c r="X1356" i="1"/>
  <c r="Y1356" i="1"/>
  <c r="J1356" i="1"/>
  <c r="I1356" i="1"/>
  <c r="N1355" i="1"/>
  <c r="X1355" i="1"/>
  <c r="Y1355" i="1"/>
  <c r="J1355" i="1"/>
  <c r="I1355" i="1"/>
  <c r="N1354" i="1"/>
  <c r="X1354" i="1"/>
  <c r="Y1354" i="1"/>
  <c r="J1354" i="1"/>
  <c r="I1354" i="1"/>
  <c r="N1353" i="1"/>
  <c r="X1353" i="1"/>
  <c r="Y1353" i="1"/>
  <c r="J1353" i="1"/>
  <c r="I1353" i="1"/>
  <c r="N1352" i="1"/>
  <c r="X1352" i="1"/>
  <c r="Y1352" i="1"/>
  <c r="J1352" i="1"/>
  <c r="I1352" i="1"/>
  <c r="N1351" i="1"/>
  <c r="X1351" i="1"/>
  <c r="Y1351" i="1"/>
  <c r="J1351" i="1"/>
  <c r="I1351" i="1"/>
  <c r="N1350" i="1"/>
  <c r="X1350" i="1"/>
  <c r="Y1350" i="1"/>
  <c r="J1350" i="1"/>
  <c r="I1350" i="1"/>
  <c r="N1349" i="1"/>
  <c r="X1349" i="1"/>
  <c r="Y1349" i="1"/>
  <c r="J1349" i="1"/>
  <c r="I1349" i="1"/>
  <c r="N1348" i="1"/>
  <c r="X1348" i="1"/>
  <c r="Y1348" i="1"/>
  <c r="J1348" i="1"/>
  <c r="I1348" i="1"/>
  <c r="N1347" i="1"/>
  <c r="X1347" i="1"/>
  <c r="Y1347" i="1"/>
  <c r="J1347" i="1"/>
  <c r="I1347" i="1"/>
  <c r="N1346" i="1"/>
  <c r="X1346" i="1"/>
  <c r="Y1346" i="1"/>
  <c r="J1346" i="1"/>
  <c r="I1346" i="1"/>
  <c r="N1345" i="1"/>
  <c r="X1345" i="1"/>
  <c r="Y1345" i="1"/>
  <c r="J1345" i="1"/>
  <c r="I1345" i="1"/>
  <c r="N1344" i="1"/>
  <c r="X1344" i="1"/>
  <c r="Y1344" i="1"/>
  <c r="J1344" i="1"/>
  <c r="I1344" i="1"/>
  <c r="N1343" i="1"/>
  <c r="X1343" i="1"/>
  <c r="Y1343" i="1"/>
  <c r="J1343" i="1"/>
  <c r="I1343" i="1"/>
  <c r="N1342" i="1"/>
  <c r="X1342" i="1"/>
  <c r="Y1342" i="1"/>
  <c r="J1342" i="1"/>
  <c r="I1342" i="1"/>
  <c r="N1341" i="1"/>
  <c r="X1341" i="1"/>
  <c r="Y1341" i="1"/>
  <c r="J1341" i="1"/>
  <c r="I1341" i="1"/>
  <c r="N1340" i="1"/>
  <c r="X1340" i="1"/>
  <c r="Y1340" i="1"/>
  <c r="J1340" i="1"/>
  <c r="I1340" i="1"/>
  <c r="N1339" i="1"/>
  <c r="X1339" i="1"/>
  <c r="Y1339" i="1"/>
  <c r="J1339" i="1"/>
  <c r="I1339" i="1"/>
  <c r="N1338" i="1"/>
  <c r="X1338" i="1"/>
  <c r="Y1338" i="1"/>
  <c r="J1338" i="1"/>
  <c r="I1338" i="1"/>
  <c r="N1337" i="1"/>
  <c r="X1337" i="1"/>
  <c r="Y1337" i="1"/>
  <c r="J1337" i="1"/>
  <c r="I1337" i="1"/>
  <c r="N1336" i="1"/>
  <c r="X1336" i="1"/>
  <c r="Y1336" i="1"/>
  <c r="J1336" i="1"/>
  <c r="I1336" i="1"/>
  <c r="N1335" i="1"/>
  <c r="X1335" i="1"/>
  <c r="Y1335" i="1"/>
  <c r="J1335" i="1"/>
  <c r="I1335" i="1"/>
  <c r="N1334" i="1"/>
  <c r="X1334" i="1"/>
  <c r="Y1334" i="1"/>
  <c r="J1334" i="1"/>
  <c r="I1334" i="1"/>
  <c r="N1333" i="1"/>
  <c r="X1333" i="1"/>
  <c r="Y1333" i="1"/>
  <c r="J1333" i="1"/>
  <c r="I1333" i="1"/>
  <c r="N1332" i="1"/>
  <c r="X1332" i="1"/>
  <c r="Y1332" i="1"/>
  <c r="J1332" i="1"/>
  <c r="I1332" i="1"/>
  <c r="N1331" i="1"/>
  <c r="X1331" i="1"/>
  <c r="Y1331" i="1"/>
  <c r="J1331" i="1"/>
  <c r="I1331" i="1"/>
  <c r="N1330" i="1"/>
  <c r="X1330" i="1"/>
  <c r="Y1330" i="1"/>
  <c r="J1330" i="1"/>
  <c r="I1330" i="1"/>
  <c r="N1329" i="1"/>
  <c r="X1329" i="1"/>
  <c r="Y1329" i="1"/>
  <c r="J1329" i="1"/>
  <c r="I1329" i="1"/>
  <c r="N1328" i="1"/>
  <c r="X1328" i="1"/>
  <c r="Y1328" i="1"/>
  <c r="J1328" i="1"/>
  <c r="I1328" i="1"/>
  <c r="N1327" i="1"/>
  <c r="X1327" i="1"/>
  <c r="Y1327" i="1"/>
  <c r="J1327" i="1"/>
  <c r="I1327" i="1"/>
  <c r="N1326" i="1"/>
  <c r="X1326" i="1"/>
  <c r="Y1326" i="1"/>
  <c r="J1326" i="1"/>
  <c r="I1326" i="1"/>
  <c r="N1325" i="1"/>
  <c r="X1325" i="1"/>
  <c r="Y1325" i="1"/>
  <c r="J1325" i="1"/>
  <c r="I1325" i="1"/>
  <c r="N1324" i="1"/>
  <c r="X1324" i="1"/>
  <c r="Y1324" i="1"/>
  <c r="J1324" i="1"/>
  <c r="I1324" i="1"/>
  <c r="N1323" i="1"/>
  <c r="X1323" i="1"/>
  <c r="Y1323" i="1"/>
  <c r="J1323" i="1"/>
  <c r="I1323" i="1"/>
  <c r="N1322" i="1"/>
  <c r="X1322" i="1"/>
  <c r="Y1322" i="1"/>
  <c r="J1322" i="1"/>
  <c r="I1322" i="1"/>
  <c r="N1321" i="1"/>
  <c r="X1321" i="1"/>
  <c r="Y1321" i="1"/>
  <c r="J1321" i="1"/>
  <c r="I1321" i="1"/>
  <c r="N1320" i="1"/>
  <c r="X1320" i="1"/>
  <c r="Y1320" i="1"/>
  <c r="J1320" i="1"/>
  <c r="I1320" i="1"/>
  <c r="N1319" i="1"/>
  <c r="X1319" i="1"/>
  <c r="Y1319" i="1"/>
  <c r="J1319" i="1"/>
  <c r="I1319" i="1"/>
  <c r="N1318" i="1"/>
  <c r="X1318" i="1"/>
  <c r="Y1318" i="1"/>
  <c r="J1318" i="1"/>
  <c r="I1318" i="1"/>
  <c r="N1317" i="1"/>
  <c r="X1317" i="1"/>
  <c r="Y1317" i="1"/>
  <c r="J1317" i="1"/>
  <c r="I1317" i="1"/>
  <c r="N1316" i="1"/>
  <c r="X1316" i="1"/>
  <c r="Y1316" i="1"/>
  <c r="J1316" i="1"/>
  <c r="I1316" i="1"/>
  <c r="N1315" i="1"/>
  <c r="X1315" i="1"/>
  <c r="Y1315" i="1"/>
  <c r="J1315" i="1"/>
  <c r="I1315" i="1"/>
  <c r="N1314" i="1"/>
  <c r="X1314" i="1"/>
  <c r="Y1314" i="1"/>
  <c r="J1314" i="1"/>
  <c r="I1314" i="1"/>
  <c r="N1313" i="1"/>
  <c r="X1313" i="1"/>
  <c r="Y1313" i="1"/>
  <c r="J1313" i="1"/>
  <c r="I1313" i="1"/>
  <c r="N1312" i="1"/>
  <c r="X1312" i="1"/>
  <c r="Y1312" i="1"/>
  <c r="J1312" i="1"/>
  <c r="I1312" i="1"/>
  <c r="N1311" i="1"/>
  <c r="X1311" i="1"/>
  <c r="Y1311" i="1"/>
  <c r="J1311" i="1"/>
  <c r="I1311" i="1"/>
  <c r="N1310" i="1"/>
  <c r="X1310" i="1"/>
  <c r="Y1310" i="1"/>
  <c r="J1310" i="1"/>
  <c r="I1310" i="1"/>
  <c r="N1309" i="1"/>
  <c r="X1309" i="1"/>
  <c r="Y1309" i="1"/>
  <c r="J1309" i="1"/>
  <c r="I1309" i="1"/>
  <c r="N1308" i="1"/>
  <c r="X1308" i="1"/>
  <c r="Y1308" i="1"/>
  <c r="J1308" i="1"/>
  <c r="I1308" i="1"/>
  <c r="N1307" i="1"/>
  <c r="X1307" i="1"/>
  <c r="Y1307" i="1"/>
  <c r="J1307" i="1"/>
  <c r="I1307" i="1"/>
  <c r="N1306" i="1"/>
  <c r="X1306" i="1"/>
  <c r="Y1306" i="1"/>
  <c r="J1306" i="1"/>
  <c r="I1306" i="1"/>
  <c r="N1305" i="1"/>
  <c r="X1305" i="1"/>
  <c r="Y1305" i="1"/>
  <c r="J1305" i="1"/>
  <c r="I1305" i="1"/>
  <c r="N1304" i="1"/>
  <c r="X1304" i="1"/>
  <c r="Y1304" i="1"/>
  <c r="J1304" i="1"/>
  <c r="I1304" i="1"/>
  <c r="N1303" i="1"/>
  <c r="X1303" i="1"/>
  <c r="Y1303" i="1"/>
  <c r="J1303" i="1"/>
  <c r="I1303" i="1"/>
  <c r="N1302" i="1"/>
  <c r="X1302" i="1"/>
  <c r="Y1302" i="1"/>
  <c r="J1302" i="1"/>
  <c r="I1302" i="1"/>
  <c r="N1301" i="1"/>
  <c r="X1301" i="1"/>
  <c r="Y1301" i="1"/>
  <c r="J1301" i="1"/>
  <c r="I1301" i="1"/>
  <c r="N1300" i="1"/>
  <c r="X1300" i="1"/>
  <c r="Y1300" i="1"/>
  <c r="J1300" i="1"/>
  <c r="I1300" i="1"/>
  <c r="N1299" i="1"/>
  <c r="X1299" i="1"/>
  <c r="Y1299" i="1"/>
  <c r="J1299" i="1"/>
  <c r="I1299" i="1"/>
  <c r="N1298" i="1"/>
  <c r="X1298" i="1"/>
  <c r="Y1298" i="1"/>
  <c r="J1298" i="1"/>
  <c r="I1298" i="1"/>
  <c r="N1297" i="1"/>
  <c r="X1297" i="1"/>
  <c r="Y1297" i="1"/>
  <c r="J1297" i="1"/>
  <c r="I1297" i="1"/>
  <c r="N1296" i="1"/>
  <c r="X1296" i="1"/>
  <c r="Y1296" i="1"/>
  <c r="J1296" i="1"/>
  <c r="I1296" i="1"/>
  <c r="N1295" i="1"/>
  <c r="X1295" i="1"/>
  <c r="Y1295" i="1"/>
  <c r="J1295" i="1"/>
  <c r="I1295" i="1"/>
  <c r="N1294" i="1"/>
  <c r="X1294" i="1"/>
  <c r="Y1294" i="1"/>
  <c r="J1294" i="1"/>
  <c r="I1294" i="1"/>
  <c r="N1293" i="1"/>
  <c r="X1293" i="1"/>
  <c r="Y1293" i="1"/>
  <c r="J1293" i="1"/>
  <c r="I1293" i="1"/>
  <c r="N1292" i="1"/>
  <c r="X1292" i="1"/>
  <c r="Y1292" i="1"/>
  <c r="J1292" i="1"/>
  <c r="I1292" i="1"/>
  <c r="N1291" i="1"/>
  <c r="X1291" i="1"/>
  <c r="Y1291" i="1"/>
  <c r="J1291" i="1"/>
  <c r="I1291" i="1"/>
  <c r="N1290" i="1"/>
  <c r="X1290" i="1"/>
  <c r="Y1290" i="1"/>
  <c r="J1290" i="1"/>
  <c r="I1290" i="1"/>
  <c r="N1289" i="1"/>
  <c r="X1289" i="1"/>
  <c r="Y1289" i="1"/>
  <c r="J1289" i="1"/>
  <c r="I1289" i="1"/>
  <c r="N1288" i="1"/>
  <c r="X1288" i="1"/>
  <c r="Y1288" i="1"/>
  <c r="J1288" i="1"/>
  <c r="I1288" i="1"/>
  <c r="N1287" i="1"/>
  <c r="X1287" i="1"/>
  <c r="Y1287" i="1"/>
  <c r="J1287" i="1"/>
  <c r="I1287" i="1"/>
  <c r="N1286" i="1"/>
  <c r="X1286" i="1"/>
  <c r="Y1286" i="1"/>
  <c r="J1286" i="1"/>
  <c r="I1286" i="1"/>
  <c r="N1285" i="1"/>
  <c r="X1285" i="1"/>
  <c r="Y1285" i="1"/>
  <c r="J1285" i="1"/>
  <c r="I1285" i="1"/>
  <c r="N1284" i="1"/>
  <c r="X1284" i="1"/>
  <c r="Y1284" i="1"/>
  <c r="J1284" i="1"/>
  <c r="I1284" i="1"/>
  <c r="N1283" i="1"/>
  <c r="X1283" i="1"/>
  <c r="Y1283" i="1"/>
  <c r="J1283" i="1"/>
  <c r="I1283" i="1"/>
  <c r="N1282" i="1"/>
  <c r="X1282" i="1"/>
  <c r="Y1282" i="1"/>
  <c r="J1282" i="1"/>
  <c r="I1282" i="1"/>
  <c r="N1281" i="1"/>
  <c r="X1281" i="1"/>
  <c r="Y1281" i="1"/>
  <c r="J1281" i="1"/>
  <c r="I1281" i="1"/>
  <c r="N1280" i="1"/>
  <c r="X1280" i="1"/>
  <c r="Y1280" i="1"/>
  <c r="J1280" i="1"/>
  <c r="I1280" i="1"/>
  <c r="N1279" i="1"/>
  <c r="X1279" i="1"/>
  <c r="Y1279" i="1"/>
  <c r="J1279" i="1"/>
  <c r="I1279" i="1"/>
  <c r="N1278" i="1"/>
  <c r="X1278" i="1"/>
  <c r="Y1278" i="1"/>
  <c r="J1278" i="1"/>
  <c r="I1278" i="1"/>
  <c r="N1277" i="1"/>
  <c r="X1277" i="1"/>
  <c r="Y1277" i="1"/>
  <c r="J1277" i="1"/>
  <c r="I1277" i="1"/>
  <c r="N1276" i="1"/>
  <c r="X1276" i="1"/>
  <c r="Y1276" i="1"/>
  <c r="J1276" i="1"/>
  <c r="I1276" i="1"/>
  <c r="N1275" i="1"/>
  <c r="X1275" i="1"/>
  <c r="Y1275" i="1"/>
  <c r="J1275" i="1"/>
  <c r="I1275" i="1"/>
  <c r="N1274" i="1"/>
  <c r="X1274" i="1"/>
  <c r="Y1274" i="1"/>
  <c r="J1274" i="1"/>
  <c r="I1274" i="1"/>
  <c r="N1273" i="1"/>
  <c r="X1273" i="1"/>
  <c r="Y1273" i="1"/>
  <c r="J1273" i="1"/>
  <c r="I1273" i="1"/>
  <c r="N1272" i="1"/>
  <c r="X1272" i="1"/>
  <c r="Y1272" i="1"/>
  <c r="J1272" i="1"/>
  <c r="I1272" i="1"/>
  <c r="N1271" i="1"/>
  <c r="X1271" i="1"/>
  <c r="Y1271" i="1"/>
  <c r="J1271" i="1"/>
  <c r="I1271" i="1"/>
  <c r="N1270" i="1"/>
  <c r="X1270" i="1"/>
  <c r="Y1270" i="1"/>
  <c r="J1270" i="1"/>
  <c r="I1270" i="1"/>
  <c r="N1269" i="1"/>
  <c r="X1269" i="1"/>
  <c r="Y1269" i="1"/>
  <c r="J1269" i="1"/>
  <c r="I1269" i="1"/>
  <c r="N1268" i="1"/>
  <c r="X1268" i="1"/>
  <c r="Y1268" i="1"/>
  <c r="J1268" i="1"/>
  <c r="I1268" i="1"/>
  <c r="N1267" i="1"/>
  <c r="X1267" i="1"/>
  <c r="Y1267" i="1"/>
  <c r="J1267" i="1"/>
  <c r="I1267" i="1"/>
  <c r="N1266" i="1"/>
  <c r="X1266" i="1"/>
  <c r="Y1266" i="1"/>
  <c r="J1266" i="1"/>
  <c r="I1266" i="1"/>
  <c r="N1265" i="1"/>
  <c r="X1265" i="1"/>
  <c r="Y1265" i="1"/>
  <c r="J1265" i="1"/>
  <c r="I1265" i="1"/>
  <c r="N1264" i="1"/>
  <c r="X1264" i="1"/>
  <c r="Y1264" i="1"/>
  <c r="J1264" i="1"/>
  <c r="I1264" i="1"/>
  <c r="N1263" i="1"/>
  <c r="X1263" i="1"/>
  <c r="Y1263" i="1"/>
  <c r="J1263" i="1"/>
  <c r="I1263" i="1"/>
  <c r="N1262" i="1"/>
  <c r="X1262" i="1"/>
  <c r="Y1262" i="1"/>
  <c r="J1262" i="1"/>
  <c r="I1262" i="1"/>
  <c r="N1261" i="1"/>
  <c r="X1261" i="1"/>
  <c r="Y1261" i="1"/>
  <c r="J1261" i="1"/>
  <c r="I1261" i="1"/>
  <c r="N1260" i="1"/>
  <c r="X1260" i="1"/>
  <c r="Y1260" i="1"/>
  <c r="J1260" i="1"/>
  <c r="I1260" i="1"/>
  <c r="N1259" i="1"/>
  <c r="X1259" i="1"/>
  <c r="Y1259" i="1"/>
  <c r="J1259" i="1"/>
  <c r="I1259" i="1"/>
  <c r="N1258" i="1"/>
  <c r="X1258" i="1"/>
  <c r="Y1258" i="1"/>
  <c r="J1258" i="1"/>
  <c r="I1258" i="1"/>
  <c r="N1257" i="1"/>
  <c r="X1257" i="1"/>
  <c r="Y1257" i="1"/>
  <c r="J1257" i="1"/>
  <c r="I1257" i="1"/>
  <c r="N1256" i="1"/>
  <c r="X1256" i="1"/>
  <c r="Y1256" i="1"/>
  <c r="J1256" i="1"/>
  <c r="I1256" i="1"/>
  <c r="N1255" i="1"/>
  <c r="X1255" i="1"/>
  <c r="Y1255" i="1"/>
  <c r="J1255" i="1"/>
  <c r="I1255" i="1"/>
  <c r="N1254" i="1"/>
  <c r="X1254" i="1"/>
  <c r="Y1254" i="1"/>
  <c r="J1254" i="1"/>
  <c r="I1254" i="1"/>
  <c r="N1253" i="1"/>
  <c r="X1253" i="1"/>
  <c r="Y1253" i="1"/>
  <c r="J1253" i="1"/>
  <c r="I1253" i="1"/>
  <c r="N1252" i="1"/>
  <c r="X1252" i="1"/>
  <c r="Y1252" i="1"/>
  <c r="J1252" i="1"/>
  <c r="I1252" i="1"/>
  <c r="N1251" i="1"/>
  <c r="X1251" i="1"/>
  <c r="Y1251" i="1"/>
  <c r="J1251" i="1"/>
  <c r="I1251" i="1"/>
  <c r="N1250" i="1"/>
  <c r="X1250" i="1"/>
  <c r="Y1250" i="1"/>
  <c r="J1250" i="1"/>
  <c r="I1250" i="1"/>
  <c r="N1249" i="1"/>
  <c r="X1249" i="1"/>
  <c r="Y1249" i="1"/>
  <c r="J1249" i="1"/>
  <c r="I1249" i="1"/>
  <c r="N1248" i="1"/>
  <c r="X1248" i="1"/>
  <c r="Y1248" i="1"/>
  <c r="J1248" i="1"/>
  <c r="I1248" i="1"/>
  <c r="N1247" i="1"/>
  <c r="X1247" i="1"/>
  <c r="Y1247" i="1"/>
  <c r="J1247" i="1"/>
  <c r="I1247" i="1"/>
  <c r="N1246" i="1"/>
  <c r="X1246" i="1"/>
  <c r="Y1246" i="1"/>
  <c r="J1246" i="1"/>
  <c r="I1246" i="1"/>
  <c r="N1245" i="1"/>
  <c r="X1245" i="1"/>
  <c r="Y1245" i="1"/>
  <c r="J1245" i="1"/>
  <c r="I1245" i="1"/>
  <c r="N1244" i="1"/>
  <c r="X1244" i="1"/>
  <c r="Y1244" i="1"/>
  <c r="J1244" i="1"/>
  <c r="I1244" i="1"/>
  <c r="N1243" i="1"/>
  <c r="X1243" i="1"/>
  <c r="Y1243" i="1"/>
  <c r="J1243" i="1"/>
  <c r="I1243" i="1"/>
  <c r="N1242" i="1"/>
  <c r="X1242" i="1"/>
  <c r="Y1242" i="1"/>
  <c r="J1242" i="1"/>
  <c r="I1242" i="1"/>
  <c r="N1241" i="1"/>
  <c r="X1241" i="1"/>
  <c r="Y1241" i="1"/>
  <c r="J1241" i="1"/>
  <c r="I1241" i="1"/>
  <c r="N1240" i="1"/>
  <c r="X1240" i="1"/>
  <c r="Y1240" i="1"/>
  <c r="J1240" i="1"/>
  <c r="I1240" i="1"/>
  <c r="N1239" i="1"/>
  <c r="X1239" i="1"/>
  <c r="Y1239" i="1"/>
  <c r="J1239" i="1"/>
  <c r="I1239" i="1"/>
  <c r="N1238" i="1"/>
  <c r="X1238" i="1"/>
  <c r="Y1238" i="1"/>
  <c r="J1238" i="1"/>
  <c r="I1238" i="1"/>
  <c r="N1237" i="1"/>
  <c r="X1237" i="1"/>
  <c r="Y1237" i="1"/>
  <c r="J1237" i="1"/>
  <c r="I1237" i="1"/>
  <c r="N1236" i="1"/>
  <c r="X1236" i="1"/>
  <c r="Y1236" i="1"/>
  <c r="J1236" i="1"/>
  <c r="I1236" i="1"/>
  <c r="N1235" i="1"/>
  <c r="X1235" i="1"/>
  <c r="Y1235" i="1"/>
  <c r="J1235" i="1"/>
  <c r="I1235" i="1"/>
  <c r="N1234" i="1"/>
  <c r="X1234" i="1"/>
  <c r="Y1234" i="1"/>
  <c r="J1234" i="1"/>
  <c r="I1234" i="1"/>
  <c r="N1233" i="1"/>
  <c r="X1233" i="1"/>
  <c r="Y1233" i="1"/>
  <c r="J1233" i="1"/>
  <c r="I1233" i="1"/>
  <c r="N1232" i="1"/>
  <c r="X1232" i="1"/>
  <c r="Y1232" i="1"/>
  <c r="J1232" i="1"/>
  <c r="I1232" i="1"/>
  <c r="N1231" i="1"/>
  <c r="X1231" i="1"/>
  <c r="Y1231" i="1"/>
  <c r="J1231" i="1"/>
  <c r="I1231" i="1"/>
  <c r="N1230" i="1"/>
  <c r="X1230" i="1"/>
  <c r="Y1230" i="1"/>
  <c r="J1230" i="1"/>
  <c r="I1230" i="1"/>
  <c r="N1229" i="1"/>
  <c r="X1229" i="1"/>
  <c r="Y1229" i="1"/>
  <c r="J1229" i="1"/>
  <c r="I1229" i="1"/>
  <c r="N1228" i="1"/>
  <c r="X1228" i="1"/>
  <c r="Y1228" i="1"/>
  <c r="J1228" i="1"/>
  <c r="I1228" i="1"/>
  <c r="N1227" i="1"/>
  <c r="X1227" i="1"/>
  <c r="Y1227" i="1"/>
  <c r="J1227" i="1"/>
  <c r="I1227" i="1"/>
  <c r="N1226" i="1"/>
  <c r="X1226" i="1"/>
  <c r="Y1226" i="1"/>
  <c r="J1226" i="1"/>
  <c r="I1226" i="1"/>
  <c r="N1225" i="1"/>
  <c r="X1225" i="1"/>
  <c r="Y1225" i="1"/>
  <c r="J1225" i="1"/>
  <c r="I1225" i="1"/>
  <c r="N1224" i="1"/>
  <c r="X1224" i="1"/>
  <c r="Y1224" i="1"/>
  <c r="J1224" i="1"/>
  <c r="I1224" i="1"/>
  <c r="N1223" i="1"/>
  <c r="X1223" i="1"/>
  <c r="Y1223" i="1"/>
  <c r="J1223" i="1"/>
  <c r="I1223" i="1"/>
  <c r="N1222" i="1"/>
  <c r="X1222" i="1"/>
  <c r="Y1222" i="1"/>
  <c r="J1222" i="1"/>
  <c r="I1222" i="1"/>
  <c r="N1221" i="1"/>
  <c r="X1221" i="1"/>
  <c r="Y1221" i="1"/>
  <c r="J1221" i="1"/>
  <c r="I1221" i="1"/>
  <c r="N1220" i="1"/>
  <c r="X1220" i="1"/>
  <c r="Y1220" i="1"/>
  <c r="J1220" i="1"/>
  <c r="I1220" i="1"/>
  <c r="N1219" i="1"/>
  <c r="X1219" i="1"/>
  <c r="Y1219" i="1"/>
  <c r="J1219" i="1"/>
  <c r="I1219" i="1"/>
  <c r="N1218" i="1"/>
  <c r="X1218" i="1"/>
  <c r="Y1218" i="1"/>
  <c r="J1218" i="1"/>
  <c r="I1218" i="1"/>
  <c r="N1217" i="1"/>
  <c r="X1217" i="1"/>
  <c r="Y1217" i="1"/>
  <c r="J1217" i="1"/>
  <c r="I1217" i="1"/>
  <c r="N1216" i="1"/>
  <c r="X1216" i="1"/>
  <c r="Y1216" i="1"/>
  <c r="J1216" i="1"/>
  <c r="I1216" i="1"/>
  <c r="N1215" i="1"/>
  <c r="X1215" i="1"/>
  <c r="Y1215" i="1"/>
  <c r="J1215" i="1"/>
  <c r="I1215" i="1"/>
  <c r="N1214" i="1"/>
  <c r="X1214" i="1"/>
  <c r="Y1214" i="1"/>
  <c r="J1214" i="1"/>
  <c r="I1214" i="1"/>
  <c r="N1213" i="1"/>
  <c r="X1213" i="1"/>
  <c r="Y1213" i="1"/>
  <c r="J1213" i="1"/>
  <c r="I1213" i="1"/>
  <c r="N1212" i="1"/>
  <c r="X1212" i="1"/>
  <c r="Y1212" i="1"/>
  <c r="J1212" i="1"/>
  <c r="I1212" i="1"/>
  <c r="N1211" i="1"/>
  <c r="X1211" i="1"/>
  <c r="Y1211" i="1"/>
  <c r="J1211" i="1"/>
  <c r="I1211" i="1"/>
  <c r="N1210" i="1"/>
  <c r="X1210" i="1"/>
  <c r="Y1210" i="1"/>
  <c r="J1210" i="1"/>
  <c r="I1210" i="1"/>
  <c r="N1209" i="1"/>
  <c r="X1209" i="1"/>
  <c r="Y1209" i="1"/>
  <c r="J1209" i="1"/>
  <c r="I1209" i="1"/>
  <c r="N1208" i="1"/>
  <c r="X1208" i="1"/>
  <c r="Y1208" i="1"/>
  <c r="J1208" i="1"/>
  <c r="I1208" i="1"/>
  <c r="N1207" i="1"/>
  <c r="X1207" i="1"/>
  <c r="Y1207" i="1"/>
  <c r="J1207" i="1"/>
  <c r="I1207" i="1"/>
  <c r="N1206" i="1"/>
  <c r="X1206" i="1"/>
  <c r="Y1206" i="1"/>
  <c r="J1206" i="1"/>
  <c r="I1206" i="1"/>
  <c r="N1205" i="1"/>
  <c r="X1205" i="1"/>
  <c r="Y1205" i="1"/>
  <c r="J1205" i="1"/>
  <c r="I1205" i="1"/>
  <c r="N1204" i="1"/>
  <c r="X1204" i="1"/>
  <c r="Y1204" i="1"/>
  <c r="J1204" i="1"/>
  <c r="I1204" i="1"/>
  <c r="N1203" i="1"/>
  <c r="X1203" i="1"/>
  <c r="Y1203" i="1"/>
  <c r="J1203" i="1"/>
  <c r="I1203" i="1"/>
  <c r="N1202" i="1"/>
  <c r="X1202" i="1"/>
  <c r="Y1202" i="1"/>
  <c r="J1202" i="1"/>
  <c r="I1202" i="1"/>
  <c r="N1201" i="1"/>
  <c r="X1201" i="1"/>
  <c r="Y1201" i="1"/>
  <c r="J1201" i="1"/>
  <c r="I1201" i="1"/>
  <c r="N1200" i="1"/>
  <c r="X1200" i="1"/>
  <c r="Y1200" i="1"/>
  <c r="J1200" i="1"/>
  <c r="I1200" i="1"/>
  <c r="N1199" i="1"/>
  <c r="X1199" i="1"/>
  <c r="Y1199" i="1"/>
  <c r="J1199" i="1"/>
  <c r="I1199" i="1"/>
  <c r="N1198" i="1"/>
  <c r="X1198" i="1"/>
  <c r="Y1198" i="1"/>
  <c r="J1198" i="1"/>
  <c r="I1198" i="1"/>
  <c r="N1197" i="1"/>
  <c r="X1197" i="1"/>
  <c r="Y1197" i="1"/>
  <c r="J1197" i="1"/>
  <c r="I1197" i="1"/>
  <c r="N1196" i="1"/>
  <c r="X1196" i="1"/>
  <c r="Y1196" i="1"/>
  <c r="J1196" i="1"/>
  <c r="I1196" i="1"/>
  <c r="N1195" i="1"/>
  <c r="X1195" i="1"/>
  <c r="Y1195" i="1"/>
  <c r="J1195" i="1"/>
  <c r="I1195" i="1"/>
  <c r="N1194" i="1"/>
  <c r="X1194" i="1"/>
  <c r="Y1194" i="1"/>
  <c r="J1194" i="1"/>
  <c r="I1194" i="1"/>
  <c r="N1193" i="1"/>
  <c r="X1193" i="1"/>
  <c r="Y1193" i="1"/>
  <c r="J1193" i="1"/>
  <c r="I1193" i="1"/>
  <c r="N1192" i="1"/>
  <c r="X1192" i="1"/>
  <c r="Y1192" i="1"/>
  <c r="J1192" i="1"/>
  <c r="I1192" i="1"/>
  <c r="N1191" i="1"/>
  <c r="X1191" i="1"/>
  <c r="Y1191" i="1"/>
  <c r="J1191" i="1"/>
  <c r="I1191" i="1"/>
  <c r="N1190" i="1"/>
  <c r="X1190" i="1"/>
  <c r="Y1190" i="1"/>
  <c r="J1190" i="1"/>
  <c r="I1190" i="1"/>
  <c r="N1189" i="1"/>
  <c r="X1189" i="1"/>
  <c r="Y1189" i="1"/>
  <c r="J1189" i="1"/>
  <c r="I1189" i="1"/>
  <c r="N1188" i="1"/>
  <c r="X1188" i="1"/>
  <c r="Y1188" i="1"/>
  <c r="J1188" i="1"/>
  <c r="I1188" i="1"/>
  <c r="N1187" i="1"/>
  <c r="X1187" i="1"/>
  <c r="Y1187" i="1"/>
  <c r="J1187" i="1"/>
  <c r="I1187" i="1"/>
  <c r="N1186" i="1"/>
  <c r="X1186" i="1"/>
  <c r="Y1186" i="1"/>
  <c r="J1186" i="1"/>
  <c r="I1186" i="1"/>
  <c r="N1185" i="1"/>
  <c r="X1185" i="1"/>
  <c r="Y1185" i="1"/>
  <c r="J1185" i="1"/>
  <c r="I1185" i="1"/>
  <c r="N1184" i="1"/>
  <c r="X1184" i="1"/>
  <c r="Y1184" i="1"/>
  <c r="J1184" i="1"/>
  <c r="I1184" i="1"/>
  <c r="N1183" i="1"/>
  <c r="X1183" i="1"/>
  <c r="Y1183" i="1"/>
  <c r="J1183" i="1"/>
  <c r="I1183" i="1"/>
  <c r="N1182" i="1"/>
  <c r="X1182" i="1"/>
  <c r="Y1182" i="1"/>
  <c r="J1182" i="1"/>
  <c r="I1182" i="1"/>
  <c r="N1181" i="1"/>
  <c r="X1181" i="1"/>
  <c r="Y1181" i="1"/>
  <c r="J1181" i="1"/>
  <c r="I1181" i="1"/>
  <c r="N1180" i="1"/>
  <c r="X1180" i="1"/>
  <c r="Y1180" i="1"/>
  <c r="J1180" i="1"/>
  <c r="I1180" i="1"/>
  <c r="N1179" i="1"/>
  <c r="X1179" i="1"/>
  <c r="Y1179" i="1"/>
  <c r="J1179" i="1"/>
  <c r="I1179" i="1"/>
  <c r="N1178" i="1"/>
  <c r="X1178" i="1"/>
  <c r="Y1178" i="1"/>
  <c r="J1178" i="1"/>
  <c r="I1178" i="1"/>
  <c r="N1177" i="1"/>
  <c r="X1177" i="1"/>
  <c r="Y1177" i="1"/>
  <c r="J1177" i="1"/>
  <c r="I1177" i="1"/>
  <c r="N1176" i="1"/>
  <c r="X1176" i="1"/>
  <c r="Y1176" i="1"/>
  <c r="J1176" i="1"/>
  <c r="I1176" i="1"/>
  <c r="N1175" i="1"/>
  <c r="X1175" i="1"/>
  <c r="Y1175" i="1"/>
  <c r="J1175" i="1"/>
  <c r="I1175" i="1"/>
  <c r="N1174" i="1"/>
  <c r="X1174" i="1"/>
  <c r="Y1174" i="1"/>
  <c r="J1174" i="1"/>
  <c r="I1174" i="1"/>
  <c r="N1173" i="1"/>
  <c r="X1173" i="1"/>
  <c r="Y1173" i="1"/>
  <c r="J1173" i="1"/>
  <c r="I1173" i="1"/>
  <c r="N1172" i="1"/>
  <c r="X1172" i="1"/>
  <c r="Y1172" i="1"/>
  <c r="J1172" i="1"/>
  <c r="I1172" i="1"/>
  <c r="N1171" i="1"/>
  <c r="X1171" i="1"/>
  <c r="Y1171" i="1"/>
  <c r="J1171" i="1"/>
  <c r="I1171" i="1"/>
  <c r="N1170" i="1"/>
  <c r="X1170" i="1"/>
  <c r="Y1170" i="1"/>
  <c r="J1170" i="1"/>
  <c r="I1170" i="1"/>
  <c r="N1169" i="1"/>
  <c r="X1169" i="1"/>
  <c r="Y1169" i="1"/>
  <c r="J1169" i="1"/>
  <c r="I1169" i="1"/>
  <c r="N1168" i="1"/>
  <c r="X1168" i="1"/>
  <c r="Y1168" i="1"/>
  <c r="J1168" i="1"/>
  <c r="I1168" i="1"/>
  <c r="N1167" i="1"/>
  <c r="X1167" i="1"/>
  <c r="Y1167" i="1"/>
  <c r="J1167" i="1"/>
  <c r="I1167" i="1"/>
  <c r="N1166" i="1"/>
  <c r="X1166" i="1"/>
  <c r="Y1166" i="1"/>
  <c r="J1166" i="1"/>
  <c r="I1166" i="1"/>
  <c r="N1165" i="1"/>
  <c r="X1165" i="1"/>
  <c r="Y1165" i="1"/>
  <c r="J1165" i="1"/>
  <c r="I1165" i="1"/>
  <c r="N1164" i="1"/>
  <c r="X1164" i="1"/>
  <c r="Y1164" i="1"/>
  <c r="J1164" i="1"/>
  <c r="I1164" i="1"/>
  <c r="N1163" i="1"/>
  <c r="X1163" i="1"/>
  <c r="Y1163" i="1"/>
  <c r="J1163" i="1"/>
  <c r="I1163" i="1"/>
  <c r="N1162" i="1"/>
  <c r="X1162" i="1"/>
  <c r="Y1162" i="1"/>
  <c r="J1162" i="1"/>
  <c r="I1162" i="1"/>
  <c r="N1161" i="1"/>
  <c r="X1161" i="1"/>
  <c r="Y1161" i="1"/>
  <c r="J1161" i="1"/>
  <c r="I1161" i="1"/>
  <c r="N1160" i="1"/>
  <c r="X1160" i="1"/>
  <c r="Y1160" i="1"/>
  <c r="J1160" i="1"/>
  <c r="I1160" i="1"/>
  <c r="N1159" i="1"/>
  <c r="X1159" i="1"/>
  <c r="Y1159" i="1"/>
  <c r="J1159" i="1"/>
  <c r="I1159" i="1"/>
  <c r="N1158" i="1"/>
  <c r="X1158" i="1"/>
  <c r="Y1158" i="1"/>
  <c r="J1158" i="1"/>
  <c r="I1158" i="1"/>
  <c r="N1157" i="1"/>
  <c r="X1157" i="1"/>
  <c r="Y1157" i="1"/>
  <c r="J1157" i="1"/>
  <c r="I1157" i="1"/>
  <c r="N1156" i="1"/>
  <c r="X1156" i="1"/>
  <c r="Y1156" i="1"/>
  <c r="J1156" i="1"/>
  <c r="I1156" i="1"/>
  <c r="N1155" i="1"/>
  <c r="X1155" i="1"/>
  <c r="Y1155" i="1"/>
  <c r="J1155" i="1"/>
  <c r="I1155" i="1"/>
  <c r="N1154" i="1"/>
  <c r="X1154" i="1"/>
  <c r="Y1154" i="1"/>
  <c r="J1154" i="1"/>
  <c r="I1154" i="1"/>
  <c r="N1153" i="1"/>
  <c r="X1153" i="1"/>
  <c r="Y1153" i="1"/>
  <c r="J1153" i="1"/>
  <c r="I1153" i="1"/>
  <c r="N1152" i="1"/>
  <c r="X1152" i="1"/>
  <c r="Y1152" i="1"/>
  <c r="J1152" i="1"/>
  <c r="I1152" i="1"/>
  <c r="N1151" i="1"/>
  <c r="X1151" i="1"/>
  <c r="Y1151" i="1"/>
  <c r="J1151" i="1"/>
  <c r="I1151" i="1"/>
  <c r="N1150" i="1"/>
  <c r="X1150" i="1"/>
  <c r="Y1150" i="1"/>
  <c r="J1150" i="1"/>
  <c r="I1150" i="1"/>
  <c r="N1149" i="1"/>
  <c r="X1149" i="1"/>
  <c r="Y1149" i="1"/>
  <c r="J1149" i="1"/>
  <c r="I1149" i="1"/>
  <c r="N1148" i="1"/>
  <c r="X1148" i="1"/>
  <c r="Y1148" i="1"/>
  <c r="J1148" i="1"/>
  <c r="I1148" i="1"/>
  <c r="N1147" i="1"/>
  <c r="X1147" i="1"/>
  <c r="Y1147" i="1"/>
  <c r="J1147" i="1"/>
  <c r="I1147" i="1"/>
  <c r="N1146" i="1"/>
  <c r="X1146" i="1"/>
  <c r="Y1146" i="1"/>
  <c r="J1146" i="1"/>
  <c r="I1146" i="1"/>
  <c r="N1145" i="1"/>
  <c r="X1145" i="1"/>
  <c r="Y1145" i="1"/>
  <c r="J1145" i="1"/>
  <c r="I1145" i="1"/>
  <c r="N1144" i="1"/>
  <c r="X1144" i="1"/>
  <c r="Y1144" i="1"/>
  <c r="J1144" i="1"/>
  <c r="I1144" i="1"/>
  <c r="N1143" i="1"/>
  <c r="X1143" i="1"/>
  <c r="Y1143" i="1"/>
  <c r="J1143" i="1"/>
  <c r="I1143" i="1"/>
  <c r="N1142" i="1"/>
  <c r="X1142" i="1"/>
  <c r="Y1142" i="1"/>
  <c r="J1142" i="1"/>
  <c r="I1142" i="1"/>
  <c r="N1141" i="1"/>
  <c r="X1141" i="1"/>
  <c r="Y1141" i="1"/>
  <c r="J1141" i="1"/>
  <c r="I1141" i="1"/>
  <c r="N1140" i="1"/>
  <c r="X1140" i="1"/>
  <c r="Y1140" i="1"/>
  <c r="J1140" i="1"/>
  <c r="I1140" i="1"/>
  <c r="N1139" i="1"/>
  <c r="X1139" i="1"/>
  <c r="Y1139" i="1"/>
  <c r="J1139" i="1"/>
  <c r="I1139" i="1"/>
  <c r="N1138" i="1"/>
  <c r="X1138" i="1"/>
  <c r="Y1138" i="1"/>
  <c r="J1138" i="1"/>
  <c r="I1138" i="1"/>
  <c r="N1137" i="1"/>
  <c r="X1137" i="1"/>
  <c r="Y1137" i="1"/>
  <c r="J1137" i="1"/>
  <c r="I1137" i="1"/>
  <c r="N1136" i="1"/>
  <c r="X1136" i="1"/>
  <c r="Y1136" i="1"/>
  <c r="J1136" i="1"/>
  <c r="I1136" i="1"/>
  <c r="N1135" i="1"/>
  <c r="X1135" i="1"/>
  <c r="Y1135" i="1"/>
  <c r="J1135" i="1"/>
  <c r="I1135" i="1"/>
  <c r="N1134" i="1"/>
  <c r="X1134" i="1"/>
  <c r="Y1134" i="1"/>
  <c r="J1134" i="1"/>
  <c r="I1134" i="1"/>
  <c r="N1133" i="1"/>
  <c r="X1133" i="1"/>
  <c r="Y1133" i="1"/>
  <c r="J1133" i="1"/>
  <c r="I1133" i="1"/>
  <c r="N1132" i="1"/>
  <c r="X1132" i="1"/>
  <c r="Y1132" i="1"/>
  <c r="J1132" i="1"/>
  <c r="I1132" i="1"/>
  <c r="N1131" i="1"/>
  <c r="X1131" i="1"/>
  <c r="Y1131" i="1"/>
  <c r="J1131" i="1"/>
  <c r="I1131" i="1"/>
  <c r="N1130" i="1"/>
  <c r="X1130" i="1"/>
  <c r="Y1130" i="1"/>
  <c r="J1130" i="1"/>
  <c r="I1130" i="1"/>
  <c r="N1129" i="1"/>
  <c r="X1129" i="1"/>
  <c r="Y1129" i="1"/>
  <c r="J1129" i="1"/>
  <c r="I1129" i="1"/>
  <c r="N1128" i="1"/>
  <c r="X1128" i="1"/>
  <c r="Y1128" i="1"/>
  <c r="J1128" i="1"/>
  <c r="I1128" i="1"/>
  <c r="N1127" i="1"/>
  <c r="X1127" i="1"/>
  <c r="Y1127" i="1"/>
  <c r="J1127" i="1"/>
  <c r="I1127" i="1"/>
  <c r="N1126" i="1"/>
  <c r="X1126" i="1"/>
  <c r="Y1126" i="1"/>
  <c r="J1126" i="1"/>
  <c r="I1126" i="1"/>
  <c r="N1125" i="1"/>
  <c r="X1125" i="1"/>
  <c r="Y1125" i="1"/>
  <c r="J1125" i="1"/>
  <c r="I1125" i="1"/>
  <c r="N1124" i="1"/>
  <c r="X1124" i="1"/>
  <c r="Y1124" i="1"/>
  <c r="J1124" i="1"/>
  <c r="I1124" i="1"/>
  <c r="N1123" i="1"/>
  <c r="X1123" i="1"/>
  <c r="Y1123" i="1"/>
  <c r="J1123" i="1"/>
  <c r="I1123" i="1"/>
  <c r="N1122" i="1"/>
  <c r="X1122" i="1"/>
  <c r="Y1122" i="1"/>
  <c r="J1122" i="1"/>
  <c r="I1122" i="1"/>
  <c r="N1121" i="1"/>
  <c r="X1121" i="1"/>
  <c r="Y1121" i="1"/>
  <c r="J1121" i="1"/>
  <c r="I1121" i="1"/>
  <c r="N1120" i="1"/>
  <c r="X1120" i="1"/>
  <c r="Y1120" i="1"/>
  <c r="J1120" i="1"/>
  <c r="I1120" i="1"/>
  <c r="N1119" i="1"/>
  <c r="X1119" i="1"/>
  <c r="Y1119" i="1"/>
  <c r="J1119" i="1"/>
  <c r="I1119" i="1"/>
  <c r="N1118" i="1"/>
  <c r="X1118" i="1"/>
  <c r="Y1118" i="1"/>
  <c r="J1118" i="1"/>
  <c r="I1118" i="1"/>
  <c r="N1117" i="1"/>
  <c r="X1117" i="1"/>
  <c r="Y1117" i="1"/>
  <c r="J1117" i="1"/>
  <c r="I1117" i="1"/>
  <c r="N1116" i="1"/>
  <c r="X1116" i="1"/>
  <c r="Y1116" i="1"/>
  <c r="J1116" i="1"/>
  <c r="I1116" i="1"/>
  <c r="N1115" i="1"/>
  <c r="X1115" i="1"/>
  <c r="Y1115" i="1"/>
  <c r="J1115" i="1"/>
  <c r="I1115" i="1"/>
  <c r="N1114" i="1"/>
  <c r="X1114" i="1"/>
  <c r="Y1114" i="1"/>
  <c r="J1114" i="1"/>
  <c r="I1114" i="1"/>
  <c r="N1113" i="1"/>
  <c r="X1113" i="1"/>
  <c r="Y1113" i="1"/>
  <c r="J1113" i="1"/>
  <c r="I1113" i="1"/>
  <c r="N1112" i="1"/>
  <c r="X1112" i="1"/>
  <c r="Y1112" i="1"/>
  <c r="J1112" i="1"/>
  <c r="I1112" i="1"/>
  <c r="N1111" i="1"/>
  <c r="X1111" i="1"/>
  <c r="Y1111" i="1"/>
  <c r="J1111" i="1"/>
  <c r="I1111" i="1"/>
  <c r="N1110" i="1"/>
  <c r="X1110" i="1"/>
  <c r="Y1110" i="1"/>
  <c r="J1110" i="1"/>
  <c r="I1110" i="1"/>
  <c r="N1109" i="1"/>
  <c r="X1109" i="1"/>
  <c r="Y1109" i="1"/>
  <c r="J1109" i="1"/>
  <c r="I1109" i="1"/>
  <c r="N1108" i="1"/>
  <c r="X1108" i="1"/>
  <c r="Y1108" i="1"/>
  <c r="J1108" i="1"/>
  <c r="I1108" i="1"/>
  <c r="N1107" i="1"/>
  <c r="X1107" i="1"/>
  <c r="Y1107" i="1"/>
  <c r="J1107" i="1"/>
  <c r="I1107" i="1"/>
  <c r="N1106" i="1"/>
  <c r="X1106" i="1"/>
  <c r="Y1106" i="1"/>
  <c r="J1106" i="1"/>
  <c r="I1106" i="1"/>
  <c r="N1105" i="1"/>
  <c r="X1105" i="1"/>
  <c r="Y1105" i="1"/>
  <c r="J1105" i="1"/>
  <c r="I1105" i="1"/>
  <c r="N1104" i="1"/>
  <c r="X1104" i="1"/>
  <c r="Y1104" i="1"/>
  <c r="J1104" i="1"/>
  <c r="I1104" i="1"/>
  <c r="N1103" i="1"/>
  <c r="X1103" i="1"/>
  <c r="Y1103" i="1"/>
  <c r="J1103" i="1"/>
  <c r="I1103" i="1"/>
  <c r="N1102" i="1"/>
  <c r="X1102" i="1"/>
  <c r="Y1102" i="1"/>
  <c r="J1102" i="1"/>
  <c r="I1102" i="1"/>
  <c r="N1101" i="1"/>
  <c r="X1101" i="1"/>
  <c r="Y1101" i="1"/>
  <c r="J1101" i="1"/>
  <c r="I1101" i="1"/>
  <c r="N1100" i="1"/>
  <c r="X1100" i="1"/>
  <c r="Y1100" i="1"/>
  <c r="J1100" i="1"/>
  <c r="I1100" i="1"/>
  <c r="N1099" i="1"/>
  <c r="X1099" i="1"/>
  <c r="Y1099" i="1"/>
  <c r="J1099" i="1"/>
  <c r="I1099" i="1"/>
  <c r="N1098" i="1"/>
  <c r="X1098" i="1"/>
  <c r="Y1098" i="1"/>
  <c r="J1098" i="1"/>
  <c r="I1098" i="1"/>
  <c r="N1097" i="1"/>
  <c r="X1097" i="1"/>
  <c r="Y1097" i="1"/>
  <c r="J1097" i="1"/>
  <c r="I1097" i="1"/>
  <c r="N1096" i="1"/>
  <c r="X1096" i="1"/>
  <c r="Y1096" i="1"/>
  <c r="J1096" i="1"/>
  <c r="I1096" i="1"/>
  <c r="N1095" i="1"/>
  <c r="X1095" i="1"/>
  <c r="Y1095" i="1"/>
  <c r="J1095" i="1"/>
  <c r="I1095" i="1"/>
  <c r="N1094" i="1"/>
  <c r="X1094" i="1"/>
  <c r="Y1094" i="1"/>
  <c r="J1094" i="1"/>
  <c r="I1094" i="1"/>
  <c r="N1093" i="1"/>
  <c r="X1093" i="1"/>
  <c r="Y1093" i="1"/>
  <c r="J1093" i="1"/>
  <c r="I1093" i="1"/>
  <c r="N1092" i="1"/>
  <c r="X1092" i="1"/>
  <c r="Y1092" i="1"/>
  <c r="J1092" i="1"/>
  <c r="I1092" i="1"/>
  <c r="N1091" i="1"/>
  <c r="X1091" i="1"/>
  <c r="Y1091" i="1"/>
  <c r="J1091" i="1"/>
  <c r="I1091" i="1"/>
  <c r="N1090" i="1"/>
  <c r="X1090" i="1"/>
  <c r="Y1090" i="1"/>
  <c r="J1090" i="1"/>
  <c r="I1090" i="1"/>
  <c r="N1089" i="1"/>
  <c r="X1089" i="1"/>
  <c r="Y1089" i="1"/>
  <c r="J1089" i="1"/>
  <c r="I1089" i="1"/>
  <c r="N1088" i="1"/>
  <c r="X1088" i="1"/>
  <c r="Y1088" i="1"/>
  <c r="J1088" i="1"/>
  <c r="I1088" i="1"/>
  <c r="N1087" i="1"/>
  <c r="X1087" i="1"/>
  <c r="Y1087" i="1"/>
  <c r="J1087" i="1"/>
  <c r="I1087" i="1"/>
  <c r="N1086" i="1"/>
  <c r="X1086" i="1"/>
  <c r="Y1086" i="1"/>
  <c r="J1086" i="1"/>
  <c r="I1086" i="1"/>
  <c r="N1085" i="1"/>
  <c r="X1085" i="1"/>
  <c r="Y1085" i="1"/>
  <c r="J1085" i="1"/>
  <c r="I1085" i="1"/>
  <c r="N1084" i="1"/>
  <c r="X1084" i="1"/>
  <c r="Y1084" i="1"/>
  <c r="J1084" i="1"/>
  <c r="I1084" i="1"/>
  <c r="N1083" i="1"/>
  <c r="X1083" i="1"/>
  <c r="Y1083" i="1"/>
  <c r="J1083" i="1"/>
  <c r="I1083" i="1"/>
  <c r="N1082" i="1"/>
  <c r="X1082" i="1"/>
  <c r="Y1082" i="1"/>
  <c r="J1082" i="1"/>
  <c r="I1082" i="1"/>
  <c r="N1081" i="1"/>
  <c r="X1081" i="1"/>
  <c r="Y1081" i="1"/>
  <c r="J1081" i="1"/>
  <c r="I1081" i="1"/>
  <c r="N1080" i="1"/>
  <c r="X1080" i="1"/>
  <c r="Y1080" i="1"/>
  <c r="J1080" i="1"/>
  <c r="I1080" i="1"/>
  <c r="N1079" i="1"/>
  <c r="X1079" i="1"/>
  <c r="Y1079" i="1"/>
  <c r="J1079" i="1"/>
  <c r="I1079" i="1"/>
  <c r="N1078" i="1"/>
  <c r="X1078" i="1"/>
  <c r="Y1078" i="1"/>
  <c r="J1078" i="1"/>
  <c r="I1078" i="1"/>
  <c r="N1077" i="1"/>
  <c r="X1077" i="1"/>
  <c r="Y1077" i="1"/>
  <c r="J1077" i="1"/>
  <c r="I1077" i="1"/>
  <c r="N1076" i="1"/>
  <c r="X1076" i="1"/>
  <c r="Y1076" i="1"/>
  <c r="J1076" i="1"/>
  <c r="I1076" i="1"/>
  <c r="N1075" i="1"/>
  <c r="X1075" i="1"/>
  <c r="Y1075" i="1"/>
  <c r="J1075" i="1"/>
  <c r="I1075" i="1"/>
  <c r="N1074" i="1"/>
  <c r="X1074" i="1"/>
  <c r="Y1074" i="1"/>
  <c r="J1074" i="1"/>
  <c r="I1074" i="1"/>
  <c r="N1073" i="1"/>
  <c r="X1073" i="1"/>
  <c r="Y1073" i="1"/>
  <c r="J1073" i="1"/>
  <c r="I1073" i="1"/>
  <c r="N1072" i="1"/>
  <c r="X1072" i="1"/>
  <c r="Y1072" i="1"/>
  <c r="J1072" i="1"/>
  <c r="I1072" i="1"/>
  <c r="N1071" i="1"/>
  <c r="X1071" i="1"/>
  <c r="Y1071" i="1"/>
  <c r="J1071" i="1"/>
  <c r="I1071" i="1"/>
  <c r="N1070" i="1"/>
  <c r="X1070" i="1"/>
  <c r="Y1070" i="1"/>
  <c r="J1070" i="1"/>
  <c r="I1070" i="1"/>
  <c r="N1069" i="1"/>
  <c r="X1069" i="1"/>
  <c r="Y1069" i="1"/>
  <c r="J1069" i="1"/>
  <c r="I1069" i="1"/>
  <c r="N1068" i="1"/>
  <c r="X1068" i="1"/>
  <c r="Y1068" i="1"/>
  <c r="J1068" i="1"/>
  <c r="I1068" i="1"/>
  <c r="N1067" i="1"/>
  <c r="X1067" i="1"/>
  <c r="Y1067" i="1"/>
  <c r="J1067" i="1"/>
  <c r="I1067" i="1"/>
  <c r="N1066" i="1"/>
  <c r="X1066" i="1"/>
  <c r="Y1066" i="1"/>
  <c r="J1066" i="1"/>
  <c r="I1066" i="1"/>
  <c r="N1065" i="1"/>
  <c r="X1065" i="1"/>
  <c r="Y1065" i="1"/>
  <c r="J1065" i="1"/>
  <c r="I1065" i="1"/>
  <c r="N1064" i="1"/>
  <c r="X1064" i="1"/>
  <c r="Y1064" i="1"/>
  <c r="J1064" i="1"/>
  <c r="I1064" i="1"/>
  <c r="N1063" i="1"/>
  <c r="X1063" i="1"/>
  <c r="Y1063" i="1"/>
  <c r="J1063" i="1"/>
  <c r="I1063" i="1"/>
  <c r="N1062" i="1"/>
  <c r="X1062" i="1"/>
  <c r="Y1062" i="1"/>
  <c r="J1062" i="1"/>
  <c r="I1062" i="1"/>
  <c r="N1061" i="1"/>
  <c r="X1061" i="1"/>
  <c r="Y1061" i="1"/>
  <c r="J1061" i="1"/>
  <c r="I1061" i="1"/>
  <c r="N1060" i="1"/>
  <c r="X1060" i="1"/>
  <c r="Y1060" i="1"/>
  <c r="J1060" i="1"/>
  <c r="I1060" i="1"/>
  <c r="N1059" i="1"/>
  <c r="X1059" i="1"/>
  <c r="Y1059" i="1"/>
  <c r="J1059" i="1"/>
  <c r="I1059" i="1"/>
  <c r="N1058" i="1"/>
  <c r="X1058" i="1"/>
  <c r="Y1058" i="1"/>
  <c r="J1058" i="1"/>
  <c r="I1058" i="1"/>
  <c r="N1057" i="1"/>
  <c r="X1057" i="1"/>
  <c r="Y1057" i="1"/>
  <c r="J1057" i="1"/>
  <c r="I1057" i="1"/>
  <c r="N1056" i="1"/>
  <c r="X1056" i="1"/>
  <c r="Y1056" i="1"/>
  <c r="J1056" i="1"/>
  <c r="I1056" i="1"/>
  <c r="N1055" i="1"/>
  <c r="X1055" i="1"/>
  <c r="Y1055" i="1"/>
  <c r="J1055" i="1"/>
  <c r="I1055" i="1"/>
  <c r="N1054" i="1"/>
  <c r="X1054" i="1"/>
  <c r="Y1054" i="1"/>
  <c r="J1054" i="1"/>
  <c r="I1054" i="1"/>
  <c r="N1053" i="1"/>
  <c r="X1053" i="1"/>
  <c r="Y1053" i="1"/>
  <c r="J1053" i="1"/>
  <c r="I1053" i="1"/>
  <c r="N1052" i="1"/>
  <c r="X1052" i="1"/>
  <c r="Y1052" i="1"/>
  <c r="J1052" i="1"/>
  <c r="I1052" i="1"/>
  <c r="N1051" i="1"/>
  <c r="X1051" i="1"/>
  <c r="Y1051" i="1"/>
  <c r="J1051" i="1"/>
  <c r="I1051" i="1"/>
  <c r="N1050" i="1"/>
  <c r="X1050" i="1"/>
  <c r="Y1050" i="1"/>
  <c r="J1050" i="1"/>
  <c r="I1050" i="1"/>
  <c r="N1049" i="1"/>
  <c r="X1049" i="1"/>
  <c r="Y1049" i="1"/>
  <c r="J1049" i="1"/>
  <c r="I1049" i="1"/>
  <c r="N1048" i="1"/>
  <c r="X1048" i="1"/>
  <c r="Y1048" i="1"/>
  <c r="J1048" i="1"/>
  <c r="I1048" i="1"/>
  <c r="N1047" i="1"/>
  <c r="X1047" i="1"/>
  <c r="Y1047" i="1"/>
  <c r="J1047" i="1"/>
  <c r="I1047" i="1"/>
  <c r="N1046" i="1"/>
  <c r="X1046" i="1"/>
  <c r="Y1046" i="1"/>
  <c r="J1046" i="1"/>
  <c r="I1046" i="1"/>
  <c r="N1045" i="1"/>
  <c r="X1045" i="1"/>
  <c r="Y1045" i="1"/>
  <c r="J1045" i="1"/>
  <c r="I1045" i="1"/>
  <c r="N1044" i="1"/>
  <c r="X1044" i="1"/>
  <c r="Y1044" i="1"/>
  <c r="J1044" i="1"/>
  <c r="I1044" i="1"/>
  <c r="N1043" i="1"/>
  <c r="X1043" i="1"/>
  <c r="Y1043" i="1"/>
  <c r="J1043" i="1"/>
  <c r="I1043" i="1"/>
  <c r="N1042" i="1"/>
  <c r="X1042" i="1"/>
  <c r="Y1042" i="1"/>
  <c r="J1042" i="1"/>
  <c r="I1042" i="1"/>
  <c r="N1041" i="1"/>
  <c r="X1041" i="1"/>
  <c r="Y1041" i="1"/>
  <c r="J1041" i="1"/>
  <c r="I1041" i="1"/>
  <c r="N1040" i="1"/>
  <c r="X1040" i="1"/>
  <c r="Y1040" i="1"/>
  <c r="J1040" i="1"/>
  <c r="I1040" i="1"/>
  <c r="N1039" i="1"/>
  <c r="X1039" i="1"/>
  <c r="Y1039" i="1"/>
  <c r="J1039" i="1"/>
  <c r="I1039" i="1"/>
  <c r="N1038" i="1"/>
  <c r="X1038" i="1"/>
  <c r="Y1038" i="1"/>
  <c r="J1038" i="1"/>
  <c r="I1038" i="1"/>
  <c r="N1037" i="1"/>
  <c r="X1037" i="1"/>
  <c r="Y1037" i="1"/>
  <c r="J1037" i="1"/>
  <c r="I1037" i="1"/>
  <c r="N1036" i="1"/>
  <c r="X1036" i="1"/>
  <c r="Y1036" i="1"/>
  <c r="J1036" i="1"/>
  <c r="I1036" i="1"/>
  <c r="N1035" i="1"/>
  <c r="X1035" i="1"/>
  <c r="Y1035" i="1"/>
  <c r="J1035" i="1"/>
  <c r="I1035" i="1"/>
  <c r="N1034" i="1"/>
  <c r="X1034" i="1"/>
  <c r="Y1034" i="1"/>
  <c r="J1034" i="1"/>
  <c r="I1034" i="1"/>
  <c r="N1033" i="1"/>
  <c r="X1033" i="1"/>
  <c r="Y1033" i="1"/>
  <c r="J1033" i="1"/>
  <c r="I1033" i="1"/>
  <c r="N1032" i="1"/>
  <c r="X1032" i="1"/>
  <c r="Y1032" i="1"/>
  <c r="J1032" i="1"/>
  <c r="I1032" i="1"/>
  <c r="N1031" i="1"/>
  <c r="X1031" i="1"/>
  <c r="Y1031" i="1"/>
  <c r="J1031" i="1"/>
  <c r="I1031" i="1"/>
  <c r="N1030" i="1"/>
  <c r="X1030" i="1"/>
  <c r="Y1030" i="1"/>
  <c r="J1030" i="1"/>
  <c r="I1030" i="1"/>
  <c r="N1029" i="1"/>
  <c r="X1029" i="1"/>
  <c r="Y1029" i="1"/>
  <c r="J1029" i="1"/>
  <c r="I1029" i="1"/>
  <c r="N1028" i="1"/>
  <c r="X1028" i="1"/>
  <c r="Y1028" i="1"/>
  <c r="J1028" i="1"/>
  <c r="I1028" i="1"/>
  <c r="N1027" i="1"/>
  <c r="X1027" i="1"/>
  <c r="Y1027" i="1"/>
  <c r="J1027" i="1"/>
  <c r="I1027" i="1"/>
  <c r="N1026" i="1"/>
  <c r="X1026" i="1"/>
  <c r="Y1026" i="1"/>
  <c r="J1026" i="1"/>
  <c r="I1026" i="1"/>
  <c r="N1025" i="1"/>
  <c r="X1025" i="1"/>
  <c r="Y1025" i="1"/>
  <c r="J1025" i="1"/>
  <c r="I1025" i="1"/>
  <c r="N1024" i="1"/>
  <c r="X1024" i="1"/>
  <c r="Y1024" i="1"/>
  <c r="J1024" i="1"/>
  <c r="I1024" i="1"/>
  <c r="N1023" i="1"/>
  <c r="X1023" i="1"/>
  <c r="Y1023" i="1"/>
  <c r="J1023" i="1"/>
  <c r="I1023" i="1"/>
  <c r="N1022" i="1"/>
  <c r="X1022" i="1"/>
  <c r="Y1022" i="1"/>
  <c r="J1022" i="1"/>
  <c r="I1022" i="1"/>
  <c r="N1021" i="1"/>
  <c r="X1021" i="1"/>
  <c r="Y1021" i="1"/>
  <c r="J1021" i="1"/>
  <c r="I1021" i="1"/>
  <c r="N1020" i="1"/>
  <c r="X1020" i="1"/>
  <c r="Y1020" i="1"/>
  <c r="J1020" i="1"/>
  <c r="I1020" i="1"/>
  <c r="N1019" i="1"/>
  <c r="X1019" i="1"/>
  <c r="Y1019" i="1"/>
  <c r="J1019" i="1"/>
  <c r="I1019" i="1"/>
  <c r="N1018" i="1"/>
  <c r="X1018" i="1"/>
  <c r="Y1018" i="1"/>
  <c r="J1018" i="1"/>
  <c r="I1018" i="1"/>
  <c r="N1017" i="1"/>
  <c r="X1017" i="1"/>
  <c r="Y1017" i="1"/>
  <c r="J1017" i="1"/>
  <c r="I1017" i="1"/>
  <c r="N1016" i="1"/>
  <c r="X1016" i="1"/>
  <c r="Y1016" i="1"/>
  <c r="J1016" i="1"/>
  <c r="I1016" i="1"/>
  <c r="N1015" i="1"/>
  <c r="X1015" i="1"/>
  <c r="Y1015" i="1"/>
  <c r="J1015" i="1"/>
  <c r="I1015" i="1"/>
  <c r="N1014" i="1"/>
  <c r="X1014" i="1"/>
  <c r="Y1014" i="1"/>
  <c r="J1014" i="1"/>
  <c r="I1014" i="1"/>
  <c r="N1013" i="1"/>
  <c r="X1013" i="1"/>
  <c r="Y1013" i="1"/>
  <c r="J1013" i="1"/>
  <c r="I1013" i="1"/>
  <c r="N1012" i="1"/>
  <c r="X1012" i="1"/>
  <c r="Y1012" i="1"/>
  <c r="J1012" i="1"/>
  <c r="I1012" i="1"/>
  <c r="N1011" i="1"/>
  <c r="X1011" i="1"/>
  <c r="Y1011" i="1"/>
  <c r="J1011" i="1"/>
  <c r="I1011" i="1"/>
  <c r="N1010" i="1"/>
  <c r="X1010" i="1"/>
  <c r="Y1010" i="1"/>
  <c r="J1010" i="1"/>
  <c r="I1010" i="1"/>
  <c r="N1009" i="1"/>
  <c r="X1009" i="1"/>
  <c r="Y1009" i="1"/>
  <c r="J1009" i="1"/>
  <c r="I1009" i="1"/>
  <c r="N1008" i="1"/>
  <c r="X1008" i="1"/>
  <c r="Y1008" i="1"/>
  <c r="J1008" i="1"/>
  <c r="I1008" i="1"/>
  <c r="N1007" i="1"/>
  <c r="X1007" i="1"/>
  <c r="Y1007" i="1"/>
  <c r="J1007" i="1"/>
  <c r="I1007" i="1"/>
  <c r="N1006" i="1"/>
  <c r="X1006" i="1"/>
  <c r="Y1006" i="1"/>
  <c r="J1006" i="1"/>
  <c r="I1006" i="1"/>
  <c r="N1005" i="1"/>
  <c r="X1005" i="1"/>
  <c r="Y1005" i="1"/>
  <c r="J1005" i="1"/>
  <c r="I1005" i="1"/>
  <c r="N1004" i="1"/>
  <c r="X1004" i="1"/>
  <c r="Y1004" i="1"/>
  <c r="J1004" i="1"/>
  <c r="I1004" i="1"/>
  <c r="N1003" i="1"/>
  <c r="X1003" i="1"/>
  <c r="Y1003" i="1"/>
  <c r="J1003" i="1"/>
  <c r="I1003" i="1"/>
  <c r="N1002" i="1"/>
  <c r="X1002" i="1"/>
  <c r="Y1002" i="1"/>
  <c r="J1002" i="1"/>
  <c r="I1002" i="1"/>
  <c r="N1001" i="1"/>
  <c r="X1001" i="1"/>
  <c r="Y1001" i="1"/>
  <c r="J1001" i="1"/>
  <c r="I1001" i="1"/>
  <c r="N1000" i="1"/>
  <c r="X1000" i="1"/>
  <c r="Y1000" i="1"/>
  <c r="J1000" i="1"/>
  <c r="I1000" i="1"/>
  <c r="N999" i="1"/>
  <c r="X999" i="1"/>
  <c r="Y999" i="1"/>
  <c r="J999" i="1"/>
  <c r="I999" i="1"/>
  <c r="N998" i="1"/>
  <c r="X998" i="1"/>
  <c r="Y998" i="1"/>
  <c r="J998" i="1"/>
  <c r="I998" i="1"/>
  <c r="N997" i="1"/>
  <c r="X997" i="1"/>
  <c r="Y997" i="1"/>
  <c r="J997" i="1"/>
  <c r="I997" i="1"/>
  <c r="N996" i="1"/>
  <c r="X996" i="1"/>
  <c r="Y996" i="1"/>
  <c r="J996" i="1"/>
  <c r="I996" i="1"/>
  <c r="N995" i="1"/>
  <c r="X995" i="1"/>
  <c r="Y995" i="1"/>
  <c r="J995" i="1"/>
  <c r="I995" i="1"/>
  <c r="N994" i="1"/>
  <c r="X994" i="1"/>
  <c r="Y994" i="1"/>
  <c r="J994" i="1"/>
  <c r="I994" i="1"/>
  <c r="N993" i="1"/>
  <c r="X993" i="1"/>
  <c r="Y993" i="1"/>
  <c r="J993" i="1"/>
  <c r="I993" i="1"/>
  <c r="N992" i="1"/>
  <c r="X992" i="1"/>
  <c r="Y992" i="1"/>
  <c r="J992" i="1"/>
  <c r="I992" i="1"/>
  <c r="N991" i="1"/>
  <c r="X991" i="1"/>
  <c r="Y991" i="1"/>
  <c r="J991" i="1"/>
  <c r="I991" i="1"/>
  <c r="N990" i="1"/>
  <c r="X990" i="1"/>
  <c r="Y990" i="1"/>
  <c r="J990" i="1"/>
  <c r="I990" i="1"/>
  <c r="N989" i="1"/>
  <c r="X989" i="1"/>
  <c r="Y989" i="1"/>
  <c r="J989" i="1"/>
  <c r="I989" i="1"/>
  <c r="N988" i="1"/>
  <c r="X988" i="1"/>
  <c r="Y988" i="1"/>
  <c r="J988" i="1"/>
  <c r="I988" i="1"/>
  <c r="N987" i="1"/>
  <c r="X987" i="1"/>
  <c r="Y987" i="1"/>
  <c r="J987" i="1"/>
  <c r="I987" i="1"/>
  <c r="N986" i="1"/>
  <c r="X986" i="1"/>
  <c r="Y986" i="1"/>
  <c r="J986" i="1"/>
  <c r="I986" i="1"/>
  <c r="N985" i="1"/>
  <c r="X985" i="1"/>
  <c r="Y985" i="1"/>
  <c r="J985" i="1"/>
  <c r="I985" i="1"/>
  <c r="N984" i="1"/>
  <c r="X984" i="1"/>
  <c r="Y984" i="1"/>
  <c r="J984" i="1"/>
  <c r="I984" i="1"/>
  <c r="N983" i="1"/>
  <c r="X983" i="1"/>
  <c r="Y983" i="1"/>
  <c r="J983" i="1"/>
  <c r="I983" i="1"/>
  <c r="N982" i="1"/>
  <c r="X982" i="1"/>
  <c r="Y982" i="1"/>
  <c r="J982" i="1"/>
  <c r="I982" i="1"/>
  <c r="N981" i="1"/>
  <c r="X981" i="1"/>
  <c r="Y981" i="1"/>
  <c r="J981" i="1"/>
  <c r="I981" i="1"/>
  <c r="N980" i="1"/>
  <c r="X980" i="1"/>
  <c r="Y980" i="1"/>
  <c r="J980" i="1"/>
  <c r="I980" i="1"/>
  <c r="N979" i="1"/>
  <c r="X979" i="1"/>
  <c r="Y979" i="1"/>
  <c r="J979" i="1"/>
  <c r="I979" i="1"/>
  <c r="N978" i="1"/>
  <c r="X978" i="1"/>
  <c r="Y978" i="1"/>
  <c r="J978" i="1"/>
  <c r="I978" i="1"/>
  <c r="N977" i="1"/>
  <c r="X977" i="1"/>
  <c r="Y977" i="1"/>
  <c r="J977" i="1"/>
  <c r="I977" i="1"/>
  <c r="N976" i="1"/>
  <c r="X976" i="1"/>
  <c r="Y976" i="1"/>
  <c r="J976" i="1"/>
  <c r="I976" i="1"/>
  <c r="N975" i="1"/>
  <c r="X975" i="1"/>
  <c r="Y975" i="1"/>
  <c r="J975" i="1"/>
  <c r="I975" i="1"/>
  <c r="N974" i="1"/>
  <c r="X974" i="1"/>
  <c r="Y974" i="1"/>
  <c r="J974" i="1"/>
  <c r="I974" i="1"/>
  <c r="N973" i="1"/>
  <c r="X973" i="1"/>
  <c r="Y973" i="1"/>
  <c r="J973" i="1"/>
  <c r="I973" i="1"/>
  <c r="N972" i="1"/>
  <c r="X972" i="1"/>
  <c r="Y972" i="1"/>
  <c r="J972" i="1"/>
  <c r="I972" i="1"/>
  <c r="N971" i="1"/>
  <c r="X971" i="1"/>
  <c r="Y971" i="1"/>
  <c r="J971" i="1"/>
  <c r="I971" i="1"/>
  <c r="N970" i="1"/>
  <c r="X970" i="1"/>
  <c r="Y970" i="1"/>
  <c r="J970" i="1"/>
  <c r="I970" i="1"/>
  <c r="N969" i="1"/>
  <c r="X969" i="1"/>
  <c r="Y969" i="1"/>
  <c r="J969" i="1"/>
  <c r="I969" i="1"/>
  <c r="N968" i="1"/>
  <c r="X968" i="1"/>
  <c r="Y968" i="1"/>
  <c r="J968" i="1"/>
  <c r="I968" i="1"/>
  <c r="N967" i="1"/>
  <c r="X967" i="1"/>
  <c r="Y967" i="1"/>
  <c r="J967" i="1"/>
  <c r="I967" i="1"/>
  <c r="N966" i="1"/>
  <c r="X966" i="1"/>
  <c r="Y966" i="1"/>
  <c r="J966" i="1"/>
  <c r="I966" i="1"/>
  <c r="N965" i="1"/>
  <c r="X965" i="1"/>
  <c r="Y965" i="1"/>
  <c r="J965" i="1"/>
  <c r="I965" i="1"/>
  <c r="N964" i="1"/>
  <c r="X964" i="1"/>
  <c r="Y964" i="1"/>
  <c r="J964" i="1"/>
  <c r="I964" i="1"/>
  <c r="N963" i="1"/>
  <c r="X963" i="1"/>
  <c r="Y963" i="1"/>
  <c r="J963" i="1"/>
  <c r="I963" i="1"/>
  <c r="N962" i="1"/>
  <c r="X962" i="1"/>
  <c r="Y962" i="1"/>
  <c r="J962" i="1"/>
  <c r="I962" i="1"/>
  <c r="N961" i="1"/>
  <c r="X961" i="1"/>
  <c r="Y961" i="1"/>
  <c r="J961" i="1"/>
  <c r="I961" i="1"/>
  <c r="N960" i="1"/>
  <c r="X960" i="1"/>
  <c r="Y960" i="1"/>
  <c r="J960" i="1"/>
  <c r="I960" i="1"/>
  <c r="N959" i="1"/>
  <c r="X959" i="1"/>
  <c r="Y959" i="1"/>
  <c r="J959" i="1"/>
  <c r="I959" i="1"/>
  <c r="N958" i="1"/>
  <c r="X958" i="1"/>
  <c r="Y958" i="1"/>
  <c r="J958" i="1"/>
  <c r="I958" i="1"/>
  <c r="N957" i="1"/>
  <c r="X957" i="1"/>
  <c r="Y957" i="1"/>
  <c r="J957" i="1"/>
  <c r="I957" i="1"/>
  <c r="N956" i="1"/>
  <c r="X956" i="1"/>
  <c r="Y956" i="1"/>
  <c r="J956" i="1"/>
  <c r="I956" i="1"/>
  <c r="N955" i="1"/>
  <c r="X955" i="1"/>
  <c r="Y955" i="1"/>
  <c r="J955" i="1"/>
  <c r="I955" i="1"/>
  <c r="N954" i="1"/>
  <c r="X954" i="1"/>
  <c r="Y954" i="1"/>
  <c r="J954" i="1"/>
  <c r="I954" i="1"/>
  <c r="N953" i="1"/>
  <c r="X953" i="1"/>
  <c r="Y953" i="1"/>
  <c r="J953" i="1"/>
  <c r="I953" i="1"/>
  <c r="N952" i="1"/>
  <c r="X952" i="1"/>
  <c r="Y952" i="1"/>
  <c r="J952" i="1"/>
  <c r="I952" i="1"/>
  <c r="N951" i="1"/>
  <c r="X951" i="1"/>
  <c r="Y951" i="1"/>
  <c r="J951" i="1"/>
  <c r="I951" i="1"/>
  <c r="N950" i="1"/>
  <c r="X950" i="1"/>
  <c r="Y950" i="1"/>
  <c r="J950" i="1"/>
  <c r="I950" i="1"/>
  <c r="N949" i="1"/>
  <c r="X949" i="1"/>
  <c r="Y949" i="1"/>
  <c r="J949" i="1"/>
  <c r="I949" i="1"/>
  <c r="N948" i="1"/>
  <c r="X948" i="1"/>
  <c r="Y948" i="1"/>
  <c r="J948" i="1"/>
  <c r="I948" i="1"/>
  <c r="N947" i="1"/>
  <c r="X947" i="1"/>
  <c r="Y947" i="1"/>
  <c r="J947" i="1"/>
  <c r="I947" i="1"/>
  <c r="N946" i="1"/>
  <c r="X946" i="1"/>
  <c r="Y946" i="1"/>
  <c r="J946" i="1"/>
  <c r="I946" i="1"/>
  <c r="N945" i="1"/>
  <c r="X945" i="1"/>
  <c r="Y945" i="1"/>
  <c r="J945" i="1"/>
  <c r="I945" i="1"/>
  <c r="N944" i="1"/>
  <c r="X944" i="1"/>
  <c r="Y944" i="1"/>
  <c r="J944" i="1"/>
  <c r="I944" i="1"/>
  <c r="N943" i="1"/>
  <c r="X943" i="1"/>
  <c r="Y943" i="1"/>
  <c r="J943" i="1"/>
  <c r="I943" i="1"/>
  <c r="N942" i="1"/>
  <c r="X942" i="1"/>
  <c r="Y942" i="1"/>
  <c r="J942" i="1"/>
  <c r="I942" i="1"/>
  <c r="N941" i="1"/>
  <c r="X941" i="1"/>
  <c r="Y941" i="1"/>
  <c r="J941" i="1"/>
  <c r="I941" i="1"/>
  <c r="N940" i="1"/>
  <c r="X940" i="1"/>
  <c r="Y940" i="1"/>
  <c r="J940" i="1"/>
  <c r="I940" i="1"/>
  <c r="N939" i="1"/>
  <c r="X939" i="1"/>
  <c r="Y939" i="1"/>
  <c r="J939" i="1"/>
  <c r="I939" i="1"/>
  <c r="N938" i="1"/>
  <c r="X938" i="1"/>
  <c r="Y938" i="1"/>
  <c r="J938" i="1"/>
  <c r="I938" i="1"/>
  <c r="N937" i="1"/>
  <c r="X937" i="1"/>
  <c r="Y937" i="1"/>
  <c r="J937" i="1"/>
  <c r="I937" i="1"/>
  <c r="N936" i="1"/>
  <c r="X936" i="1"/>
  <c r="Y936" i="1"/>
  <c r="J936" i="1"/>
  <c r="I936" i="1"/>
  <c r="N935" i="1"/>
  <c r="X935" i="1"/>
  <c r="Y935" i="1"/>
  <c r="J935" i="1"/>
  <c r="I935" i="1"/>
  <c r="N934" i="1"/>
  <c r="X934" i="1"/>
  <c r="Y934" i="1"/>
  <c r="J934" i="1"/>
  <c r="I934" i="1"/>
  <c r="N933" i="1"/>
  <c r="X933" i="1"/>
  <c r="Y933" i="1"/>
  <c r="J933" i="1"/>
  <c r="I933" i="1"/>
  <c r="N932" i="1"/>
  <c r="X932" i="1"/>
  <c r="Y932" i="1"/>
  <c r="J932" i="1"/>
  <c r="I932" i="1"/>
  <c r="N931" i="1"/>
  <c r="X931" i="1"/>
  <c r="Y931" i="1"/>
  <c r="J931" i="1"/>
  <c r="I931" i="1"/>
  <c r="N930" i="1"/>
  <c r="X930" i="1"/>
  <c r="Y930" i="1"/>
  <c r="J930" i="1"/>
  <c r="I930" i="1"/>
  <c r="N929" i="1"/>
  <c r="X929" i="1"/>
  <c r="Y929" i="1"/>
  <c r="J929" i="1"/>
  <c r="I929" i="1"/>
  <c r="N928" i="1"/>
  <c r="X928" i="1"/>
  <c r="Y928" i="1"/>
  <c r="J928" i="1"/>
  <c r="I928" i="1"/>
  <c r="N927" i="1"/>
  <c r="X927" i="1"/>
  <c r="Y927" i="1"/>
  <c r="J927" i="1"/>
  <c r="I927" i="1"/>
  <c r="N926" i="1"/>
  <c r="X926" i="1"/>
  <c r="Y926" i="1"/>
  <c r="J926" i="1"/>
  <c r="I926" i="1"/>
  <c r="N925" i="1"/>
  <c r="X925" i="1"/>
  <c r="Y925" i="1"/>
  <c r="J925" i="1"/>
  <c r="I925" i="1"/>
  <c r="N924" i="1"/>
  <c r="X924" i="1"/>
  <c r="Y924" i="1"/>
  <c r="J924" i="1"/>
  <c r="I924" i="1"/>
  <c r="N923" i="1"/>
  <c r="X923" i="1"/>
  <c r="Y923" i="1"/>
  <c r="J923" i="1"/>
  <c r="I923" i="1"/>
  <c r="N922" i="1"/>
  <c r="X922" i="1"/>
  <c r="Y922" i="1"/>
  <c r="J922" i="1"/>
  <c r="I922" i="1"/>
  <c r="N921" i="1"/>
  <c r="X921" i="1"/>
  <c r="Y921" i="1"/>
  <c r="J921" i="1"/>
  <c r="I921" i="1"/>
  <c r="N920" i="1"/>
  <c r="X920" i="1"/>
  <c r="Y920" i="1"/>
  <c r="J920" i="1"/>
  <c r="I920" i="1"/>
  <c r="N919" i="1"/>
  <c r="X919" i="1"/>
  <c r="Y919" i="1"/>
  <c r="J919" i="1"/>
  <c r="I919" i="1"/>
  <c r="N918" i="1"/>
  <c r="X918" i="1"/>
  <c r="Y918" i="1"/>
  <c r="J918" i="1"/>
  <c r="I918" i="1"/>
  <c r="N917" i="1"/>
  <c r="X917" i="1"/>
  <c r="Y917" i="1"/>
  <c r="J917" i="1"/>
  <c r="I917" i="1"/>
  <c r="N916" i="1"/>
  <c r="X916" i="1"/>
  <c r="Y916" i="1"/>
  <c r="J916" i="1"/>
  <c r="I916" i="1"/>
  <c r="N915" i="1"/>
  <c r="X915" i="1"/>
  <c r="Y915" i="1"/>
  <c r="J915" i="1"/>
  <c r="I915" i="1"/>
  <c r="N914" i="1"/>
  <c r="X914" i="1"/>
  <c r="Y914" i="1"/>
  <c r="J914" i="1"/>
  <c r="I914" i="1"/>
  <c r="N913" i="1"/>
  <c r="X913" i="1"/>
  <c r="Y913" i="1"/>
  <c r="J913" i="1"/>
  <c r="I913" i="1"/>
  <c r="N912" i="1"/>
  <c r="X912" i="1"/>
  <c r="Y912" i="1"/>
  <c r="J912" i="1"/>
  <c r="I912" i="1"/>
  <c r="N911" i="1"/>
  <c r="X911" i="1"/>
  <c r="Y911" i="1"/>
  <c r="J911" i="1"/>
  <c r="I911" i="1"/>
  <c r="N910" i="1"/>
  <c r="X910" i="1"/>
  <c r="Y910" i="1"/>
  <c r="J910" i="1"/>
  <c r="I910" i="1"/>
  <c r="N909" i="1"/>
  <c r="X909" i="1"/>
  <c r="Y909" i="1"/>
  <c r="J909" i="1"/>
  <c r="I909" i="1"/>
  <c r="N908" i="1"/>
  <c r="X908" i="1"/>
  <c r="Y908" i="1"/>
  <c r="J908" i="1"/>
  <c r="I908" i="1"/>
  <c r="N907" i="1"/>
  <c r="X907" i="1"/>
  <c r="Y907" i="1"/>
  <c r="J907" i="1"/>
  <c r="I907" i="1"/>
  <c r="N906" i="1"/>
  <c r="X906" i="1"/>
  <c r="Y906" i="1"/>
  <c r="J906" i="1"/>
  <c r="I906" i="1"/>
  <c r="N905" i="1"/>
  <c r="X905" i="1"/>
  <c r="Y905" i="1"/>
  <c r="J905" i="1"/>
  <c r="I905" i="1"/>
  <c r="N904" i="1"/>
  <c r="X904" i="1"/>
  <c r="Y904" i="1"/>
  <c r="J904" i="1"/>
  <c r="I904" i="1"/>
  <c r="N903" i="1"/>
  <c r="X903" i="1"/>
  <c r="Y903" i="1"/>
  <c r="J903" i="1"/>
  <c r="I903" i="1"/>
  <c r="N902" i="1"/>
  <c r="X902" i="1"/>
  <c r="Y902" i="1"/>
  <c r="J902" i="1"/>
  <c r="I902" i="1"/>
  <c r="N901" i="1"/>
  <c r="X901" i="1"/>
  <c r="Y901" i="1"/>
  <c r="J901" i="1"/>
  <c r="I901" i="1"/>
  <c r="N900" i="1"/>
  <c r="X900" i="1"/>
  <c r="Y900" i="1"/>
  <c r="J900" i="1"/>
  <c r="I900" i="1"/>
  <c r="N899" i="1"/>
  <c r="X899" i="1"/>
  <c r="Y899" i="1"/>
  <c r="J899" i="1"/>
  <c r="I899" i="1"/>
  <c r="N898" i="1"/>
  <c r="X898" i="1"/>
  <c r="Y898" i="1"/>
  <c r="J898" i="1"/>
  <c r="I898" i="1"/>
  <c r="N897" i="1"/>
  <c r="X897" i="1"/>
  <c r="Y897" i="1"/>
  <c r="J897" i="1"/>
  <c r="I897" i="1"/>
  <c r="N896" i="1"/>
  <c r="X896" i="1"/>
  <c r="Y896" i="1"/>
  <c r="J896" i="1"/>
  <c r="I896" i="1"/>
  <c r="N895" i="1"/>
  <c r="X895" i="1"/>
  <c r="Y895" i="1"/>
  <c r="J895" i="1"/>
  <c r="I895" i="1"/>
  <c r="N894" i="1"/>
  <c r="X894" i="1"/>
  <c r="Y894" i="1"/>
  <c r="J894" i="1"/>
  <c r="I894" i="1"/>
  <c r="N893" i="1"/>
  <c r="X893" i="1"/>
  <c r="Y893" i="1"/>
  <c r="J893" i="1"/>
  <c r="I893" i="1"/>
  <c r="N892" i="1"/>
  <c r="X892" i="1"/>
  <c r="Y892" i="1"/>
  <c r="J892" i="1"/>
  <c r="I892" i="1"/>
  <c r="N891" i="1"/>
  <c r="X891" i="1"/>
  <c r="Y891" i="1"/>
  <c r="J891" i="1"/>
  <c r="I891" i="1"/>
  <c r="N890" i="1"/>
  <c r="X890" i="1"/>
  <c r="Y890" i="1"/>
  <c r="J890" i="1"/>
  <c r="I890" i="1"/>
  <c r="N889" i="1"/>
  <c r="X889" i="1"/>
  <c r="Y889" i="1"/>
  <c r="J889" i="1"/>
  <c r="I889" i="1"/>
  <c r="N888" i="1"/>
  <c r="X888" i="1"/>
  <c r="Y888" i="1"/>
  <c r="J888" i="1"/>
  <c r="I888" i="1"/>
  <c r="N887" i="1"/>
  <c r="X887" i="1"/>
  <c r="Y887" i="1"/>
  <c r="J887" i="1"/>
  <c r="I887" i="1"/>
  <c r="N886" i="1"/>
  <c r="X886" i="1"/>
  <c r="Y886" i="1"/>
  <c r="J886" i="1"/>
  <c r="I886" i="1"/>
  <c r="N885" i="1"/>
  <c r="X885" i="1"/>
  <c r="Y885" i="1"/>
  <c r="J885" i="1"/>
  <c r="I885" i="1"/>
  <c r="N884" i="1"/>
  <c r="X884" i="1"/>
  <c r="Y884" i="1"/>
  <c r="J884" i="1"/>
  <c r="I884" i="1"/>
  <c r="N883" i="1"/>
  <c r="X883" i="1"/>
  <c r="Y883" i="1"/>
  <c r="J883" i="1"/>
  <c r="I883" i="1"/>
  <c r="N882" i="1"/>
  <c r="X882" i="1"/>
  <c r="Y882" i="1"/>
  <c r="J882" i="1"/>
  <c r="I882" i="1"/>
  <c r="N881" i="1"/>
  <c r="X881" i="1"/>
  <c r="Y881" i="1"/>
  <c r="J881" i="1"/>
  <c r="I881" i="1"/>
  <c r="N880" i="1"/>
  <c r="X880" i="1"/>
  <c r="Y880" i="1"/>
  <c r="J880" i="1"/>
  <c r="I880" i="1"/>
  <c r="N879" i="1"/>
  <c r="X879" i="1"/>
  <c r="Y879" i="1"/>
  <c r="J879" i="1"/>
  <c r="I879" i="1"/>
  <c r="N878" i="1"/>
  <c r="X878" i="1"/>
  <c r="Y878" i="1"/>
  <c r="J878" i="1"/>
  <c r="I878" i="1"/>
  <c r="N877" i="1"/>
  <c r="X877" i="1"/>
  <c r="Y877" i="1"/>
  <c r="J877" i="1"/>
  <c r="I877" i="1"/>
  <c r="N876" i="1"/>
  <c r="X876" i="1"/>
  <c r="Y876" i="1"/>
  <c r="J876" i="1"/>
  <c r="I876" i="1"/>
  <c r="N875" i="1"/>
  <c r="X875" i="1"/>
  <c r="Y875" i="1"/>
  <c r="J875" i="1"/>
  <c r="I875" i="1"/>
  <c r="N874" i="1"/>
  <c r="X874" i="1"/>
  <c r="Y874" i="1"/>
  <c r="J874" i="1"/>
  <c r="I874" i="1"/>
  <c r="N873" i="1"/>
  <c r="X873" i="1"/>
  <c r="Y873" i="1"/>
  <c r="J873" i="1"/>
  <c r="I873" i="1"/>
  <c r="N872" i="1"/>
  <c r="X872" i="1"/>
  <c r="Y872" i="1"/>
  <c r="J872" i="1"/>
  <c r="I872" i="1"/>
  <c r="N871" i="1"/>
  <c r="X871" i="1"/>
  <c r="Y871" i="1"/>
  <c r="J871" i="1"/>
  <c r="I871" i="1"/>
  <c r="N870" i="1"/>
  <c r="X870" i="1"/>
  <c r="Y870" i="1"/>
  <c r="J870" i="1"/>
  <c r="I870" i="1"/>
  <c r="N869" i="1"/>
  <c r="X869" i="1"/>
  <c r="Y869" i="1"/>
  <c r="J869" i="1"/>
  <c r="I869" i="1"/>
  <c r="N868" i="1"/>
  <c r="X868" i="1"/>
  <c r="Y868" i="1"/>
  <c r="J868" i="1"/>
  <c r="I868" i="1"/>
  <c r="N867" i="1"/>
  <c r="X867" i="1"/>
  <c r="Y867" i="1"/>
  <c r="J867" i="1"/>
  <c r="I867" i="1"/>
  <c r="N866" i="1"/>
  <c r="X866" i="1"/>
  <c r="Y866" i="1"/>
  <c r="J866" i="1"/>
  <c r="I866" i="1"/>
  <c r="N865" i="1"/>
  <c r="X865" i="1"/>
  <c r="Y865" i="1"/>
  <c r="J865" i="1"/>
  <c r="I865" i="1"/>
  <c r="N864" i="1"/>
  <c r="X864" i="1"/>
  <c r="Y864" i="1"/>
  <c r="J864" i="1"/>
  <c r="I864" i="1"/>
  <c r="N863" i="1"/>
  <c r="X863" i="1"/>
  <c r="Y863" i="1"/>
  <c r="J863" i="1"/>
  <c r="I863" i="1"/>
  <c r="N862" i="1"/>
  <c r="X862" i="1"/>
  <c r="Y862" i="1"/>
  <c r="J862" i="1"/>
  <c r="I862" i="1"/>
  <c r="N861" i="1"/>
  <c r="X861" i="1"/>
  <c r="Y861" i="1"/>
  <c r="J861" i="1"/>
  <c r="I861" i="1"/>
  <c r="N860" i="1"/>
  <c r="X860" i="1"/>
  <c r="Y860" i="1"/>
  <c r="J860" i="1"/>
  <c r="I860" i="1"/>
  <c r="N859" i="1"/>
  <c r="X859" i="1"/>
  <c r="Y859" i="1"/>
  <c r="J859" i="1"/>
  <c r="I859" i="1"/>
  <c r="N858" i="1"/>
  <c r="X858" i="1"/>
  <c r="Y858" i="1"/>
  <c r="J858" i="1"/>
  <c r="I858" i="1"/>
  <c r="N857" i="1"/>
  <c r="X857" i="1"/>
  <c r="Y857" i="1"/>
  <c r="J857" i="1"/>
  <c r="I857" i="1"/>
  <c r="N856" i="1"/>
  <c r="X856" i="1"/>
  <c r="Y856" i="1"/>
  <c r="J856" i="1"/>
  <c r="I856" i="1"/>
  <c r="N855" i="1"/>
  <c r="X855" i="1"/>
  <c r="Y855" i="1"/>
  <c r="J855" i="1"/>
  <c r="I855" i="1"/>
  <c r="N854" i="1"/>
  <c r="X854" i="1"/>
  <c r="Y854" i="1"/>
  <c r="J854" i="1"/>
  <c r="I854" i="1"/>
  <c r="N853" i="1"/>
  <c r="X853" i="1"/>
  <c r="Y853" i="1"/>
  <c r="J853" i="1"/>
  <c r="I853" i="1"/>
  <c r="N852" i="1"/>
  <c r="X852" i="1"/>
  <c r="Y852" i="1"/>
  <c r="J852" i="1"/>
  <c r="I852" i="1"/>
  <c r="N851" i="1"/>
  <c r="X851" i="1"/>
  <c r="Y851" i="1"/>
  <c r="J851" i="1"/>
  <c r="I851" i="1"/>
  <c r="N850" i="1"/>
  <c r="X850" i="1"/>
  <c r="Y850" i="1"/>
  <c r="J850" i="1"/>
  <c r="I850" i="1"/>
  <c r="N849" i="1"/>
  <c r="X849" i="1"/>
  <c r="Y849" i="1"/>
  <c r="J849" i="1"/>
  <c r="I849" i="1"/>
  <c r="N848" i="1"/>
  <c r="X848" i="1"/>
  <c r="Y848" i="1"/>
  <c r="J848" i="1"/>
  <c r="I848" i="1"/>
  <c r="N847" i="1"/>
  <c r="X847" i="1"/>
  <c r="Y847" i="1"/>
  <c r="J847" i="1"/>
  <c r="I847" i="1"/>
  <c r="N846" i="1"/>
  <c r="X846" i="1"/>
  <c r="Y846" i="1"/>
  <c r="J846" i="1"/>
  <c r="I846" i="1"/>
  <c r="N845" i="1"/>
  <c r="X845" i="1"/>
  <c r="Y845" i="1"/>
  <c r="J845" i="1"/>
  <c r="I845" i="1"/>
  <c r="N844" i="1"/>
  <c r="X844" i="1"/>
  <c r="Y844" i="1"/>
  <c r="J844" i="1"/>
  <c r="I844" i="1"/>
  <c r="N843" i="1"/>
  <c r="X843" i="1"/>
  <c r="Y843" i="1"/>
  <c r="J843" i="1"/>
  <c r="I843" i="1"/>
  <c r="N842" i="1"/>
  <c r="X842" i="1"/>
  <c r="Y842" i="1"/>
  <c r="J842" i="1"/>
  <c r="I842" i="1"/>
  <c r="N841" i="1"/>
  <c r="X841" i="1"/>
  <c r="Y841" i="1"/>
  <c r="J841" i="1"/>
  <c r="I841" i="1"/>
  <c r="N840" i="1"/>
  <c r="X840" i="1"/>
  <c r="Y840" i="1"/>
  <c r="J840" i="1"/>
  <c r="I840" i="1"/>
  <c r="N839" i="1"/>
  <c r="X839" i="1"/>
  <c r="Y839" i="1"/>
  <c r="J839" i="1"/>
  <c r="I839" i="1"/>
  <c r="N838" i="1"/>
  <c r="X838" i="1"/>
  <c r="Y838" i="1"/>
  <c r="J838" i="1"/>
  <c r="I838" i="1"/>
  <c r="N837" i="1"/>
  <c r="X837" i="1"/>
  <c r="Y837" i="1"/>
  <c r="J837" i="1"/>
  <c r="I837" i="1"/>
  <c r="N836" i="1"/>
  <c r="X836" i="1"/>
  <c r="Y836" i="1"/>
  <c r="J836" i="1"/>
  <c r="I836" i="1"/>
  <c r="N835" i="1"/>
  <c r="X835" i="1"/>
  <c r="Y835" i="1"/>
  <c r="J835" i="1"/>
  <c r="I835" i="1"/>
  <c r="N834" i="1"/>
  <c r="X834" i="1"/>
  <c r="Y834" i="1"/>
  <c r="J834" i="1"/>
  <c r="I834" i="1"/>
  <c r="N833" i="1"/>
  <c r="X833" i="1"/>
  <c r="Y833" i="1"/>
  <c r="J833" i="1"/>
  <c r="I833" i="1"/>
  <c r="N832" i="1"/>
  <c r="X832" i="1"/>
  <c r="Y832" i="1"/>
  <c r="J832" i="1"/>
  <c r="I832" i="1"/>
  <c r="N831" i="1"/>
  <c r="X831" i="1"/>
  <c r="Y831" i="1"/>
  <c r="J831" i="1"/>
  <c r="I831" i="1"/>
  <c r="N830" i="1"/>
  <c r="X830" i="1"/>
  <c r="Y830" i="1"/>
  <c r="J830" i="1"/>
  <c r="I830" i="1"/>
  <c r="N829" i="1"/>
  <c r="X829" i="1"/>
  <c r="Y829" i="1"/>
  <c r="J829" i="1"/>
  <c r="I829" i="1"/>
  <c r="N828" i="1"/>
  <c r="X828" i="1"/>
  <c r="Y828" i="1"/>
  <c r="J828" i="1"/>
  <c r="I828" i="1"/>
  <c r="N827" i="1"/>
  <c r="X827" i="1"/>
  <c r="Y827" i="1"/>
  <c r="J827" i="1"/>
  <c r="I827" i="1"/>
  <c r="N826" i="1"/>
  <c r="X826" i="1"/>
  <c r="Y826" i="1"/>
  <c r="J826" i="1"/>
  <c r="I826" i="1"/>
  <c r="N825" i="1"/>
  <c r="X825" i="1"/>
  <c r="Y825" i="1"/>
  <c r="J825" i="1"/>
  <c r="I825" i="1"/>
  <c r="N824" i="1"/>
  <c r="X824" i="1"/>
  <c r="Y824" i="1"/>
  <c r="J824" i="1"/>
  <c r="I824" i="1"/>
  <c r="N823" i="1"/>
  <c r="X823" i="1"/>
  <c r="Y823" i="1"/>
  <c r="J823" i="1"/>
  <c r="I823" i="1"/>
  <c r="N822" i="1"/>
  <c r="X822" i="1"/>
  <c r="Y822" i="1"/>
  <c r="J822" i="1"/>
  <c r="I822" i="1"/>
  <c r="N821" i="1"/>
  <c r="X821" i="1"/>
  <c r="Y821" i="1"/>
  <c r="J821" i="1"/>
  <c r="I821" i="1"/>
  <c r="N820" i="1"/>
  <c r="X820" i="1"/>
  <c r="Y820" i="1"/>
  <c r="J820" i="1"/>
  <c r="I820" i="1"/>
  <c r="N819" i="1"/>
  <c r="X819" i="1"/>
  <c r="Y819" i="1"/>
  <c r="J819" i="1"/>
  <c r="I819" i="1"/>
  <c r="N818" i="1"/>
  <c r="X818" i="1"/>
  <c r="Y818" i="1"/>
  <c r="J818" i="1"/>
  <c r="I818" i="1"/>
  <c r="N817" i="1"/>
  <c r="X817" i="1"/>
  <c r="Y817" i="1"/>
  <c r="J817" i="1"/>
  <c r="I817" i="1"/>
  <c r="N816" i="1"/>
  <c r="X816" i="1"/>
  <c r="Y816" i="1"/>
  <c r="J816" i="1"/>
  <c r="I816" i="1"/>
  <c r="N815" i="1"/>
  <c r="X815" i="1"/>
  <c r="Y815" i="1"/>
  <c r="J815" i="1"/>
  <c r="I815" i="1"/>
  <c r="N814" i="1"/>
  <c r="X814" i="1"/>
  <c r="Y814" i="1"/>
  <c r="J814" i="1"/>
  <c r="I814" i="1"/>
  <c r="N813" i="1"/>
  <c r="X813" i="1"/>
  <c r="Y813" i="1"/>
  <c r="J813" i="1"/>
  <c r="I813" i="1"/>
  <c r="N812" i="1"/>
  <c r="X812" i="1"/>
  <c r="Y812" i="1"/>
  <c r="J812" i="1"/>
  <c r="I812" i="1"/>
  <c r="N811" i="1"/>
  <c r="X811" i="1"/>
  <c r="Y811" i="1"/>
  <c r="J811" i="1"/>
  <c r="I811" i="1"/>
  <c r="N810" i="1"/>
  <c r="X810" i="1"/>
  <c r="Y810" i="1"/>
  <c r="J810" i="1"/>
  <c r="I810" i="1"/>
  <c r="N809" i="1"/>
  <c r="X809" i="1"/>
  <c r="Y809" i="1"/>
  <c r="J809" i="1"/>
  <c r="I809" i="1"/>
  <c r="N808" i="1"/>
  <c r="X808" i="1"/>
  <c r="Y808" i="1"/>
  <c r="J808" i="1"/>
  <c r="I808" i="1"/>
  <c r="N807" i="1"/>
  <c r="X807" i="1"/>
  <c r="Y807" i="1"/>
  <c r="J807" i="1"/>
  <c r="I807" i="1"/>
  <c r="N806" i="1"/>
  <c r="X806" i="1"/>
  <c r="Y806" i="1"/>
  <c r="J806" i="1"/>
  <c r="I806" i="1"/>
  <c r="N805" i="1"/>
  <c r="X805" i="1"/>
  <c r="Y805" i="1"/>
  <c r="J805" i="1"/>
  <c r="I805" i="1"/>
  <c r="N804" i="1"/>
  <c r="X804" i="1"/>
  <c r="Y804" i="1"/>
  <c r="J804" i="1"/>
  <c r="I804" i="1"/>
  <c r="N803" i="1"/>
  <c r="X803" i="1"/>
  <c r="Y803" i="1"/>
  <c r="J803" i="1"/>
  <c r="I803" i="1"/>
  <c r="N802" i="1"/>
  <c r="X802" i="1"/>
  <c r="Y802" i="1"/>
  <c r="J802" i="1"/>
  <c r="I802" i="1"/>
  <c r="N801" i="1"/>
  <c r="X801" i="1"/>
  <c r="Y801" i="1"/>
  <c r="J801" i="1"/>
  <c r="I801" i="1"/>
  <c r="N800" i="1"/>
  <c r="X800" i="1"/>
  <c r="Y800" i="1"/>
  <c r="J800" i="1"/>
  <c r="I800" i="1"/>
  <c r="N799" i="1"/>
  <c r="X799" i="1"/>
  <c r="Y799" i="1"/>
  <c r="J799" i="1"/>
  <c r="I799" i="1"/>
  <c r="N798" i="1"/>
  <c r="X798" i="1"/>
  <c r="Y798" i="1"/>
  <c r="J798" i="1"/>
  <c r="I798" i="1"/>
  <c r="N797" i="1"/>
  <c r="X797" i="1"/>
  <c r="Y797" i="1"/>
  <c r="J797" i="1"/>
  <c r="I797" i="1"/>
  <c r="N796" i="1"/>
  <c r="X796" i="1"/>
  <c r="Y796" i="1"/>
  <c r="J796" i="1"/>
  <c r="I796" i="1"/>
  <c r="N795" i="1"/>
  <c r="X795" i="1"/>
  <c r="Y795" i="1"/>
  <c r="J795" i="1"/>
  <c r="I795" i="1"/>
  <c r="N794" i="1"/>
  <c r="X794" i="1"/>
  <c r="Y794" i="1"/>
  <c r="J794" i="1"/>
  <c r="I794" i="1"/>
  <c r="N793" i="1"/>
  <c r="X793" i="1"/>
  <c r="Y793" i="1"/>
  <c r="J793" i="1"/>
  <c r="I793" i="1"/>
  <c r="N792" i="1"/>
  <c r="X792" i="1"/>
  <c r="Y792" i="1"/>
  <c r="J792" i="1"/>
  <c r="I792" i="1"/>
  <c r="N791" i="1"/>
  <c r="X791" i="1"/>
  <c r="Y791" i="1"/>
  <c r="J791" i="1"/>
  <c r="I791" i="1"/>
  <c r="N790" i="1"/>
  <c r="X790" i="1"/>
  <c r="Y790" i="1"/>
  <c r="J790" i="1"/>
  <c r="I790" i="1"/>
  <c r="N789" i="1"/>
  <c r="X789" i="1"/>
  <c r="Y789" i="1"/>
  <c r="J789" i="1"/>
  <c r="I789" i="1"/>
  <c r="N788" i="1"/>
  <c r="X788" i="1"/>
  <c r="Y788" i="1"/>
  <c r="J788" i="1"/>
  <c r="I788" i="1"/>
  <c r="N787" i="1"/>
  <c r="X787" i="1"/>
  <c r="Y787" i="1"/>
  <c r="J787" i="1"/>
  <c r="I787" i="1"/>
  <c r="N786" i="1"/>
  <c r="X786" i="1"/>
  <c r="Y786" i="1"/>
  <c r="J786" i="1"/>
  <c r="I786" i="1"/>
  <c r="N785" i="1"/>
  <c r="X785" i="1"/>
  <c r="Y785" i="1"/>
  <c r="J785" i="1"/>
  <c r="I785" i="1"/>
  <c r="N784" i="1"/>
  <c r="X784" i="1"/>
  <c r="Y784" i="1"/>
  <c r="J784" i="1"/>
  <c r="I784" i="1"/>
  <c r="N783" i="1"/>
  <c r="X783" i="1"/>
  <c r="Y783" i="1"/>
  <c r="J783" i="1"/>
  <c r="I783" i="1"/>
  <c r="N782" i="1"/>
  <c r="X782" i="1"/>
  <c r="Y782" i="1"/>
  <c r="J782" i="1"/>
  <c r="I782" i="1"/>
  <c r="N781" i="1"/>
  <c r="X781" i="1"/>
  <c r="Y781" i="1"/>
  <c r="J781" i="1"/>
  <c r="I781" i="1"/>
  <c r="N780" i="1"/>
  <c r="X780" i="1"/>
  <c r="Y780" i="1"/>
  <c r="J780" i="1"/>
  <c r="I780" i="1"/>
  <c r="N779" i="1"/>
  <c r="X779" i="1"/>
  <c r="Y779" i="1"/>
  <c r="J779" i="1"/>
  <c r="I779" i="1"/>
  <c r="N778" i="1"/>
  <c r="X778" i="1"/>
  <c r="Y778" i="1"/>
  <c r="J778" i="1"/>
  <c r="I778" i="1"/>
  <c r="N777" i="1"/>
  <c r="X777" i="1"/>
  <c r="Y777" i="1"/>
  <c r="J777" i="1"/>
  <c r="I777" i="1"/>
  <c r="N776" i="1"/>
  <c r="X776" i="1"/>
  <c r="Y776" i="1"/>
  <c r="J776" i="1"/>
  <c r="I776" i="1"/>
  <c r="N775" i="1"/>
  <c r="X775" i="1"/>
  <c r="Y775" i="1"/>
  <c r="J775" i="1"/>
  <c r="I775" i="1"/>
  <c r="N774" i="1"/>
  <c r="X774" i="1"/>
  <c r="Y774" i="1"/>
  <c r="J774" i="1"/>
  <c r="I774" i="1"/>
  <c r="N773" i="1"/>
  <c r="X773" i="1"/>
  <c r="Y773" i="1"/>
  <c r="J773" i="1"/>
  <c r="I773" i="1"/>
  <c r="N772" i="1"/>
  <c r="X772" i="1"/>
  <c r="Y772" i="1"/>
  <c r="J772" i="1"/>
  <c r="I772" i="1"/>
  <c r="N771" i="1"/>
  <c r="X771" i="1"/>
  <c r="Y771" i="1"/>
  <c r="J771" i="1"/>
  <c r="I771" i="1"/>
  <c r="N770" i="1"/>
  <c r="X770" i="1"/>
  <c r="Y770" i="1"/>
  <c r="J770" i="1"/>
  <c r="I770" i="1"/>
  <c r="N769" i="1"/>
  <c r="X769" i="1"/>
  <c r="Y769" i="1"/>
  <c r="J769" i="1"/>
  <c r="I769" i="1"/>
  <c r="N768" i="1"/>
  <c r="X768" i="1"/>
  <c r="Y768" i="1"/>
  <c r="J768" i="1"/>
  <c r="I768" i="1"/>
  <c r="N767" i="1"/>
  <c r="X767" i="1"/>
  <c r="Y767" i="1"/>
  <c r="J767" i="1"/>
  <c r="I767" i="1"/>
  <c r="N766" i="1"/>
  <c r="X766" i="1"/>
  <c r="Y766" i="1"/>
  <c r="J766" i="1"/>
  <c r="I766" i="1"/>
  <c r="N765" i="1"/>
  <c r="X765" i="1"/>
  <c r="Y765" i="1"/>
  <c r="J765" i="1"/>
  <c r="I765" i="1"/>
  <c r="N764" i="1"/>
  <c r="X764" i="1"/>
  <c r="Y764" i="1"/>
  <c r="J764" i="1"/>
  <c r="I764" i="1"/>
  <c r="N763" i="1"/>
  <c r="X763" i="1"/>
  <c r="Y763" i="1"/>
  <c r="J763" i="1"/>
  <c r="I763" i="1"/>
  <c r="N762" i="1"/>
  <c r="X762" i="1"/>
  <c r="Y762" i="1"/>
  <c r="J762" i="1"/>
  <c r="I762" i="1"/>
  <c r="N761" i="1"/>
  <c r="X761" i="1"/>
  <c r="Y761" i="1"/>
  <c r="J761" i="1"/>
  <c r="I761" i="1"/>
  <c r="N760" i="1"/>
  <c r="X760" i="1"/>
  <c r="Y760" i="1"/>
  <c r="J760" i="1"/>
  <c r="I760" i="1"/>
  <c r="N759" i="1"/>
  <c r="X759" i="1"/>
  <c r="Y759" i="1"/>
  <c r="J759" i="1"/>
  <c r="I759" i="1"/>
  <c r="N758" i="1"/>
  <c r="X758" i="1"/>
  <c r="Y758" i="1"/>
  <c r="J758" i="1"/>
  <c r="I758" i="1"/>
  <c r="N757" i="1"/>
  <c r="X757" i="1"/>
  <c r="Y757" i="1"/>
  <c r="J757" i="1"/>
  <c r="I757" i="1"/>
  <c r="N756" i="1"/>
  <c r="X756" i="1"/>
  <c r="Y756" i="1"/>
  <c r="J756" i="1"/>
  <c r="I756" i="1"/>
  <c r="N755" i="1"/>
  <c r="X755" i="1"/>
  <c r="Y755" i="1"/>
  <c r="J755" i="1"/>
  <c r="I755" i="1"/>
  <c r="N754" i="1"/>
  <c r="X754" i="1"/>
  <c r="Y754" i="1"/>
  <c r="J754" i="1"/>
  <c r="I754" i="1"/>
  <c r="N753" i="1"/>
  <c r="X753" i="1"/>
  <c r="Y753" i="1"/>
  <c r="J753" i="1"/>
  <c r="I753" i="1"/>
  <c r="N752" i="1"/>
  <c r="X752" i="1"/>
  <c r="Y752" i="1"/>
  <c r="J752" i="1"/>
  <c r="I752" i="1"/>
  <c r="N751" i="1"/>
  <c r="X751" i="1"/>
  <c r="Y751" i="1"/>
  <c r="J751" i="1"/>
  <c r="I751" i="1"/>
  <c r="N750" i="1"/>
  <c r="X750" i="1"/>
  <c r="Y750" i="1"/>
  <c r="J750" i="1"/>
  <c r="I750" i="1"/>
  <c r="N749" i="1"/>
  <c r="X749" i="1"/>
  <c r="Y749" i="1"/>
  <c r="J749" i="1"/>
  <c r="I749" i="1"/>
  <c r="N748" i="1"/>
  <c r="X748" i="1"/>
  <c r="Y748" i="1"/>
  <c r="J748" i="1"/>
  <c r="I748" i="1"/>
  <c r="N747" i="1"/>
  <c r="X747" i="1"/>
  <c r="Y747" i="1"/>
  <c r="J747" i="1"/>
  <c r="I747" i="1"/>
  <c r="N746" i="1"/>
  <c r="X746" i="1"/>
  <c r="Y746" i="1"/>
  <c r="J746" i="1"/>
  <c r="I746" i="1"/>
  <c r="N745" i="1"/>
  <c r="X745" i="1"/>
  <c r="Y745" i="1"/>
  <c r="J745" i="1"/>
  <c r="I745" i="1"/>
  <c r="N744" i="1"/>
  <c r="X744" i="1"/>
  <c r="Y744" i="1"/>
  <c r="J744" i="1"/>
  <c r="I744" i="1"/>
  <c r="N743" i="1"/>
  <c r="X743" i="1"/>
  <c r="Y743" i="1"/>
  <c r="J743" i="1"/>
  <c r="I743" i="1"/>
  <c r="N742" i="1"/>
  <c r="X742" i="1"/>
  <c r="Y742" i="1"/>
  <c r="J742" i="1"/>
  <c r="I742" i="1"/>
  <c r="N741" i="1"/>
  <c r="X741" i="1"/>
  <c r="Y741" i="1"/>
  <c r="J741" i="1"/>
  <c r="I741" i="1"/>
  <c r="N740" i="1"/>
  <c r="X740" i="1"/>
  <c r="Y740" i="1"/>
  <c r="J740" i="1"/>
  <c r="I740" i="1"/>
  <c r="N739" i="1"/>
  <c r="X739" i="1"/>
  <c r="Y739" i="1"/>
  <c r="J739" i="1"/>
  <c r="I739" i="1"/>
  <c r="N738" i="1"/>
  <c r="X738" i="1"/>
  <c r="Y738" i="1"/>
  <c r="J738" i="1"/>
  <c r="I738" i="1"/>
  <c r="N737" i="1"/>
  <c r="X737" i="1"/>
  <c r="Y737" i="1"/>
  <c r="J737" i="1"/>
  <c r="I737" i="1"/>
  <c r="N736" i="1"/>
  <c r="X736" i="1"/>
  <c r="Y736" i="1"/>
  <c r="J736" i="1"/>
  <c r="I736" i="1"/>
  <c r="N735" i="1"/>
  <c r="X735" i="1"/>
  <c r="Y735" i="1"/>
  <c r="J735" i="1"/>
  <c r="I735" i="1"/>
  <c r="N734" i="1"/>
  <c r="X734" i="1"/>
  <c r="Y734" i="1"/>
  <c r="J734" i="1"/>
  <c r="I734" i="1"/>
  <c r="N733" i="1"/>
  <c r="X733" i="1"/>
  <c r="Y733" i="1"/>
  <c r="J733" i="1"/>
  <c r="I733" i="1"/>
  <c r="N732" i="1"/>
  <c r="X732" i="1"/>
  <c r="Y732" i="1"/>
  <c r="J732" i="1"/>
  <c r="I732" i="1"/>
  <c r="N731" i="1"/>
  <c r="X731" i="1"/>
  <c r="Y731" i="1"/>
  <c r="J731" i="1"/>
  <c r="I731" i="1"/>
  <c r="N730" i="1"/>
  <c r="X730" i="1"/>
  <c r="Y730" i="1"/>
  <c r="J730" i="1"/>
  <c r="I730" i="1"/>
  <c r="N729" i="1"/>
  <c r="X729" i="1"/>
  <c r="Y729" i="1"/>
  <c r="J729" i="1"/>
  <c r="I729" i="1"/>
  <c r="N728" i="1"/>
  <c r="X728" i="1"/>
  <c r="Y728" i="1"/>
  <c r="J728" i="1"/>
  <c r="I728" i="1"/>
  <c r="N727" i="1"/>
  <c r="X727" i="1"/>
  <c r="Y727" i="1"/>
  <c r="J727" i="1"/>
  <c r="I727" i="1"/>
  <c r="N726" i="1"/>
  <c r="X726" i="1"/>
  <c r="Y726" i="1"/>
  <c r="J726" i="1"/>
  <c r="I726" i="1"/>
  <c r="N725" i="1"/>
  <c r="X725" i="1"/>
  <c r="Y725" i="1"/>
  <c r="J725" i="1"/>
  <c r="I725" i="1"/>
  <c r="N724" i="1"/>
  <c r="X724" i="1"/>
  <c r="Y724" i="1"/>
  <c r="J724" i="1"/>
  <c r="I724" i="1"/>
  <c r="N723" i="1"/>
  <c r="X723" i="1"/>
  <c r="Y723" i="1"/>
  <c r="J723" i="1"/>
  <c r="I723" i="1"/>
  <c r="N722" i="1"/>
  <c r="X722" i="1"/>
  <c r="Y722" i="1"/>
  <c r="J722" i="1"/>
  <c r="I722" i="1"/>
  <c r="N721" i="1"/>
  <c r="X721" i="1"/>
  <c r="Y721" i="1"/>
  <c r="J721" i="1"/>
  <c r="I721" i="1"/>
  <c r="N720" i="1"/>
  <c r="X720" i="1"/>
  <c r="Y720" i="1"/>
  <c r="J720" i="1"/>
  <c r="I720" i="1"/>
  <c r="N719" i="1"/>
  <c r="X719" i="1"/>
  <c r="Y719" i="1"/>
  <c r="J719" i="1"/>
  <c r="I719" i="1"/>
  <c r="N718" i="1"/>
  <c r="X718" i="1"/>
  <c r="Y718" i="1"/>
  <c r="J718" i="1"/>
  <c r="I718" i="1"/>
  <c r="N717" i="1"/>
  <c r="X717" i="1"/>
  <c r="Y717" i="1"/>
  <c r="J717" i="1"/>
  <c r="I717" i="1"/>
  <c r="N716" i="1"/>
  <c r="X716" i="1"/>
  <c r="Y716" i="1"/>
  <c r="J716" i="1"/>
  <c r="I716" i="1"/>
  <c r="N715" i="1"/>
  <c r="X715" i="1"/>
  <c r="Y715" i="1"/>
  <c r="J715" i="1"/>
  <c r="I715" i="1"/>
  <c r="N714" i="1"/>
  <c r="X714" i="1"/>
  <c r="Y714" i="1"/>
  <c r="J714" i="1"/>
  <c r="I714" i="1"/>
  <c r="N713" i="1"/>
  <c r="X713" i="1"/>
  <c r="Y713" i="1"/>
  <c r="J713" i="1"/>
  <c r="I713" i="1"/>
  <c r="N712" i="1"/>
  <c r="X712" i="1"/>
  <c r="Y712" i="1"/>
  <c r="J712" i="1"/>
  <c r="I712" i="1"/>
  <c r="N711" i="1"/>
  <c r="X711" i="1"/>
  <c r="Y711" i="1"/>
  <c r="J711" i="1"/>
  <c r="I711" i="1"/>
  <c r="N710" i="1"/>
  <c r="X710" i="1"/>
  <c r="Y710" i="1"/>
  <c r="J710" i="1"/>
  <c r="I710" i="1"/>
  <c r="N709" i="1"/>
  <c r="X709" i="1"/>
  <c r="Y709" i="1"/>
  <c r="J709" i="1"/>
  <c r="I709" i="1"/>
  <c r="N708" i="1"/>
  <c r="X708" i="1"/>
  <c r="Y708" i="1"/>
  <c r="J708" i="1"/>
  <c r="I708" i="1"/>
  <c r="N707" i="1"/>
  <c r="X707" i="1"/>
  <c r="Y707" i="1"/>
  <c r="J707" i="1"/>
  <c r="I707" i="1"/>
  <c r="N706" i="1"/>
  <c r="X706" i="1"/>
  <c r="Y706" i="1"/>
  <c r="J706" i="1"/>
  <c r="I706" i="1"/>
  <c r="N705" i="1"/>
  <c r="X705" i="1"/>
  <c r="Y705" i="1"/>
  <c r="J705" i="1"/>
  <c r="I705" i="1"/>
  <c r="N704" i="1"/>
  <c r="X704" i="1"/>
  <c r="Y704" i="1"/>
  <c r="J704" i="1"/>
  <c r="I704" i="1"/>
  <c r="N703" i="1"/>
  <c r="X703" i="1"/>
  <c r="Y703" i="1"/>
  <c r="J703" i="1"/>
  <c r="I703" i="1"/>
  <c r="N702" i="1"/>
  <c r="X702" i="1"/>
  <c r="Y702" i="1"/>
  <c r="J702" i="1"/>
  <c r="I702" i="1"/>
  <c r="N701" i="1"/>
  <c r="X701" i="1"/>
  <c r="Y701" i="1"/>
  <c r="J701" i="1"/>
  <c r="I701" i="1"/>
  <c r="N700" i="1"/>
  <c r="X700" i="1"/>
  <c r="Y700" i="1"/>
  <c r="J700" i="1"/>
  <c r="I700" i="1"/>
  <c r="N699" i="1"/>
  <c r="X699" i="1"/>
  <c r="Y699" i="1"/>
  <c r="J699" i="1"/>
  <c r="I699" i="1"/>
  <c r="N698" i="1"/>
  <c r="X698" i="1"/>
  <c r="Y698" i="1"/>
  <c r="J698" i="1"/>
  <c r="I698" i="1"/>
  <c r="N697" i="1"/>
  <c r="X697" i="1"/>
  <c r="Y697" i="1"/>
  <c r="J697" i="1"/>
  <c r="I697" i="1"/>
  <c r="N696" i="1"/>
  <c r="X696" i="1"/>
  <c r="Y696" i="1"/>
  <c r="J696" i="1"/>
  <c r="I696" i="1"/>
  <c r="N695" i="1"/>
  <c r="X695" i="1"/>
  <c r="Y695" i="1"/>
  <c r="J695" i="1"/>
  <c r="I695" i="1"/>
  <c r="N694" i="1"/>
  <c r="X694" i="1"/>
  <c r="Y694" i="1"/>
  <c r="J694" i="1"/>
  <c r="I694" i="1"/>
  <c r="N693" i="1"/>
  <c r="X693" i="1"/>
  <c r="Y693" i="1"/>
  <c r="J693" i="1"/>
  <c r="I693" i="1"/>
  <c r="N692" i="1"/>
  <c r="X692" i="1"/>
  <c r="Y692" i="1"/>
  <c r="J692" i="1"/>
  <c r="I692" i="1"/>
  <c r="N691" i="1"/>
  <c r="X691" i="1"/>
  <c r="Y691" i="1"/>
  <c r="J691" i="1"/>
  <c r="I691" i="1"/>
  <c r="N690" i="1"/>
  <c r="X690" i="1"/>
  <c r="Y690" i="1"/>
  <c r="J690" i="1"/>
  <c r="I690" i="1"/>
  <c r="N689" i="1"/>
  <c r="X689" i="1"/>
  <c r="Y689" i="1"/>
  <c r="J689" i="1"/>
  <c r="I689" i="1"/>
  <c r="N688" i="1"/>
  <c r="X688" i="1"/>
  <c r="Y688" i="1"/>
  <c r="J688" i="1"/>
  <c r="I688" i="1"/>
  <c r="N687" i="1"/>
  <c r="X687" i="1"/>
  <c r="Y687" i="1"/>
  <c r="J687" i="1"/>
  <c r="I687" i="1"/>
  <c r="N686" i="1"/>
  <c r="X686" i="1"/>
  <c r="Y686" i="1"/>
  <c r="J686" i="1"/>
  <c r="I686" i="1"/>
  <c r="N685" i="1"/>
  <c r="X685" i="1"/>
  <c r="Y685" i="1"/>
  <c r="J685" i="1"/>
  <c r="I685" i="1"/>
  <c r="N684" i="1"/>
  <c r="X684" i="1"/>
  <c r="Y684" i="1"/>
  <c r="J684" i="1"/>
  <c r="I684" i="1"/>
  <c r="N683" i="1"/>
  <c r="X683" i="1"/>
  <c r="Y683" i="1"/>
  <c r="J683" i="1"/>
  <c r="I683" i="1"/>
  <c r="N682" i="1"/>
  <c r="X682" i="1"/>
  <c r="Y682" i="1"/>
  <c r="J682" i="1"/>
  <c r="I682" i="1"/>
  <c r="N681" i="1"/>
  <c r="X681" i="1"/>
  <c r="Y681" i="1"/>
  <c r="J681" i="1"/>
  <c r="I681" i="1"/>
  <c r="N680" i="1"/>
  <c r="X680" i="1"/>
  <c r="Y680" i="1"/>
  <c r="J680" i="1"/>
  <c r="I680" i="1"/>
  <c r="N679" i="1"/>
  <c r="X679" i="1"/>
  <c r="Y679" i="1"/>
  <c r="J679" i="1"/>
  <c r="I679" i="1"/>
  <c r="N678" i="1"/>
  <c r="X678" i="1"/>
  <c r="Y678" i="1"/>
  <c r="J678" i="1"/>
  <c r="I678" i="1"/>
  <c r="N677" i="1"/>
  <c r="X677" i="1"/>
  <c r="Y677" i="1"/>
  <c r="J677" i="1"/>
  <c r="I677" i="1"/>
  <c r="N676" i="1"/>
  <c r="X676" i="1"/>
  <c r="Y676" i="1"/>
  <c r="J676" i="1"/>
  <c r="I676" i="1"/>
  <c r="N675" i="1"/>
  <c r="X675" i="1"/>
  <c r="Y675" i="1"/>
  <c r="J675" i="1"/>
  <c r="I675" i="1"/>
  <c r="N674" i="1"/>
  <c r="X674" i="1"/>
  <c r="Y674" i="1"/>
  <c r="J674" i="1"/>
  <c r="I674" i="1"/>
  <c r="N673" i="1"/>
  <c r="X673" i="1"/>
  <c r="Y673" i="1"/>
  <c r="J673" i="1"/>
  <c r="I673" i="1"/>
  <c r="N672" i="1"/>
  <c r="X672" i="1"/>
  <c r="Y672" i="1"/>
  <c r="J672" i="1"/>
  <c r="I672" i="1"/>
  <c r="N671" i="1"/>
  <c r="X671" i="1"/>
  <c r="Y671" i="1"/>
  <c r="J671" i="1"/>
  <c r="I671" i="1"/>
  <c r="N670" i="1"/>
  <c r="X670" i="1"/>
  <c r="Y670" i="1"/>
  <c r="J670" i="1"/>
  <c r="I670" i="1"/>
  <c r="N669" i="1"/>
  <c r="X669" i="1"/>
  <c r="Y669" i="1"/>
  <c r="J669" i="1"/>
  <c r="I669" i="1"/>
  <c r="N668" i="1"/>
  <c r="X668" i="1"/>
  <c r="Y668" i="1"/>
  <c r="J668" i="1"/>
  <c r="I668" i="1"/>
  <c r="N667" i="1"/>
  <c r="X667" i="1"/>
  <c r="Y667" i="1"/>
  <c r="J667" i="1"/>
  <c r="I667" i="1"/>
  <c r="N666" i="1"/>
  <c r="X666" i="1"/>
  <c r="Y666" i="1"/>
  <c r="J666" i="1"/>
  <c r="I666" i="1"/>
  <c r="N665" i="1"/>
  <c r="X665" i="1"/>
  <c r="Y665" i="1"/>
  <c r="J665" i="1"/>
  <c r="I665" i="1"/>
  <c r="N664" i="1"/>
  <c r="X664" i="1"/>
  <c r="Y664" i="1"/>
  <c r="J664" i="1"/>
  <c r="I664" i="1"/>
  <c r="N663" i="1"/>
  <c r="X663" i="1"/>
  <c r="Y663" i="1"/>
  <c r="J663" i="1"/>
  <c r="I663" i="1"/>
  <c r="N662" i="1"/>
  <c r="X662" i="1"/>
  <c r="Y662" i="1"/>
  <c r="J662" i="1"/>
  <c r="I662" i="1"/>
  <c r="N661" i="1"/>
  <c r="X661" i="1"/>
  <c r="Y661" i="1"/>
  <c r="J661" i="1"/>
  <c r="I661" i="1"/>
  <c r="N660" i="1"/>
  <c r="X660" i="1"/>
  <c r="Y660" i="1"/>
  <c r="J660" i="1"/>
  <c r="I660" i="1"/>
  <c r="N659" i="1"/>
  <c r="X659" i="1"/>
  <c r="Y659" i="1"/>
  <c r="J659" i="1"/>
  <c r="I659" i="1"/>
  <c r="N658" i="1"/>
  <c r="X658" i="1"/>
  <c r="Y658" i="1"/>
  <c r="J658" i="1"/>
  <c r="I658" i="1"/>
  <c r="N657" i="1"/>
  <c r="X657" i="1"/>
  <c r="Y657" i="1"/>
  <c r="J657" i="1"/>
  <c r="I657" i="1"/>
  <c r="N656" i="1"/>
  <c r="X656" i="1"/>
  <c r="Y656" i="1"/>
  <c r="J656" i="1"/>
  <c r="I656" i="1"/>
  <c r="N655" i="1"/>
  <c r="X655" i="1"/>
  <c r="Y655" i="1"/>
  <c r="J655" i="1"/>
  <c r="I655" i="1"/>
  <c r="N654" i="1"/>
  <c r="X654" i="1"/>
  <c r="Y654" i="1"/>
  <c r="J654" i="1"/>
  <c r="I654" i="1"/>
  <c r="N653" i="1"/>
  <c r="X653" i="1"/>
  <c r="Y653" i="1"/>
  <c r="J653" i="1"/>
  <c r="I653" i="1"/>
  <c r="N652" i="1"/>
  <c r="X652" i="1"/>
  <c r="Y652" i="1"/>
  <c r="J652" i="1"/>
  <c r="I652" i="1"/>
  <c r="N651" i="1"/>
  <c r="X651" i="1"/>
  <c r="Y651" i="1"/>
  <c r="J651" i="1"/>
  <c r="I651" i="1"/>
  <c r="N650" i="1"/>
  <c r="X650" i="1"/>
  <c r="Y650" i="1"/>
  <c r="J650" i="1"/>
  <c r="I650" i="1"/>
  <c r="N649" i="1"/>
  <c r="X649" i="1"/>
  <c r="Y649" i="1"/>
  <c r="J649" i="1"/>
  <c r="I649" i="1"/>
  <c r="N648" i="1"/>
  <c r="X648" i="1"/>
  <c r="Y648" i="1"/>
  <c r="J648" i="1"/>
  <c r="I648" i="1"/>
  <c r="N647" i="1"/>
  <c r="X647" i="1"/>
  <c r="Y647" i="1"/>
  <c r="J647" i="1"/>
  <c r="I647" i="1"/>
  <c r="N646" i="1"/>
  <c r="X646" i="1"/>
  <c r="Y646" i="1"/>
  <c r="J646" i="1"/>
  <c r="I646" i="1"/>
  <c r="N645" i="1"/>
  <c r="X645" i="1"/>
  <c r="Y645" i="1"/>
  <c r="J645" i="1"/>
  <c r="I645" i="1"/>
  <c r="N644" i="1"/>
  <c r="X644" i="1"/>
  <c r="Y644" i="1"/>
  <c r="J644" i="1"/>
  <c r="I644" i="1"/>
  <c r="N643" i="1"/>
  <c r="X643" i="1"/>
  <c r="Y643" i="1"/>
  <c r="J643" i="1"/>
  <c r="I643" i="1"/>
  <c r="N642" i="1"/>
  <c r="X642" i="1"/>
  <c r="Y642" i="1"/>
  <c r="J642" i="1"/>
  <c r="I642" i="1"/>
  <c r="N641" i="1"/>
  <c r="X641" i="1"/>
  <c r="Y641" i="1"/>
  <c r="J641" i="1"/>
  <c r="I641" i="1"/>
  <c r="N640" i="1"/>
  <c r="X640" i="1"/>
  <c r="Y640" i="1"/>
  <c r="J640" i="1"/>
  <c r="I640" i="1"/>
  <c r="N639" i="1"/>
  <c r="X639" i="1"/>
  <c r="Y639" i="1"/>
  <c r="J639" i="1"/>
  <c r="I639" i="1"/>
  <c r="N638" i="1"/>
  <c r="X638" i="1"/>
  <c r="Y638" i="1"/>
  <c r="J638" i="1"/>
  <c r="I638" i="1"/>
  <c r="N637" i="1"/>
  <c r="X637" i="1"/>
  <c r="Y637" i="1"/>
  <c r="J637" i="1"/>
  <c r="I637" i="1"/>
  <c r="N636" i="1"/>
  <c r="X636" i="1"/>
  <c r="Y636" i="1"/>
  <c r="J636" i="1"/>
  <c r="I636" i="1"/>
  <c r="N635" i="1"/>
  <c r="X635" i="1"/>
  <c r="Y635" i="1"/>
  <c r="J635" i="1"/>
  <c r="I635" i="1"/>
  <c r="N634" i="1"/>
  <c r="X634" i="1"/>
  <c r="Y634" i="1"/>
  <c r="J634" i="1"/>
  <c r="I634" i="1"/>
  <c r="N633" i="1"/>
  <c r="X633" i="1"/>
  <c r="Y633" i="1"/>
  <c r="J633" i="1"/>
  <c r="I633" i="1"/>
  <c r="N632" i="1"/>
  <c r="X632" i="1"/>
  <c r="Y632" i="1"/>
  <c r="J632" i="1"/>
  <c r="I632" i="1"/>
  <c r="N631" i="1"/>
  <c r="X631" i="1"/>
  <c r="Y631" i="1"/>
  <c r="J631" i="1"/>
  <c r="I631" i="1"/>
  <c r="N630" i="1"/>
  <c r="X630" i="1"/>
  <c r="Y630" i="1"/>
  <c r="J630" i="1"/>
  <c r="I630" i="1"/>
  <c r="N629" i="1"/>
  <c r="X629" i="1"/>
  <c r="Y629" i="1"/>
  <c r="J629" i="1"/>
  <c r="I629" i="1"/>
  <c r="N628" i="1"/>
  <c r="X628" i="1"/>
  <c r="Y628" i="1"/>
  <c r="J628" i="1"/>
  <c r="I628" i="1"/>
  <c r="N627" i="1"/>
  <c r="X627" i="1"/>
  <c r="Y627" i="1"/>
  <c r="J627" i="1"/>
  <c r="I627" i="1"/>
  <c r="N626" i="1"/>
  <c r="X626" i="1"/>
  <c r="Y626" i="1"/>
  <c r="J626" i="1"/>
  <c r="I626" i="1"/>
  <c r="N625" i="1"/>
  <c r="X625" i="1"/>
  <c r="Y625" i="1"/>
  <c r="J625" i="1"/>
  <c r="I625" i="1"/>
  <c r="N624" i="1"/>
  <c r="X624" i="1"/>
  <c r="Y624" i="1"/>
  <c r="J624" i="1"/>
  <c r="I624" i="1"/>
  <c r="N623" i="1"/>
  <c r="X623" i="1"/>
  <c r="Y623" i="1"/>
  <c r="J623" i="1"/>
  <c r="I623" i="1"/>
  <c r="N622" i="1"/>
  <c r="X622" i="1"/>
  <c r="Y622" i="1"/>
  <c r="J622" i="1"/>
  <c r="I622" i="1"/>
  <c r="N621" i="1"/>
  <c r="X621" i="1"/>
  <c r="Y621" i="1"/>
  <c r="J621" i="1"/>
  <c r="I621" i="1"/>
  <c r="N620" i="1"/>
  <c r="X620" i="1"/>
  <c r="Y620" i="1"/>
  <c r="J620" i="1"/>
  <c r="I620" i="1"/>
  <c r="N619" i="1"/>
  <c r="X619" i="1"/>
  <c r="Y619" i="1"/>
  <c r="J619" i="1"/>
  <c r="I619" i="1"/>
  <c r="N618" i="1"/>
  <c r="X618" i="1"/>
  <c r="Y618" i="1"/>
  <c r="J618" i="1"/>
  <c r="I618" i="1"/>
  <c r="N617" i="1"/>
  <c r="X617" i="1"/>
  <c r="Y617" i="1"/>
  <c r="J617" i="1"/>
  <c r="I617" i="1"/>
  <c r="N616" i="1"/>
  <c r="X616" i="1"/>
  <c r="Y616" i="1"/>
  <c r="J616" i="1"/>
  <c r="I616" i="1"/>
  <c r="N615" i="1"/>
  <c r="X615" i="1"/>
  <c r="Y615" i="1"/>
  <c r="J615" i="1"/>
  <c r="I615" i="1"/>
  <c r="N614" i="1"/>
  <c r="X614" i="1"/>
  <c r="Y614" i="1"/>
  <c r="J614" i="1"/>
  <c r="I614" i="1"/>
  <c r="N613" i="1"/>
  <c r="X613" i="1"/>
  <c r="Y613" i="1"/>
  <c r="J613" i="1"/>
  <c r="I613" i="1"/>
  <c r="N612" i="1"/>
  <c r="X612" i="1"/>
  <c r="Y612" i="1"/>
  <c r="J612" i="1"/>
  <c r="I612" i="1"/>
  <c r="N611" i="1"/>
  <c r="X611" i="1"/>
  <c r="Y611" i="1"/>
  <c r="J611" i="1"/>
  <c r="I611" i="1"/>
  <c r="N610" i="1"/>
  <c r="X610" i="1"/>
  <c r="Y610" i="1"/>
  <c r="J610" i="1"/>
  <c r="I610" i="1"/>
  <c r="N609" i="1"/>
  <c r="X609" i="1"/>
  <c r="Y609" i="1"/>
  <c r="J609" i="1"/>
  <c r="I609" i="1"/>
  <c r="N608" i="1"/>
  <c r="X608" i="1"/>
  <c r="Y608" i="1"/>
  <c r="J608" i="1"/>
  <c r="I608" i="1"/>
  <c r="N607" i="1"/>
  <c r="X607" i="1"/>
  <c r="Y607" i="1"/>
  <c r="J607" i="1"/>
  <c r="I607" i="1"/>
  <c r="N606" i="1"/>
  <c r="X606" i="1"/>
  <c r="Y606" i="1"/>
  <c r="J606" i="1"/>
  <c r="I606" i="1"/>
  <c r="N605" i="1"/>
  <c r="X605" i="1"/>
  <c r="Y605" i="1"/>
  <c r="J605" i="1"/>
  <c r="I605" i="1"/>
  <c r="N604" i="1"/>
  <c r="X604" i="1"/>
  <c r="Y604" i="1"/>
  <c r="J604" i="1"/>
  <c r="I604" i="1"/>
  <c r="N603" i="1"/>
  <c r="X603" i="1"/>
  <c r="Y603" i="1"/>
  <c r="J603" i="1"/>
  <c r="I603" i="1"/>
  <c r="N602" i="1"/>
  <c r="X602" i="1"/>
  <c r="Y602" i="1"/>
  <c r="J602" i="1"/>
  <c r="I602" i="1"/>
  <c r="N601" i="1"/>
  <c r="X601" i="1"/>
  <c r="Y601" i="1"/>
  <c r="J601" i="1"/>
  <c r="I601" i="1"/>
  <c r="N600" i="1"/>
  <c r="X600" i="1"/>
  <c r="Y600" i="1"/>
  <c r="J600" i="1"/>
  <c r="I600" i="1"/>
  <c r="N599" i="1"/>
  <c r="X599" i="1"/>
  <c r="Y599" i="1"/>
  <c r="J599" i="1"/>
  <c r="I599" i="1"/>
  <c r="N598" i="1"/>
  <c r="X598" i="1"/>
  <c r="Y598" i="1"/>
  <c r="J598" i="1"/>
  <c r="I598" i="1"/>
  <c r="N597" i="1"/>
  <c r="X597" i="1"/>
  <c r="Y597" i="1"/>
  <c r="J597" i="1"/>
  <c r="I597" i="1"/>
  <c r="N596" i="1"/>
  <c r="X596" i="1"/>
  <c r="Y596" i="1"/>
  <c r="J596" i="1"/>
  <c r="I596" i="1"/>
  <c r="N595" i="1"/>
  <c r="X595" i="1"/>
  <c r="Y595" i="1"/>
  <c r="J595" i="1"/>
  <c r="I595" i="1"/>
  <c r="N594" i="1"/>
  <c r="X594" i="1"/>
  <c r="Y594" i="1"/>
  <c r="J594" i="1"/>
  <c r="I594" i="1"/>
  <c r="N593" i="1"/>
  <c r="X593" i="1"/>
  <c r="Y593" i="1"/>
  <c r="J593" i="1"/>
  <c r="I593" i="1"/>
  <c r="N592" i="1"/>
  <c r="X592" i="1"/>
  <c r="Y592" i="1"/>
  <c r="J592" i="1"/>
  <c r="I592" i="1"/>
  <c r="N591" i="1"/>
  <c r="X591" i="1"/>
  <c r="Y591" i="1"/>
  <c r="J591" i="1"/>
  <c r="I591" i="1"/>
  <c r="N590" i="1"/>
  <c r="X590" i="1"/>
  <c r="Y590" i="1"/>
  <c r="J590" i="1"/>
  <c r="I590" i="1"/>
  <c r="N589" i="1"/>
  <c r="X589" i="1"/>
  <c r="Y589" i="1"/>
  <c r="J589" i="1"/>
  <c r="I589" i="1"/>
  <c r="X588" i="1"/>
  <c r="Y588" i="1"/>
  <c r="N587" i="1"/>
  <c r="X587" i="1"/>
  <c r="Y587" i="1"/>
  <c r="J587" i="1"/>
  <c r="I587" i="1"/>
  <c r="N586" i="1"/>
  <c r="X586" i="1"/>
  <c r="Y586" i="1"/>
  <c r="J586" i="1"/>
  <c r="I586" i="1"/>
  <c r="N585" i="1"/>
  <c r="X585" i="1"/>
  <c r="Y585" i="1"/>
  <c r="J585" i="1"/>
  <c r="I585" i="1"/>
  <c r="N584" i="1"/>
  <c r="X584" i="1"/>
  <c r="Y584" i="1"/>
  <c r="J584" i="1"/>
  <c r="I584" i="1"/>
  <c r="N583" i="1"/>
  <c r="X583" i="1"/>
  <c r="Y583" i="1"/>
  <c r="J583" i="1"/>
  <c r="I583" i="1"/>
  <c r="N582" i="1"/>
  <c r="X582" i="1"/>
  <c r="Y582" i="1"/>
  <c r="J582" i="1"/>
  <c r="I582" i="1"/>
  <c r="N581" i="1"/>
  <c r="X581" i="1"/>
  <c r="Y581" i="1"/>
  <c r="J581" i="1"/>
  <c r="I581" i="1"/>
  <c r="X580" i="1"/>
  <c r="Y580" i="1"/>
  <c r="N579" i="1"/>
  <c r="X579" i="1"/>
  <c r="Y579" i="1"/>
  <c r="J579" i="1"/>
  <c r="I579" i="1"/>
  <c r="X578" i="1"/>
  <c r="Y578" i="1"/>
  <c r="X577" i="1"/>
  <c r="Y577" i="1"/>
  <c r="X576" i="1"/>
  <c r="Y576" i="1"/>
  <c r="N575" i="1"/>
  <c r="X575" i="1"/>
  <c r="Y575" i="1"/>
  <c r="J575" i="1"/>
  <c r="I575" i="1"/>
  <c r="N574" i="1"/>
  <c r="X574" i="1"/>
  <c r="Y574" i="1"/>
  <c r="J574" i="1"/>
  <c r="I574" i="1"/>
  <c r="N573" i="1"/>
  <c r="X573" i="1"/>
  <c r="Y573" i="1"/>
  <c r="J573" i="1"/>
  <c r="I573" i="1"/>
  <c r="N572" i="1"/>
  <c r="X572" i="1"/>
  <c r="Y572" i="1"/>
  <c r="J572" i="1"/>
  <c r="I572" i="1"/>
  <c r="X571" i="1"/>
  <c r="Y571" i="1"/>
  <c r="X570" i="1"/>
  <c r="Y570" i="1"/>
  <c r="X569" i="1"/>
  <c r="Y569" i="1"/>
  <c r="X568" i="1"/>
  <c r="Y568" i="1"/>
  <c r="N567" i="1"/>
  <c r="X567" i="1"/>
  <c r="Y567" i="1"/>
  <c r="J567" i="1"/>
  <c r="I567" i="1"/>
  <c r="N566" i="1"/>
  <c r="X566" i="1"/>
  <c r="Y566" i="1"/>
  <c r="J566" i="1"/>
  <c r="I566" i="1"/>
  <c r="N565" i="1"/>
  <c r="X565" i="1"/>
  <c r="Y565" i="1"/>
  <c r="J565" i="1"/>
  <c r="I565" i="1"/>
  <c r="N564" i="1"/>
  <c r="X564" i="1"/>
  <c r="Y564" i="1"/>
  <c r="J564" i="1"/>
  <c r="I564" i="1"/>
  <c r="X563" i="1"/>
  <c r="Y563" i="1"/>
  <c r="X562" i="1"/>
  <c r="Y562" i="1"/>
  <c r="X561" i="1"/>
  <c r="Y561" i="1"/>
  <c r="X560" i="1"/>
  <c r="Y560" i="1"/>
  <c r="X559" i="1"/>
  <c r="Y559" i="1"/>
  <c r="N558" i="1"/>
  <c r="X558" i="1"/>
  <c r="Y558" i="1"/>
  <c r="J558" i="1"/>
  <c r="I558" i="1"/>
  <c r="N557" i="1"/>
  <c r="X557" i="1"/>
  <c r="Y557" i="1"/>
  <c r="J557" i="1"/>
  <c r="I557" i="1"/>
  <c r="N556" i="1"/>
  <c r="X556" i="1"/>
  <c r="Y556" i="1"/>
  <c r="J556" i="1"/>
  <c r="I556" i="1"/>
  <c r="N555" i="1"/>
  <c r="X555" i="1"/>
  <c r="Y555" i="1"/>
  <c r="J555" i="1"/>
  <c r="I555" i="1"/>
  <c r="N554" i="1"/>
  <c r="X554" i="1"/>
  <c r="Y554" i="1"/>
  <c r="J554" i="1"/>
  <c r="I554" i="1"/>
  <c r="N553" i="1"/>
  <c r="X553" i="1"/>
  <c r="Y553" i="1"/>
  <c r="J553" i="1"/>
  <c r="I553" i="1"/>
  <c r="N552" i="1"/>
  <c r="X552" i="1"/>
  <c r="Y552" i="1"/>
  <c r="N551" i="1"/>
  <c r="X551" i="1"/>
  <c r="Y551" i="1"/>
  <c r="J551" i="1"/>
  <c r="I551" i="1"/>
  <c r="N550" i="1"/>
  <c r="X550" i="1"/>
  <c r="Y550" i="1"/>
  <c r="J550" i="1"/>
  <c r="I550" i="1"/>
  <c r="N549" i="1"/>
  <c r="X549" i="1"/>
  <c r="Y549" i="1"/>
  <c r="J549" i="1"/>
  <c r="I549" i="1"/>
  <c r="N548" i="1"/>
  <c r="X548" i="1"/>
  <c r="Y548" i="1"/>
  <c r="J548" i="1"/>
  <c r="I548" i="1"/>
  <c r="N547" i="1"/>
  <c r="X547" i="1"/>
  <c r="Y547" i="1"/>
  <c r="N546" i="1"/>
  <c r="X546" i="1"/>
  <c r="Y546" i="1"/>
  <c r="N545" i="1"/>
  <c r="X545" i="1"/>
  <c r="Y545" i="1"/>
  <c r="J545" i="1"/>
  <c r="I545" i="1"/>
  <c r="N544" i="1"/>
  <c r="X544" i="1"/>
  <c r="Y544" i="1"/>
  <c r="J544" i="1"/>
  <c r="I544" i="1"/>
  <c r="N543" i="1"/>
  <c r="X543" i="1"/>
  <c r="Y543" i="1"/>
  <c r="J543" i="1"/>
  <c r="I543" i="1"/>
  <c r="N542" i="1"/>
  <c r="X542" i="1"/>
  <c r="Y542" i="1"/>
  <c r="J542" i="1"/>
  <c r="I542" i="1"/>
  <c r="N541" i="1"/>
  <c r="X541" i="1"/>
  <c r="Y541" i="1"/>
  <c r="J541" i="1"/>
  <c r="I541" i="1"/>
  <c r="N540" i="1"/>
  <c r="X540" i="1"/>
  <c r="Y540" i="1"/>
  <c r="J540" i="1"/>
  <c r="I540" i="1"/>
  <c r="X539" i="1"/>
  <c r="Y539" i="1"/>
  <c r="X538" i="1"/>
  <c r="Y538" i="1"/>
  <c r="X537" i="1"/>
  <c r="Y537" i="1"/>
  <c r="X536" i="1"/>
  <c r="Y536" i="1"/>
  <c r="N535" i="1"/>
  <c r="X535" i="1"/>
  <c r="Y535" i="1"/>
  <c r="J535" i="1"/>
  <c r="I535" i="1"/>
  <c r="N534" i="1"/>
  <c r="X534" i="1"/>
  <c r="Y534" i="1"/>
  <c r="J534" i="1"/>
  <c r="I534" i="1"/>
  <c r="N533" i="1"/>
  <c r="X533" i="1"/>
  <c r="Y533" i="1"/>
  <c r="J533" i="1"/>
  <c r="I533" i="1"/>
  <c r="N532" i="1"/>
  <c r="X532" i="1"/>
  <c r="Y532" i="1"/>
  <c r="J532" i="1"/>
  <c r="I532" i="1"/>
  <c r="N531" i="1"/>
  <c r="X531" i="1"/>
  <c r="Y531" i="1"/>
  <c r="J531" i="1"/>
  <c r="I531" i="1"/>
  <c r="N530" i="1"/>
  <c r="X530" i="1"/>
  <c r="Y530" i="1"/>
  <c r="J530" i="1"/>
  <c r="I530" i="1"/>
  <c r="N529" i="1"/>
  <c r="X529" i="1"/>
  <c r="Y529" i="1"/>
  <c r="J529" i="1"/>
  <c r="I529" i="1"/>
  <c r="X528" i="1"/>
  <c r="Y528" i="1"/>
  <c r="X527" i="1"/>
  <c r="Y527" i="1"/>
  <c r="X526" i="1"/>
  <c r="Y526" i="1"/>
  <c r="X525" i="1"/>
  <c r="Y525" i="1"/>
  <c r="X524" i="1"/>
  <c r="Y524" i="1"/>
  <c r="N523" i="1"/>
  <c r="X523" i="1"/>
  <c r="Y523" i="1"/>
  <c r="J523" i="1"/>
  <c r="I523" i="1"/>
  <c r="X522" i="1"/>
  <c r="Y522" i="1"/>
  <c r="X521" i="1"/>
  <c r="Y521" i="1"/>
  <c r="X520" i="1"/>
  <c r="Y520" i="1"/>
  <c r="N519" i="1"/>
  <c r="X519" i="1"/>
  <c r="Y519" i="1"/>
  <c r="J519" i="1"/>
  <c r="I519" i="1"/>
  <c r="N518" i="1"/>
  <c r="X518" i="1"/>
  <c r="Y518" i="1"/>
  <c r="J518" i="1"/>
  <c r="I518" i="1"/>
  <c r="N517" i="1"/>
  <c r="X517" i="1"/>
  <c r="Y517" i="1"/>
  <c r="J517" i="1"/>
  <c r="I517" i="1"/>
  <c r="N516" i="1"/>
  <c r="X516" i="1"/>
  <c r="Y516" i="1"/>
  <c r="J516" i="1"/>
  <c r="I516" i="1"/>
  <c r="N515" i="1"/>
  <c r="X515" i="1"/>
  <c r="Y515" i="1"/>
  <c r="J515" i="1"/>
  <c r="I515" i="1"/>
  <c r="N514" i="1"/>
  <c r="X514" i="1"/>
  <c r="Y514" i="1"/>
  <c r="J514" i="1"/>
  <c r="I514" i="1"/>
  <c r="N513" i="1"/>
  <c r="X513" i="1"/>
  <c r="Y513" i="1"/>
  <c r="J513" i="1"/>
  <c r="I513" i="1"/>
  <c r="X512" i="1"/>
  <c r="Y512" i="1"/>
  <c r="N511" i="1"/>
  <c r="X511" i="1"/>
  <c r="Y511" i="1"/>
  <c r="J511" i="1"/>
  <c r="I511" i="1"/>
  <c r="N510" i="1"/>
  <c r="X510" i="1"/>
  <c r="Y510" i="1"/>
  <c r="J510" i="1"/>
  <c r="I510" i="1"/>
  <c r="N509" i="1"/>
  <c r="X509" i="1"/>
  <c r="Y509" i="1"/>
  <c r="J509" i="1"/>
  <c r="I509" i="1"/>
  <c r="N508" i="1"/>
  <c r="X508" i="1"/>
  <c r="Y508" i="1"/>
  <c r="J508" i="1"/>
  <c r="I508" i="1"/>
  <c r="N507" i="1"/>
  <c r="X507" i="1"/>
  <c r="Y507" i="1"/>
  <c r="J507" i="1"/>
  <c r="I507" i="1"/>
  <c r="N506" i="1"/>
  <c r="X506" i="1"/>
  <c r="Y506" i="1"/>
  <c r="J506" i="1"/>
  <c r="I506" i="1"/>
  <c r="N505" i="1"/>
  <c r="X505" i="1"/>
  <c r="Y505" i="1"/>
  <c r="J505" i="1"/>
  <c r="I505" i="1"/>
  <c r="N504" i="1"/>
  <c r="X504" i="1"/>
  <c r="Y504" i="1"/>
  <c r="J504" i="1"/>
  <c r="I504" i="1"/>
  <c r="N503" i="1"/>
  <c r="X503" i="1"/>
  <c r="Y503" i="1"/>
  <c r="J503" i="1"/>
  <c r="I503" i="1"/>
  <c r="N502" i="1"/>
  <c r="X502" i="1"/>
  <c r="Y502" i="1"/>
  <c r="J502" i="1"/>
  <c r="I502" i="1"/>
  <c r="N501" i="1"/>
  <c r="X501" i="1"/>
  <c r="Y501" i="1"/>
  <c r="J501" i="1"/>
  <c r="I501" i="1"/>
  <c r="N500" i="1"/>
  <c r="X500" i="1"/>
  <c r="Y500" i="1"/>
  <c r="J500" i="1"/>
  <c r="I500" i="1"/>
  <c r="N499" i="1"/>
  <c r="X499" i="1"/>
  <c r="Y499" i="1"/>
  <c r="J499" i="1"/>
  <c r="I499" i="1"/>
  <c r="N498" i="1"/>
  <c r="X498" i="1"/>
  <c r="Y498" i="1"/>
  <c r="J498" i="1"/>
  <c r="I498" i="1"/>
  <c r="N497" i="1"/>
  <c r="X497" i="1"/>
  <c r="Y497" i="1"/>
  <c r="J497" i="1"/>
  <c r="I497" i="1"/>
  <c r="N496" i="1"/>
  <c r="X496" i="1"/>
  <c r="Y496" i="1"/>
  <c r="J496" i="1"/>
  <c r="I496" i="1"/>
  <c r="N495" i="1"/>
  <c r="X495" i="1"/>
  <c r="Y495" i="1"/>
  <c r="J495" i="1"/>
  <c r="I495" i="1"/>
  <c r="N494" i="1"/>
  <c r="X494" i="1"/>
  <c r="Y494" i="1"/>
  <c r="J494" i="1"/>
  <c r="I494" i="1"/>
  <c r="N493" i="1"/>
  <c r="X493" i="1"/>
  <c r="Y493" i="1"/>
  <c r="J493" i="1"/>
  <c r="I493" i="1"/>
  <c r="N492" i="1"/>
  <c r="X492" i="1"/>
  <c r="Y492" i="1"/>
  <c r="J492" i="1"/>
  <c r="I492" i="1"/>
  <c r="N491" i="1"/>
  <c r="X491" i="1"/>
  <c r="Y491" i="1"/>
  <c r="J491" i="1"/>
  <c r="I491" i="1"/>
  <c r="N490" i="1"/>
  <c r="X490" i="1"/>
  <c r="Y490" i="1"/>
  <c r="J490" i="1"/>
  <c r="I490" i="1"/>
  <c r="N489" i="1"/>
  <c r="X489" i="1"/>
  <c r="Y489" i="1"/>
  <c r="J489" i="1"/>
  <c r="I489" i="1"/>
  <c r="N488" i="1"/>
  <c r="X488" i="1"/>
  <c r="Y488" i="1"/>
  <c r="J488" i="1"/>
  <c r="I488" i="1"/>
  <c r="N487" i="1"/>
  <c r="X487" i="1"/>
  <c r="Y487" i="1"/>
  <c r="J487" i="1"/>
  <c r="I487" i="1"/>
  <c r="N486" i="1"/>
  <c r="X486" i="1"/>
  <c r="Y486" i="1"/>
  <c r="J486" i="1"/>
  <c r="I486" i="1"/>
  <c r="N485" i="1"/>
  <c r="X485" i="1"/>
  <c r="Y485" i="1"/>
  <c r="J485" i="1"/>
  <c r="I485" i="1"/>
  <c r="N484" i="1"/>
  <c r="X484" i="1"/>
  <c r="Y484" i="1"/>
  <c r="J484" i="1"/>
  <c r="I484" i="1"/>
  <c r="N483" i="1"/>
  <c r="X483" i="1"/>
  <c r="Y483" i="1"/>
  <c r="J483" i="1"/>
  <c r="I483" i="1"/>
  <c r="N482" i="1"/>
  <c r="X482" i="1"/>
  <c r="Y482" i="1"/>
  <c r="J482" i="1"/>
  <c r="I482" i="1"/>
  <c r="N481" i="1"/>
  <c r="X481" i="1"/>
  <c r="Y481" i="1"/>
  <c r="J481" i="1"/>
  <c r="I481" i="1"/>
  <c r="N480" i="1"/>
  <c r="X480" i="1"/>
  <c r="Y480" i="1"/>
  <c r="J480" i="1"/>
  <c r="I480" i="1"/>
  <c r="N479" i="1"/>
  <c r="X479" i="1"/>
  <c r="Y479" i="1"/>
  <c r="J479" i="1"/>
  <c r="I479" i="1"/>
  <c r="N478" i="1"/>
  <c r="X478" i="1"/>
  <c r="Y478" i="1"/>
  <c r="J478" i="1"/>
  <c r="I478" i="1"/>
  <c r="N477" i="1"/>
  <c r="X477" i="1"/>
  <c r="Y477" i="1"/>
  <c r="J477" i="1"/>
  <c r="I477" i="1"/>
  <c r="N476" i="1"/>
  <c r="X476" i="1"/>
  <c r="Y476" i="1"/>
  <c r="J476" i="1"/>
  <c r="I476" i="1"/>
  <c r="X475" i="1"/>
  <c r="Y475" i="1"/>
  <c r="X474" i="1"/>
  <c r="Y474" i="1"/>
  <c r="N473" i="1"/>
  <c r="X473" i="1"/>
  <c r="Y473" i="1"/>
  <c r="J473" i="1"/>
  <c r="I473" i="1"/>
  <c r="N472" i="1"/>
  <c r="X472" i="1"/>
  <c r="Y472" i="1"/>
  <c r="J472" i="1"/>
  <c r="I472" i="1"/>
  <c r="N471" i="1"/>
  <c r="X471" i="1"/>
  <c r="Y471" i="1"/>
  <c r="J471" i="1"/>
  <c r="I471" i="1"/>
  <c r="N470" i="1"/>
  <c r="X470" i="1"/>
  <c r="Y470" i="1"/>
  <c r="J470" i="1"/>
  <c r="I470" i="1"/>
  <c r="N469" i="1"/>
  <c r="X469" i="1"/>
  <c r="Y469" i="1"/>
  <c r="J469" i="1"/>
  <c r="I469" i="1"/>
  <c r="N468" i="1"/>
  <c r="X468" i="1"/>
  <c r="Y468" i="1"/>
  <c r="N467" i="1"/>
  <c r="X467" i="1"/>
  <c r="Y467" i="1"/>
  <c r="J467" i="1"/>
  <c r="I467" i="1"/>
  <c r="N466" i="1"/>
  <c r="X466" i="1"/>
  <c r="Y466" i="1"/>
  <c r="J466" i="1"/>
  <c r="I466" i="1"/>
  <c r="N465" i="1"/>
  <c r="X465" i="1"/>
  <c r="Y465" i="1"/>
  <c r="J465" i="1"/>
  <c r="I465" i="1"/>
  <c r="N464" i="1"/>
  <c r="X464" i="1"/>
  <c r="Y464" i="1"/>
  <c r="J464" i="1"/>
  <c r="I464" i="1"/>
  <c r="N463" i="1"/>
  <c r="X463" i="1"/>
  <c r="Y463" i="1"/>
  <c r="J463" i="1"/>
  <c r="I463" i="1"/>
  <c r="N462" i="1"/>
  <c r="X462" i="1"/>
  <c r="Y462" i="1"/>
  <c r="J462" i="1"/>
  <c r="I462" i="1"/>
  <c r="N461" i="1"/>
  <c r="X461" i="1"/>
  <c r="Y461" i="1"/>
  <c r="J461" i="1"/>
  <c r="I461" i="1"/>
  <c r="N460" i="1"/>
  <c r="X460" i="1"/>
  <c r="Y460" i="1"/>
  <c r="J460" i="1"/>
  <c r="I460" i="1"/>
  <c r="N459" i="1"/>
  <c r="X459" i="1"/>
  <c r="Y459" i="1"/>
  <c r="X458" i="1"/>
  <c r="Y458" i="1"/>
  <c r="X457" i="1"/>
  <c r="Y457" i="1"/>
  <c r="N456" i="1"/>
  <c r="X456" i="1"/>
  <c r="Y456" i="1"/>
  <c r="J456" i="1"/>
  <c r="I456" i="1"/>
  <c r="N455" i="1"/>
  <c r="X455" i="1"/>
  <c r="Y455" i="1"/>
  <c r="J455" i="1"/>
  <c r="I455" i="1"/>
  <c r="N454" i="1"/>
  <c r="X454" i="1"/>
  <c r="Y454" i="1"/>
  <c r="J454" i="1"/>
  <c r="I454" i="1"/>
  <c r="N453" i="1"/>
  <c r="X453" i="1"/>
  <c r="Y453" i="1"/>
  <c r="J453" i="1"/>
  <c r="I453" i="1"/>
  <c r="N452" i="1"/>
  <c r="X452" i="1"/>
  <c r="Y452" i="1"/>
  <c r="J452" i="1"/>
  <c r="I452" i="1"/>
  <c r="N451" i="1"/>
  <c r="X451" i="1"/>
  <c r="Y451" i="1"/>
  <c r="J451" i="1"/>
  <c r="I451" i="1"/>
  <c r="N450" i="1"/>
  <c r="X450" i="1"/>
  <c r="Y450" i="1"/>
  <c r="J450" i="1"/>
  <c r="I450" i="1"/>
  <c r="N449" i="1"/>
  <c r="X449" i="1"/>
  <c r="Y449" i="1"/>
  <c r="J449" i="1"/>
  <c r="I449" i="1"/>
  <c r="N448" i="1"/>
  <c r="X448" i="1"/>
  <c r="Y448" i="1"/>
  <c r="J448" i="1"/>
  <c r="I448" i="1"/>
  <c r="N447" i="1"/>
  <c r="X447" i="1"/>
  <c r="Y447" i="1"/>
  <c r="J447" i="1"/>
  <c r="I447" i="1"/>
  <c r="N446" i="1"/>
  <c r="X446" i="1"/>
  <c r="Y446" i="1"/>
  <c r="J446" i="1"/>
  <c r="I446" i="1"/>
  <c r="N445" i="1"/>
  <c r="X445" i="1"/>
  <c r="Y445" i="1"/>
  <c r="J445" i="1"/>
  <c r="I445" i="1"/>
  <c r="N444" i="1"/>
  <c r="X444" i="1"/>
  <c r="Y444" i="1"/>
  <c r="J444" i="1"/>
  <c r="I444" i="1"/>
  <c r="N443" i="1"/>
  <c r="X443" i="1"/>
  <c r="Y443" i="1"/>
  <c r="J443" i="1"/>
  <c r="I443" i="1"/>
  <c r="N442" i="1"/>
  <c r="X442" i="1"/>
  <c r="Y442" i="1"/>
  <c r="J442" i="1"/>
  <c r="I442" i="1"/>
  <c r="N441" i="1"/>
  <c r="X441" i="1"/>
  <c r="Y441" i="1"/>
  <c r="J441" i="1"/>
  <c r="I441" i="1"/>
  <c r="X440" i="1"/>
  <c r="Y440" i="1"/>
  <c r="X439" i="1"/>
  <c r="Y439" i="1"/>
  <c r="X438" i="1"/>
  <c r="Y438" i="1"/>
  <c r="X437" i="1"/>
  <c r="Y437" i="1"/>
  <c r="N436" i="1"/>
  <c r="X436" i="1"/>
  <c r="Y436" i="1"/>
  <c r="J436" i="1"/>
  <c r="I436" i="1"/>
  <c r="N435" i="1"/>
  <c r="X435" i="1"/>
  <c r="Y435" i="1"/>
  <c r="N434" i="1"/>
  <c r="X434" i="1"/>
  <c r="Y434" i="1"/>
  <c r="N433" i="1"/>
  <c r="X433" i="1"/>
  <c r="Y433" i="1"/>
  <c r="J433" i="1"/>
  <c r="I433" i="1"/>
  <c r="X432" i="1"/>
  <c r="Y432" i="1"/>
  <c r="X431" i="1"/>
  <c r="Y431" i="1"/>
  <c r="X430" i="1"/>
  <c r="Y430" i="1"/>
  <c r="X429" i="1"/>
  <c r="Y429" i="1"/>
  <c r="X428" i="1"/>
  <c r="Y428" i="1"/>
  <c r="X427" i="1"/>
  <c r="Y427" i="1"/>
  <c r="X426" i="1"/>
  <c r="Y426" i="1"/>
  <c r="X425" i="1"/>
  <c r="Y425" i="1"/>
  <c r="N424" i="1"/>
  <c r="X424" i="1"/>
  <c r="Y424" i="1"/>
  <c r="J424" i="1"/>
  <c r="I424" i="1"/>
  <c r="N423" i="1"/>
  <c r="X423" i="1"/>
  <c r="Y423" i="1"/>
  <c r="J423" i="1"/>
  <c r="I423" i="1"/>
  <c r="N422" i="1"/>
  <c r="X422" i="1"/>
  <c r="Y422" i="1"/>
  <c r="J422" i="1"/>
  <c r="I422" i="1"/>
  <c r="X421" i="1"/>
  <c r="Y421" i="1"/>
  <c r="X420" i="1"/>
  <c r="Y420" i="1"/>
  <c r="X419" i="1"/>
  <c r="Y419" i="1"/>
  <c r="X418" i="1"/>
  <c r="Y418" i="1"/>
  <c r="X417" i="1"/>
  <c r="Y417" i="1"/>
  <c r="X416" i="1"/>
  <c r="Y416" i="1"/>
  <c r="X415" i="1"/>
  <c r="Y415" i="1"/>
  <c r="X414" i="1"/>
  <c r="Y414" i="1"/>
  <c r="X413" i="1"/>
  <c r="Y413" i="1"/>
  <c r="N412" i="1"/>
  <c r="X412" i="1"/>
  <c r="Y412" i="1"/>
  <c r="J412" i="1"/>
  <c r="I412" i="1"/>
  <c r="N411" i="1"/>
  <c r="X411" i="1"/>
  <c r="Y411" i="1"/>
  <c r="J411" i="1"/>
  <c r="I411" i="1"/>
  <c r="N410" i="1"/>
  <c r="X410" i="1"/>
  <c r="Y410" i="1"/>
  <c r="J410" i="1"/>
  <c r="I410" i="1"/>
  <c r="N409" i="1"/>
  <c r="X409" i="1"/>
  <c r="Y409" i="1"/>
  <c r="J409" i="1"/>
  <c r="I409" i="1"/>
  <c r="N408" i="1"/>
  <c r="X408" i="1"/>
  <c r="Y408" i="1"/>
  <c r="J408" i="1"/>
  <c r="I408" i="1"/>
  <c r="N407" i="1"/>
  <c r="X407" i="1"/>
  <c r="Y407" i="1"/>
  <c r="J407" i="1"/>
  <c r="I407" i="1"/>
  <c r="N406" i="1"/>
  <c r="X406" i="1"/>
  <c r="Y406" i="1"/>
  <c r="J406" i="1"/>
  <c r="I406" i="1"/>
  <c r="N405" i="1"/>
  <c r="X405" i="1"/>
  <c r="Y405" i="1"/>
  <c r="J405" i="1"/>
  <c r="I405" i="1"/>
  <c r="N404" i="1"/>
  <c r="X404" i="1"/>
  <c r="Y404" i="1"/>
  <c r="J404" i="1"/>
  <c r="I404" i="1"/>
  <c r="N403" i="1"/>
  <c r="X403" i="1"/>
  <c r="Y403" i="1"/>
  <c r="J403" i="1"/>
  <c r="I403" i="1"/>
  <c r="N402" i="1"/>
  <c r="X402" i="1"/>
  <c r="Y402" i="1"/>
  <c r="J402" i="1"/>
  <c r="I402" i="1"/>
  <c r="N401" i="1"/>
  <c r="X401" i="1"/>
  <c r="Y401" i="1"/>
  <c r="J401" i="1"/>
  <c r="I401" i="1"/>
  <c r="N400" i="1"/>
  <c r="X400" i="1"/>
  <c r="Y400" i="1"/>
  <c r="J400" i="1"/>
  <c r="I400" i="1"/>
  <c r="N399" i="1"/>
  <c r="X399" i="1"/>
  <c r="Y399" i="1"/>
  <c r="J399" i="1"/>
  <c r="I399" i="1"/>
  <c r="N398" i="1"/>
  <c r="X398" i="1"/>
  <c r="Y398" i="1"/>
  <c r="J398" i="1"/>
  <c r="I398" i="1"/>
  <c r="N397" i="1"/>
  <c r="X397" i="1"/>
  <c r="Y397" i="1"/>
  <c r="J397" i="1"/>
  <c r="I397" i="1"/>
  <c r="N396" i="1"/>
  <c r="X396" i="1"/>
  <c r="Y396" i="1"/>
  <c r="J396" i="1"/>
  <c r="I396" i="1"/>
  <c r="N395" i="1"/>
  <c r="X395" i="1"/>
  <c r="Y395" i="1"/>
  <c r="J395" i="1"/>
  <c r="I395" i="1"/>
  <c r="N394" i="1"/>
  <c r="X394" i="1"/>
  <c r="Y394" i="1"/>
  <c r="J394" i="1"/>
  <c r="I394" i="1"/>
  <c r="N393" i="1"/>
  <c r="X393" i="1"/>
  <c r="Y393" i="1"/>
  <c r="J393" i="1"/>
  <c r="I393" i="1"/>
  <c r="N392" i="1"/>
  <c r="X392" i="1"/>
  <c r="Y392" i="1"/>
  <c r="J392" i="1"/>
  <c r="I392" i="1"/>
  <c r="N391" i="1"/>
  <c r="X391" i="1"/>
  <c r="Y391" i="1"/>
  <c r="J391" i="1"/>
  <c r="I391" i="1"/>
  <c r="N390" i="1"/>
  <c r="X390" i="1"/>
  <c r="Y390" i="1"/>
  <c r="J390" i="1"/>
  <c r="I390" i="1"/>
  <c r="N389" i="1"/>
  <c r="X389" i="1"/>
  <c r="Y389" i="1"/>
  <c r="J389" i="1"/>
  <c r="I389" i="1"/>
  <c r="N388" i="1"/>
  <c r="X388" i="1"/>
  <c r="Y388" i="1"/>
  <c r="N387" i="1"/>
  <c r="X387" i="1"/>
  <c r="Y387" i="1"/>
  <c r="N386" i="1"/>
  <c r="X386" i="1"/>
  <c r="Y386" i="1"/>
  <c r="N385" i="1"/>
  <c r="X385" i="1"/>
  <c r="Y385" i="1"/>
  <c r="J385" i="1"/>
  <c r="I385" i="1"/>
  <c r="X384" i="1"/>
  <c r="Y384" i="1"/>
  <c r="X383" i="1"/>
  <c r="Y383" i="1"/>
  <c r="N382" i="1"/>
  <c r="X382" i="1"/>
  <c r="Y382" i="1"/>
  <c r="J382" i="1"/>
  <c r="I382" i="1"/>
  <c r="N381" i="1"/>
  <c r="X381" i="1"/>
  <c r="Y381" i="1"/>
  <c r="J381" i="1"/>
  <c r="I381" i="1"/>
  <c r="N380" i="1"/>
  <c r="X380" i="1"/>
  <c r="Y380" i="1"/>
  <c r="J380" i="1"/>
  <c r="I380" i="1"/>
  <c r="N379" i="1"/>
  <c r="X379" i="1"/>
  <c r="Y379" i="1"/>
  <c r="J379" i="1"/>
  <c r="I379" i="1"/>
  <c r="N378" i="1"/>
  <c r="X378" i="1"/>
  <c r="Y378" i="1"/>
  <c r="N377" i="1"/>
  <c r="X377" i="1"/>
  <c r="Y377" i="1"/>
  <c r="J377" i="1"/>
  <c r="I377" i="1"/>
  <c r="N376" i="1"/>
  <c r="X376" i="1"/>
  <c r="Y376" i="1"/>
  <c r="J376" i="1"/>
  <c r="I376" i="1"/>
  <c r="N375" i="1"/>
  <c r="X375" i="1"/>
  <c r="Y375" i="1"/>
  <c r="J375" i="1"/>
  <c r="I375" i="1"/>
  <c r="N374" i="1"/>
  <c r="X374" i="1"/>
  <c r="Y374" i="1"/>
  <c r="J374" i="1"/>
  <c r="I374" i="1"/>
  <c r="X373" i="1"/>
  <c r="Y373" i="1"/>
  <c r="X372" i="1"/>
  <c r="Y372" i="1"/>
  <c r="N371" i="1"/>
  <c r="X371" i="1"/>
  <c r="Y371" i="1"/>
  <c r="J371" i="1"/>
  <c r="I371" i="1"/>
  <c r="N370" i="1"/>
  <c r="X370" i="1"/>
  <c r="Y370" i="1"/>
  <c r="J370" i="1"/>
  <c r="I370" i="1"/>
  <c r="N369" i="1"/>
  <c r="X369" i="1"/>
  <c r="Y369" i="1"/>
  <c r="J369" i="1"/>
  <c r="I369" i="1"/>
  <c r="X368" i="1"/>
  <c r="Y368" i="1"/>
  <c r="N367" i="1"/>
  <c r="X367" i="1"/>
  <c r="Y367" i="1"/>
  <c r="J367" i="1"/>
  <c r="I367" i="1"/>
  <c r="N366" i="1"/>
  <c r="X366" i="1"/>
  <c r="Y366" i="1"/>
  <c r="J366" i="1"/>
  <c r="I366" i="1"/>
  <c r="N365" i="1"/>
  <c r="X365" i="1"/>
  <c r="Y365" i="1"/>
  <c r="J365" i="1"/>
  <c r="I365" i="1"/>
  <c r="N364" i="1"/>
  <c r="X364" i="1"/>
  <c r="Y364" i="1"/>
  <c r="J364" i="1"/>
  <c r="I364" i="1"/>
  <c r="N363" i="1"/>
  <c r="X363" i="1"/>
  <c r="Y363" i="1"/>
  <c r="N362" i="1"/>
  <c r="X362" i="1"/>
  <c r="Y362" i="1"/>
  <c r="N361" i="1"/>
  <c r="X361" i="1"/>
  <c r="Y361" i="1"/>
  <c r="N360" i="1"/>
  <c r="X360" i="1"/>
  <c r="Y360" i="1"/>
  <c r="N359" i="1"/>
  <c r="X359" i="1"/>
  <c r="Y359" i="1"/>
  <c r="N358" i="1"/>
  <c r="X358" i="1"/>
  <c r="Y358" i="1"/>
  <c r="N357" i="1"/>
  <c r="X357" i="1"/>
  <c r="Y357" i="1"/>
  <c r="N356" i="1"/>
  <c r="X356" i="1"/>
  <c r="Y356" i="1"/>
  <c r="N355" i="1"/>
  <c r="X355" i="1"/>
  <c r="Y355" i="1"/>
  <c r="N354" i="1"/>
  <c r="X354" i="1"/>
  <c r="Y354" i="1"/>
  <c r="J354" i="1"/>
  <c r="I354" i="1"/>
  <c r="N353" i="1"/>
  <c r="X353" i="1"/>
  <c r="Y353" i="1"/>
  <c r="J353" i="1"/>
  <c r="I353" i="1"/>
  <c r="N352" i="1"/>
  <c r="X352" i="1"/>
  <c r="Y352" i="1"/>
  <c r="J352" i="1"/>
  <c r="I352" i="1"/>
  <c r="N351" i="1"/>
  <c r="X351" i="1"/>
  <c r="Y351" i="1"/>
  <c r="J351" i="1"/>
  <c r="I351" i="1"/>
  <c r="N350" i="1"/>
  <c r="X350" i="1"/>
  <c r="Y350" i="1"/>
  <c r="J350" i="1"/>
  <c r="I350" i="1"/>
  <c r="N349" i="1"/>
  <c r="X349" i="1"/>
  <c r="Y349" i="1"/>
  <c r="J349" i="1"/>
  <c r="I349" i="1"/>
  <c r="N348" i="1"/>
  <c r="X348" i="1"/>
  <c r="Y348" i="1"/>
  <c r="J348" i="1"/>
  <c r="I348" i="1"/>
  <c r="N347" i="1"/>
  <c r="X347" i="1"/>
  <c r="Y347" i="1"/>
  <c r="J347" i="1"/>
  <c r="I347" i="1"/>
  <c r="N346" i="1"/>
  <c r="X346" i="1"/>
  <c r="Y346" i="1"/>
  <c r="J346" i="1"/>
  <c r="I346" i="1"/>
  <c r="N345" i="1"/>
  <c r="X345" i="1"/>
  <c r="Y345" i="1"/>
  <c r="J345" i="1"/>
  <c r="I345" i="1"/>
  <c r="N344" i="1"/>
  <c r="X344" i="1"/>
  <c r="Y344" i="1"/>
  <c r="J344" i="1"/>
  <c r="I344" i="1"/>
  <c r="N343" i="1"/>
  <c r="X343" i="1"/>
  <c r="Y343" i="1"/>
  <c r="J343" i="1"/>
  <c r="I343" i="1"/>
  <c r="N342" i="1"/>
  <c r="X342" i="1"/>
  <c r="Y342" i="1"/>
  <c r="J342" i="1"/>
  <c r="I342" i="1"/>
  <c r="N341" i="1"/>
  <c r="X341" i="1"/>
  <c r="Y341" i="1"/>
  <c r="J341" i="1"/>
  <c r="I341" i="1"/>
  <c r="N340" i="1"/>
  <c r="X340" i="1"/>
  <c r="Y340" i="1"/>
  <c r="J340" i="1"/>
  <c r="I340" i="1"/>
  <c r="N339" i="1"/>
  <c r="X339" i="1"/>
  <c r="Y339" i="1"/>
  <c r="J339" i="1"/>
  <c r="I339" i="1"/>
  <c r="N338" i="1"/>
  <c r="X338" i="1"/>
  <c r="Y338" i="1"/>
  <c r="J338" i="1"/>
  <c r="I338" i="1"/>
  <c r="N337" i="1"/>
  <c r="X337" i="1"/>
  <c r="Y337" i="1"/>
  <c r="J337" i="1"/>
  <c r="I337" i="1"/>
  <c r="N336" i="1"/>
  <c r="X336" i="1"/>
  <c r="Y336" i="1"/>
  <c r="J336" i="1"/>
  <c r="I336" i="1"/>
  <c r="N335" i="1"/>
  <c r="X335" i="1"/>
  <c r="Y335" i="1"/>
  <c r="J335" i="1"/>
  <c r="I335" i="1"/>
  <c r="N334" i="1"/>
  <c r="X334" i="1"/>
  <c r="Y334" i="1"/>
  <c r="J334" i="1"/>
  <c r="I334" i="1"/>
  <c r="N333" i="1"/>
  <c r="X333" i="1"/>
  <c r="Y333" i="1"/>
  <c r="J333" i="1"/>
  <c r="I333" i="1"/>
  <c r="N332" i="1"/>
  <c r="X332" i="1"/>
  <c r="Y332" i="1"/>
  <c r="J332" i="1"/>
  <c r="I332" i="1"/>
  <c r="N331" i="1"/>
  <c r="X331" i="1"/>
  <c r="Y331" i="1"/>
  <c r="J331" i="1"/>
  <c r="I331" i="1"/>
  <c r="N330" i="1"/>
  <c r="X330" i="1"/>
  <c r="Y330" i="1"/>
  <c r="J330" i="1"/>
  <c r="I330" i="1"/>
  <c r="N329" i="1"/>
  <c r="X329" i="1"/>
  <c r="Y329" i="1"/>
  <c r="J329" i="1"/>
  <c r="I329" i="1"/>
  <c r="N328" i="1"/>
  <c r="X328" i="1"/>
  <c r="Y328" i="1"/>
  <c r="J328" i="1"/>
  <c r="I328" i="1"/>
  <c r="N327" i="1"/>
  <c r="X327" i="1"/>
  <c r="Y327" i="1"/>
  <c r="J327" i="1"/>
  <c r="I327" i="1"/>
  <c r="N326" i="1"/>
  <c r="X326" i="1"/>
  <c r="Y326" i="1"/>
  <c r="J326" i="1"/>
  <c r="I326" i="1"/>
  <c r="N325" i="1"/>
  <c r="X325" i="1"/>
  <c r="Y325" i="1"/>
  <c r="J325" i="1"/>
  <c r="I325" i="1"/>
  <c r="N324" i="1"/>
  <c r="X324" i="1"/>
  <c r="Y324" i="1"/>
  <c r="J324" i="1"/>
  <c r="I324" i="1"/>
  <c r="N323" i="1"/>
  <c r="X323" i="1"/>
  <c r="Y323" i="1"/>
  <c r="J323" i="1"/>
  <c r="I323" i="1"/>
  <c r="N322" i="1"/>
  <c r="X322" i="1"/>
  <c r="Y322" i="1"/>
  <c r="J322" i="1"/>
  <c r="I322" i="1"/>
  <c r="N321" i="1"/>
  <c r="X321" i="1"/>
  <c r="Y321" i="1"/>
  <c r="J321" i="1"/>
  <c r="I321" i="1"/>
  <c r="N320" i="1"/>
  <c r="X320" i="1"/>
  <c r="Y320" i="1"/>
  <c r="J320" i="1"/>
  <c r="I320" i="1"/>
  <c r="N319" i="1"/>
  <c r="X319" i="1"/>
  <c r="Y319" i="1"/>
  <c r="J319" i="1"/>
  <c r="I319" i="1"/>
  <c r="N318" i="1"/>
  <c r="X318" i="1"/>
  <c r="Y318" i="1"/>
  <c r="J318" i="1"/>
  <c r="I318" i="1"/>
  <c r="N317" i="1"/>
  <c r="X317" i="1"/>
  <c r="Y317" i="1"/>
  <c r="J317" i="1"/>
  <c r="I317" i="1"/>
  <c r="N316" i="1"/>
  <c r="X316" i="1"/>
  <c r="Y316" i="1"/>
  <c r="J316" i="1"/>
  <c r="I316" i="1"/>
  <c r="N315" i="1"/>
  <c r="X315" i="1"/>
  <c r="Y315" i="1"/>
  <c r="J315" i="1"/>
  <c r="I315" i="1"/>
  <c r="N314" i="1"/>
  <c r="X314" i="1"/>
  <c r="Y314" i="1"/>
  <c r="J314" i="1"/>
  <c r="I314" i="1"/>
  <c r="N313" i="1"/>
  <c r="X313" i="1"/>
  <c r="Y313" i="1"/>
  <c r="J313" i="1"/>
  <c r="I313" i="1"/>
  <c r="N312" i="1"/>
  <c r="X312" i="1"/>
  <c r="Y312" i="1"/>
  <c r="J312" i="1"/>
  <c r="I312" i="1"/>
  <c r="N311" i="1"/>
  <c r="X311" i="1"/>
  <c r="Y311" i="1"/>
  <c r="J311" i="1"/>
  <c r="I311" i="1"/>
  <c r="N310" i="1"/>
  <c r="X310" i="1"/>
  <c r="Y310" i="1"/>
  <c r="J310" i="1"/>
  <c r="I310" i="1"/>
  <c r="N309" i="1"/>
  <c r="X309" i="1"/>
  <c r="Y309" i="1"/>
  <c r="J309" i="1"/>
  <c r="I309" i="1"/>
  <c r="N308" i="1"/>
  <c r="X308" i="1"/>
  <c r="Y308" i="1"/>
  <c r="J308" i="1"/>
  <c r="I308" i="1"/>
  <c r="N307" i="1"/>
  <c r="X307" i="1"/>
  <c r="Y307" i="1"/>
  <c r="J307" i="1"/>
  <c r="I307" i="1"/>
  <c r="N306" i="1"/>
  <c r="X306" i="1"/>
  <c r="Y306" i="1"/>
  <c r="J306" i="1"/>
  <c r="I306" i="1"/>
  <c r="N305" i="1"/>
  <c r="X305" i="1"/>
  <c r="Y305" i="1"/>
  <c r="J305" i="1"/>
  <c r="I305" i="1"/>
  <c r="N304" i="1"/>
  <c r="X304" i="1"/>
  <c r="Y304" i="1"/>
  <c r="J304" i="1"/>
  <c r="I304" i="1"/>
  <c r="N303" i="1"/>
  <c r="X303" i="1"/>
  <c r="Y303" i="1"/>
  <c r="J303" i="1"/>
  <c r="I303" i="1"/>
  <c r="N302" i="1"/>
  <c r="X302" i="1"/>
  <c r="Y302" i="1"/>
  <c r="J302" i="1"/>
  <c r="I302" i="1"/>
  <c r="N301" i="1"/>
  <c r="X301" i="1"/>
  <c r="Y301" i="1"/>
  <c r="J301" i="1"/>
  <c r="I301" i="1"/>
  <c r="N300" i="1"/>
  <c r="X300" i="1"/>
  <c r="Y300" i="1"/>
  <c r="J300" i="1"/>
  <c r="I300" i="1"/>
  <c r="N299" i="1"/>
  <c r="X299" i="1"/>
  <c r="Y299" i="1"/>
  <c r="J299" i="1"/>
  <c r="I299" i="1"/>
  <c r="N298" i="1"/>
  <c r="X298" i="1"/>
  <c r="Y298" i="1"/>
  <c r="J298" i="1"/>
  <c r="I298" i="1"/>
  <c r="N297" i="1"/>
  <c r="X297" i="1"/>
  <c r="Y297" i="1"/>
  <c r="J297" i="1"/>
  <c r="I297" i="1"/>
  <c r="N296" i="1"/>
  <c r="X296" i="1"/>
  <c r="Y296" i="1"/>
  <c r="J296" i="1"/>
  <c r="I296" i="1"/>
  <c r="N295" i="1"/>
  <c r="X295" i="1"/>
  <c r="Y295" i="1"/>
  <c r="J295" i="1"/>
  <c r="I295" i="1"/>
  <c r="N294" i="1"/>
  <c r="X294" i="1"/>
  <c r="Y294" i="1"/>
  <c r="J294" i="1"/>
  <c r="I294" i="1"/>
  <c r="N293" i="1"/>
  <c r="X293" i="1"/>
  <c r="Y293" i="1"/>
  <c r="J293" i="1"/>
  <c r="I293" i="1"/>
  <c r="N292" i="1"/>
  <c r="X292" i="1"/>
  <c r="Y292" i="1"/>
  <c r="J292" i="1"/>
  <c r="I292" i="1"/>
  <c r="N291" i="1"/>
  <c r="X291" i="1"/>
  <c r="Y291" i="1"/>
  <c r="J291" i="1"/>
  <c r="I291" i="1"/>
  <c r="N290" i="1"/>
  <c r="X290" i="1"/>
  <c r="Y290" i="1"/>
  <c r="J290" i="1"/>
  <c r="I290" i="1"/>
  <c r="N289" i="1"/>
  <c r="X289" i="1"/>
  <c r="Y289" i="1"/>
  <c r="J289" i="1"/>
  <c r="I289" i="1"/>
  <c r="N288" i="1"/>
  <c r="X288" i="1"/>
  <c r="Y288" i="1"/>
  <c r="J288" i="1"/>
  <c r="I288" i="1"/>
  <c r="N287" i="1"/>
  <c r="X287" i="1"/>
  <c r="Y287" i="1"/>
  <c r="J287" i="1"/>
  <c r="I287" i="1"/>
  <c r="N286" i="1"/>
  <c r="X286" i="1"/>
  <c r="Y286" i="1"/>
  <c r="J286" i="1"/>
  <c r="I286" i="1"/>
  <c r="N285" i="1"/>
  <c r="X285" i="1"/>
  <c r="Y285" i="1"/>
  <c r="J285" i="1"/>
  <c r="I285" i="1"/>
  <c r="N284" i="1"/>
  <c r="X284" i="1"/>
  <c r="Y284" i="1"/>
  <c r="J284" i="1"/>
  <c r="I284" i="1"/>
  <c r="N283" i="1"/>
  <c r="X283" i="1"/>
  <c r="Y283" i="1"/>
  <c r="J283" i="1"/>
  <c r="I283" i="1"/>
  <c r="N282" i="1"/>
  <c r="X282" i="1"/>
  <c r="Y282" i="1"/>
  <c r="J282" i="1"/>
  <c r="I282" i="1"/>
  <c r="N281" i="1"/>
  <c r="X281" i="1"/>
  <c r="Y281" i="1"/>
  <c r="J281" i="1"/>
  <c r="I281" i="1"/>
  <c r="N280" i="1"/>
  <c r="X280" i="1"/>
  <c r="Y280" i="1"/>
  <c r="J280" i="1"/>
  <c r="I280" i="1"/>
  <c r="N279" i="1"/>
  <c r="X279" i="1"/>
  <c r="Y279" i="1"/>
  <c r="J279" i="1"/>
  <c r="I279" i="1"/>
  <c r="N278" i="1"/>
  <c r="X278" i="1"/>
  <c r="Y278" i="1"/>
  <c r="J278" i="1"/>
  <c r="I278" i="1"/>
  <c r="N277" i="1"/>
  <c r="X277" i="1"/>
  <c r="Y277" i="1"/>
  <c r="J277" i="1"/>
  <c r="I277" i="1"/>
  <c r="N276" i="1"/>
  <c r="X276" i="1"/>
  <c r="Y276" i="1"/>
  <c r="J276" i="1"/>
  <c r="I276" i="1"/>
  <c r="N275" i="1"/>
  <c r="X275" i="1"/>
  <c r="Y275" i="1"/>
  <c r="J275" i="1"/>
  <c r="I275" i="1"/>
  <c r="N274" i="1"/>
  <c r="X274" i="1"/>
  <c r="Y274" i="1"/>
  <c r="J274" i="1"/>
  <c r="I274" i="1"/>
  <c r="N273" i="1"/>
  <c r="X273" i="1"/>
  <c r="Y273" i="1"/>
  <c r="J273" i="1"/>
  <c r="I273" i="1"/>
  <c r="N272" i="1"/>
  <c r="X272" i="1"/>
  <c r="Y272" i="1"/>
  <c r="J272" i="1"/>
  <c r="I272" i="1"/>
  <c r="N271" i="1"/>
  <c r="X271" i="1"/>
  <c r="Y271" i="1"/>
  <c r="J271" i="1"/>
  <c r="I271" i="1"/>
  <c r="N270" i="1"/>
  <c r="X270" i="1"/>
  <c r="Y270" i="1"/>
  <c r="J270" i="1"/>
  <c r="I270" i="1"/>
  <c r="N269" i="1"/>
  <c r="X269" i="1"/>
  <c r="Y269" i="1"/>
  <c r="J269" i="1"/>
  <c r="I269" i="1"/>
  <c r="N268" i="1"/>
  <c r="X268" i="1"/>
  <c r="Y268" i="1"/>
  <c r="J268" i="1"/>
  <c r="I268" i="1"/>
  <c r="N267" i="1"/>
  <c r="X267" i="1"/>
  <c r="Y267" i="1"/>
  <c r="J267" i="1"/>
  <c r="I267" i="1"/>
  <c r="N266" i="1"/>
  <c r="X266" i="1"/>
  <c r="Y266" i="1"/>
  <c r="J266" i="1"/>
  <c r="I266" i="1"/>
  <c r="N265" i="1"/>
  <c r="X265" i="1"/>
  <c r="Y265" i="1"/>
  <c r="J265" i="1"/>
  <c r="I265" i="1"/>
  <c r="N264" i="1"/>
  <c r="X264" i="1"/>
  <c r="Y264" i="1"/>
  <c r="J264" i="1"/>
  <c r="I264" i="1"/>
  <c r="N263" i="1"/>
  <c r="X263" i="1"/>
  <c r="Y263" i="1"/>
  <c r="J263" i="1"/>
  <c r="I263" i="1"/>
  <c r="N262" i="1"/>
  <c r="X262" i="1"/>
  <c r="Y262" i="1"/>
  <c r="J262" i="1"/>
  <c r="I262" i="1"/>
  <c r="N261" i="1"/>
  <c r="X261" i="1"/>
  <c r="Y261" i="1"/>
  <c r="J261" i="1"/>
  <c r="I261" i="1"/>
  <c r="N260" i="1"/>
  <c r="X260" i="1"/>
  <c r="Y260" i="1"/>
  <c r="J260" i="1"/>
  <c r="I260" i="1"/>
  <c r="N259" i="1"/>
  <c r="X259" i="1"/>
  <c r="Y259" i="1"/>
  <c r="J259" i="1"/>
  <c r="I259" i="1"/>
  <c r="N258" i="1"/>
  <c r="X258" i="1"/>
  <c r="Y258" i="1"/>
  <c r="J258" i="1"/>
  <c r="I258" i="1"/>
  <c r="N257" i="1"/>
  <c r="X257" i="1"/>
  <c r="Y257" i="1"/>
  <c r="J257" i="1"/>
  <c r="I257" i="1"/>
  <c r="N256" i="1"/>
  <c r="X256" i="1"/>
  <c r="Y256" i="1"/>
  <c r="J256" i="1"/>
  <c r="I256" i="1"/>
  <c r="N255" i="1"/>
  <c r="X255" i="1"/>
  <c r="Y255" i="1"/>
  <c r="J255" i="1"/>
  <c r="I255" i="1"/>
  <c r="N254" i="1"/>
  <c r="X254" i="1"/>
  <c r="Y254" i="1"/>
  <c r="J254" i="1"/>
  <c r="I254" i="1"/>
  <c r="N253" i="1"/>
  <c r="X253" i="1"/>
  <c r="Y253" i="1"/>
  <c r="J253" i="1"/>
  <c r="I253" i="1"/>
  <c r="N252" i="1"/>
  <c r="X252" i="1"/>
  <c r="Y252" i="1"/>
  <c r="J252" i="1"/>
  <c r="I252" i="1"/>
  <c r="N251" i="1"/>
  <c r="X251" i="1"/>
  <c r="Y251" i="1"/>
  <c r="J251" i="1"/>
  <c r="I251" i="1"/>
  <c r="N250" i="1"/>
  <c r="X250" i="1"/>
  <c r="Y250" i="1"/>
  <c r="J250" i="1"/>
  <c r="I250" i="1"/>
  <c r="N249" i="1"/>
  <c r="X249" i="1"/>
  <c r="Y249" i="1"/>
  <c r="J249" i="1"/>
  <c r="I249" i="1"/>
  <c r="N248" i="1"/>
  <c r="X248" i="1"/>
  <c r="Y248" i="1"/>
  <c r="J248" i="1"/>
  <c r="I248" i="1"/>
  <c r="N247" i="1"/>
  <c r="X247" i="1"/>
  <c r="Y247" i="1"/>
  <c r="J247" i="1"/>
  <c r="I247" i="1"/>
  <c r="N246" i="1"/>
  <c r="X246" i="1"/>
  <c r="Y246" i="1"/>
  <c r="J246" i="1"/>
  <c r="I246" i="1"/>
  <c r="N245" i="1"/>
  <c r="X245" i="1"/>
  <c r="Y245" i="1"/>
  <c r="J245" i="1"/>
  <c r="I245" i="1"/>
  <c r="N244" i="1"/>
  <c r="X244" i="1"/>
  <c r="Y244" i="1"/>
  <c r="J244" i="1"/>
  <c r="I244" i="1"/>
  <c r="N243" i="1"/>
  <c r="X243" i="1"/>
  <c r="Y243" i="1"/>
  <c r="J243" i="1"/>
  <c r="I243" i="1"/>
  <c r="N242" i="1"/>
  <c r="X242" i="1"/>
  <c r="Y242" i="1"/>
  <c r="J242" i="1"/>
  <c r="I242" i="1"/>
  <c r="N241" i="1"/>
  <c r="X241" i="1"/>
  <c r="Y241" i="1"/>
  <c r="J241" i="1"/>
  <c r="I241" i="1"/>
  <c r="N240" i="1"/>
  <c r="X240" i="1"/>
  <c r="Y240" i="1"/>
  <c r="J240" i="1"/>
  <c r="I240" i="1"/>
  <c r="N239" i="1"/>
  <c r="X239" i="1"/>
  <c r="Y239" i="1"/>
  <c r="J239" i="1"/>
  <c r="I239" i="1"/>
  <c r="N238" i="1"/>
  <c r="X238" i="1"/>
  <c r="Y238" i="1"/>
  <c r="J238" i="1"/>
  <c r="I238" i="1"/>
  <c r="N237" i="1"/>
  <c r="X237" i="1"/>
  <c r="Y237" i="1"/>
  <c r="J237" i="1"/>
  <c r="I237" i="1"/>
  <c r="N236" i="1"/>
  <c r="X236" i="1"/>
  <c r="Y236" i="1"/>
  <c r="J236" i="1"/>
  <c r="I236" i="1"/>
  <c r="N235" i="1"/>
  <c r="X235" i="1"/>
  <c r="Y235" i="1"/>
  <c r="J235" i="1"/>
  <c r="I235" i="1"/>
  <c r="N234" i="1"/>
  <c r="X234" i="1"/>
  <c r="Y234" i="1"/>
  <c r="J234" i="1"/>
  <c r="I234" i="1"/>
  <c r="N233" i="1"/>
  <c r="X233" i="1"/>
  <c r="Y233" i="1"/>
  <c r="J233" i="1"/>
  <c r="I233" i="1"/>
  <c r="N232" i="1"/>
  <c r="X232" i="1"/>
  <c r="Y232" i="1"/>
  <c r="J232" i="1"/>
  <c r="I232" i="1"/>
  <c r="N231" i="1"/>
  <c r="X231" i="1"/>
  <c r="Y231" i="1"/>
  <c r="J231" i="1"/>
  <c r="I231" i="1"/>
  <c r="N230" i="1"/>
  <c r="X230" i="1"/>
  <c r="Y230" i="1"/>
  <c r="J230" i="1"/>
  <c r="I230" i="1"/>
  <c r="N229" i="1"/>
  <c r="X229" i="1"/>
  <c r="Y229" i="1"/>
  <c r="J229" i="1"/>
  <c r="I229" i="1"/>
  <c r="N228" i="1"/>
  <c r="X228" i="1"/>
  <c r="Y228" i="1"/>
  <c r="J228" i="1"/>
  <c r="I228" i="1"/>
  <c r="N227" i="1"/>
  <c r="X227" i="1"/>
  <c r="Y227" i="1"/>
  <c r="J227" i="1"/>
  <c r="I227" i="1"/>
  <c r="N226" i="1"/>
  <c r="X226" i="1"/>
  <c r="Y226" i="1"/>
  <c r="J226" i="1"/>
  <c r="I226" i="1"/>
  <c r="N225" i="1"/>
  <c r="X225" i="1"/>
  <c r="Y225" i="1"/>
  <c r="J225" i="1"/>
  <c r="I225" i="1"/>
  <c r="N224" i="1"/>
  <c r="X224" i="1"/>
  <c r="Y224" i="1"/>
  <c r="J224" i="1"/>
  <c r="I224" i="1"/>
  <c r="N223" i="1"/>
  <c r="X223" i="1"/>
  <c r="Y223" i="1"/>
  <c r="J223" i="1"/>
  <c r="I223" i="1"/>
  <c r="N222" i="1"/>
  <c r="X222" i="1"/>
  <c r="Y222" i="1"/>
  <c r="J222" i="1"/>
  <c r="I222" i="1"/>
  <c r="N221" i="1"/>
  <c r="X221" i="1"/>
  <c r="Y221" i="1"/>
  <c r="J221" i="1"/>
  <c r="I221" i="1"/>
  <c r="N220" i="1"/>
  <c r="X220" i="1"/>
  <c r="Y220" i="1"/>
  <c r="J220" i="1"/>
  <c r="I220" i="1"/>
  <c r="N219" i="1"/>
  <c r="X219" i="1"/>
  <c r="Y219" i="1"/>
  <c r="J219" i="1"/>
  <c r="I219" i="1"/>
  <c r="N218" i="1"/>
  <c r="X218" i="1"/>
  <c r="Y218" i="1"/>
  <c r="J218" i="1"/>
  <c r="I218" i="1"/>
  <c r="N217" i="1"/>
  <c r="X217" i="1"/>
  <c r="Y217" i="1"/>
  <c r="J217" i="1"/>
  <c r="I217" i="1"/>
  <c r="N216" i="1"/>
  <c r="X216" i="1"/>
  <c r="Y216" i="1"/>
  <c r="J216" i="1"/>
  <c r="I216" i="1"/>
  <c r="N215" i="1"/>
  <c r="X215" i="1"/>
  <c r="Y215" i="1"/>
  <c r="J215" i="1"/>
  <c r="I215" i="1"/>
  <c r="N214" i="1"/>
  <c r="X214" i="1"/>
  <c r="Y214" i="1"/>
  <c r="J214" i="1"/>
  <c r="I214" i="1"/>
  <c r="N213" i="1"/>
  <c r="X213" i="1"/>
  <c r="Y213" i="1"/>
  <c r="J213" i="1"/>
  <c r="I213" i="1"/>
  <c r="N212" i="1"/>
  <c r="X212" i="1"/>
  <c r="Y212" i="1"/>
  <c r="J212" i="1"/>
  <c r="I212" i="1"/>
  <c r="N211" i="1"/>
  <c r="X211" i="1"/>
  <c r="Y211" i="1"/>
  <c r="J211" i="1"/>
  <c r="I211" i="1"/>
  <c r="N210" i="1"/>
  <c r="X210" i="1"/>
  <c r="Y210" i="1"/>
  <c r="J210" i="1"/>
  <c r="I210" i="1"/>
  <c r="N209" i="1"/>
  <c r="X209" i="1"/>
  <c r="Y209" i="1"/>
  <c r="J209" i="1"/>
  <c r="I209" i="1"/>
  <c r="N208" i="1"/>
  <c r="X208" i="1"/>
  <c r="Y208" i="1"/>
  <c r="J208" i="1"/>
  <c r="I208" i="1"/>
  <c r="N207" i="1"/>
  <c r="X207" i="1"/>
  <c r="Y207" i="1"/>
  <c r="J207" i="1"/>
  <c r="I207" i="1"/>
  <c r="N206" i="1"/>
  <c r="X206" i="1"/>
  <c r="Y206" i="1"/>
  <c r="J206" i="1"/>
  <c r="I206" i="1"/>
  <c r="N205" i="1"/>
  <c r="X205" i="1"/>
  <c r="Y205" i="1"/>
  <c r="J205" i="1"/>
  <c r="I205" i="1"/>
  <c r="N204" i="1"/>
  <c r="X204" i="1"/>
  <c r="Y204" i="1"/>
  <c r="J204" i="1"/>
  <c r="I204" i="1"/>
  <c r="N203" i="1"/>
  <c r="X203" i="1"/>
  <c r="Y203" i="1"/>
  <c r="J203" i="1"/>
  <c r="I203" i="1"/>
  <c r="N202" i="1"/>
  <c r="X202" i="1"/>
  <c r="Y202" i="1"/>
  <c r="J202" i="1"/>
  <c r="I202" i="1"/>
  <c r="N201" i="1"/>
  <c r="X201" i="1"/>
  <c r="Y201" i="1"/>
  <c r="J201" i="1"/>
  <c r="I201" i="1"/>
  <c r="N200" i="1"/>
  <c r="X200" i="1"/>
  <c r="Y200" i="1"/>
  <c r="J200" i="1"/>
  <c r="I200" i="1"/>
  <c r="N199" i="1"/>
  <c r="X199" i="1"/>
  <c r="Y199" i="1"/>
  <c r="J199" i="1"/>
  <c r="I199" i="1"/>
  <c r="N198" i="1"/>
  <c r="X198" i="1"/>
  <c r="Y198" i="1"/>
  <c r="J198" i="1"/>
  <c r="I198" i="1"/>
  <c r="N197" i="1"/>
  <c r="X197" i="1"/>
  <c r="Y197" i="1"/>
  <c r="J197" i="1"/>
  <c r="I197" i="1"/>
  <c r="N196" i="1"/>
  <c r="X196" i="1"/>
  <c r="Y196" i="1"/>
  <c r="J196" i="1"/>
  <c r="I196" i="1"/>
  <c r="N195" i="1"/>
  <c r="X195" i="1"/>
  <c r="Y195" i="1"/>
  <c r="J195" i="1"/>
  <c r="I195" i="1"/>
  <c r="N194" i="1"/>
  <c r="X194" i="1"/>
  <c r="Y194" i="1"/>
  <c r="J194" i="1"/>
  <c r="I194" i="1"/>
  <c r="N193" i="1"/>
  <c r="X193" i="1"/>
  <c r="Y193" i="1"/>
  <c r="J193" i="1"/>
  <c r="I193" i="1"/>
  <c r="N192" i="1"/>
  <c r="X192" i="1"/>
  <c r="Y192" i="1"/>
  <c r="J192" i="1"/>
  <c r="I192" i="1"/>
  <c r="N191" i="1"/>
  <c r="X191" i="1"/>
  <c r="Y191" i="1"/>
  <c r="J191" i="1"/>
  <c r="I191" i="1"/>
  <c r="N190" i="1"/>
  <c r="X190" i="1"/>
  <c r="Y190" i="1"/>
  <c r="J190" i="1"/>
  <c r="I190" i="1"/>
  <c r="N189" i="1"/>
  <c r="X189" i="1"/>
  <c r="Y189" i="1"/>
  <c r="J189" i="1"/>
  <c r="I189" i="1"/>
  <c r="N188" i="1"/>
  <c r="X188" i="1"/>
  <c r="Y188" i="1"/>
  <c r="J188" i="1"/>
  <c r="I188" i="1"/>
  <c r="N187" i="1"/>
  <c r="X187" i="1"/>
  <c r="Y187" i="1"/>
  <c r="J187" i="1"/>
  <c r="I187" i="1"/>
  <c r="N186" i="1"/>
  <c r="X186" i="1"/>
  <c r="Y186" i="1"/>
  <c r="J186" i="1"/>
  <c r="I186" i="1"/>
  <c r="N185" i="1"/>
  <c r="X185" i="1"/>
  <c r="Y185" i="1"/>
  <c r="J185" i="1"/>
  <c r="I185" i="1"/>
  <c r="N184" i="1"/>
  <c r="X184" i="1"/>
  <c r="Y184" i="1"/>
  <c r="J184" i="1"/>
  <c r="I184" i="1"/>
  <c r="N183" i="1"/>
  <c r="X183" i="1"/>
  <c r="Y183" i="1"/>
  <c r="J183" i="1"/>
  <c r="I183" i="1"/>
  <c r="N182" i="1"/>
  <c r="X182" i="1"/>
  <c r="Y182" i="1"/>
  <c r="J182" i="1"/>
  <c r="I182" i="1"/>
  <c r="N181" i="1"/>
  <c r="X181" i="1"/>
  <c r="Y181" i="1"/>
  <c r="J181" i="1"/>
  <c r="I181" i="1"/>
  <c r="N180" i="1"/>
  <c r="X180" i="1"/>
  <c r="Y180" i="1"/>
  <c r="J180" i="1"/>
  <c r="I180" i="1"/>
  <c r="N179" i="1"/>
  <c r="X179" i="1"/>
  <c r="Y179" i="1"/>
  <c r="J179" i="1"/>
  <c r="I179" i="1"/>
  <c r="N178" i="1"/>
  <c r="X178" i="1"/>
  <c r="Y178" i="1"/>
  <c r="J178" i="1"/>
  <c r="I178" i="1"/>
  <c r="N177" i="1"/>
  <c r="X177" i="1"/>
  <c r="Y177" i="1"/>
  <c r="J177" i="1"/>
  <c r="I177" i="1"/>
  <c r="N176" i="1"/>
  <c r="X176" i="1"/>
  <c r="Y176" i="1"/>
  <c r="J176" i="1"/>
  <c r="I176" i="1"/>
  <c r="N175" i="1"/>
  <c r="X175" i="1"/>
  <c r="Y175" i="1"/>
  <c r="J175" i="1"/>
  <c r="I175" i="1"/>
  <c r="N174" i="1"/>
  <c r="X174" i="1"/>
  <c r="Y174" i="1"/>
  <c r="J174" i="1"/>
  <c r="I174" i="1"/>
  <c r="N173" i="1"/>
  <c r="X173" i="1"/>
  <c r="Y173" i="1"/>
  <c r="J173" i="1"/>
  <c r="I173" i="1"/>
  <c r="N172" i="1"/>
  <c r="X172" i="1"/>
  <c r="Y172" i="1"/>
  <c r="J172" i="1"/>
  <c r="I172" i="1"/>
  <c r="N171" i="1"/>
  <c r="X171" i="1"/>
  <c r="Y171" i="1"/>
  <c r="J171" i="1"/>
  <c r="I171" i="1"/>
  <c r="N170" i="1"/>
  <c r="X170" i="1"/>
  <c r="Y170" i="1"/>
  <c r="J170" i="1"/>
  <c r="I170" i="1"/>
  <c r="N169" i="1"/>
  <c r="X169" i="1"/>
  <c r="Y169" i="1"/>
  <c r="J169" i="1"/>
  <c r="I169" i="1"/>
  <c r="N168" i="1"/>
  <c r="X168" i="1"/>
  <c r="Y168" i="1"/>
  <c r="J166" i="1"/>
  <c r="I166" i="1"/>
  <c r="N167" i="1"/>
  <c r="X167" i="1"/>
  <c r="Y167" i="1"/>
  <c r="J165" i="1"/>
  <c r="I165" i="1"/>
  <c r="N166" i="1"/>
  <c r="X166" i="1"/>
  <c r="Y166" i="1"/>
  <c r="N165" i="1"/>
  <c r="X165" i="1"/>
  <c r="Y165" i="1"/>
  <c r="N164" i="1"/>
  <c r="X164" i="1"/>
  <c r="Y164" i="1"/>
  <c r="J164" i="1"/>
  <c r="I164" i="1"/>
  <c r="N163" i="1"/>
  <c r="X163" i="1"/>
  <c r="Y163" i="1"/>
  <c r="J163" i="1"/>
  <c r="I163" i="1"/>
  <c r="N162" i="1"/>
  <c r="X162" i="1"/>
  <c r="Y162" i="1"/>
  <c r="J162" i="1"/>
  <c r="I162" i="1"/>
  <c r="N161" i="1"/>
  <c r="X161" i="1"/>
  <c r="Y161" i="1"/>
  <c r="J161" i="1"/>
  <c r="I161" i="1"/>
  <c r="N160" i="1"/>
  <c r="X160" i="1"/>
  <c r="Y160" i="1"/>
  <c r="J160" i="1"/>
  <c r="I160" i="1"/>
  <c r="N159" i="1"/>
  <c r="X159" i="1"/>
  <c r="Y159" i="1"/>
  <c r="J159" i="1"/>
  <c r="I159" i="1"/>
  <c r="N158" i="1"/>
  <c r="X158" i="1"/>
  <c r="Y158" i="1"/>
  <c r="J158" i="1"/>
  <c r="I158" i="1"/>
  <c r="N157" i="1"/>
  <c r="X157" i="1"/>
  <c r="Y157" i="1"/>
  <c r="J157" i="1"/>
  <c r="I157" i="1"/>
  <c r="N156" i="1"/>
  <c r="X156" i="1"/>
  <c r="Y156" i="1"/>
  <c r="J156" i="1"/>
  <c r="I156" i="1"/>
  <c r="N155" i="1"/>
  <c r="X155" i="1"/>
  <c r="Y155" i="1"/>
  <c r="J155" i="1"/>
  <c r="I155" i="1"/>
  <c r="N154" i="1"/>
  <c r="X154" i="1"/>
  <c r="Y154" i="1"/>
  <c r="J154" i="1"/>
  <c r="I154" i="1"/>
  <c r="N153" i="1"/>
  <c r="X153" i="1"/>
  <c r="Y153" i="1"/>
  <c r="J153" i="1"/>
  <c r="I153" i="1"/>
  <c r="N152" i="1"/>
  <c r="X152" i="1"/>
  <c r="Y152" i="1"/>
  <c r="J152" i="1"/>
  <c r="I152" i="1"/>
  <c r="N151" i="1"/>
  <c r="X151" i="1"/>
  <c r="Y151" i="1"/>
  <c r="J151" i="1"/>
  <c r="I151" i="1"/>
  <c r="N150" i="1"/>
  <c r="X150" i="1"/>
  <c r="Y150" i="1"/>
  <c r="J150" i="1"/>
  <c r="I150" i="1"/>
  <c r="N149" i="1"/>
  <c r="X149" i="1"/>
  <c r="Y149" i="1"/>
  <c r="J149" i="1"/>
  <c r="I149" i="1"/>
  <c r="N148" i="1"/>
  <c r="X148" i="1"/>
  <c r="Y148" i="1"/>
  <c r="J148" i="1"/>
  <c r="I148" i="1"/>
  <c r="N147" i="1"/>
  <c r="X147" i="1"/>
  <c r="Y147" i="1"/>
  <c r="J147" i="1"/>
  <c r="I147" i="1"/>
  <c r="N146" i="1"/>
  <c r="X146" i="1"/>
  <c r="Y146" i="1"/>
  <c r="J146" i="1"/>
  <c r="I146" i="1"/>
  <c r="N145" i="1"/>
  <c r="X145" i="1"/>
  <c r="Y145" i="1"/>
  <c r="J145" i="1"/>
  <c r="I145" i="1"/>
  <c r="N144" i="1"/>
  <c r="X144" i="1"/>
  <c r="Y144" i="1"/>
  <c r="J144" i="1"/>
  <c r="I144" i="1"/>
  <c r="N143" i="1"/>
  <c r="X143" i="1"/>
  <c r="Y143" i="1"/>
  <c r="J143" i="1"/>
  <c r="I143" i="1"/>
  <c r="N142" i="1"/>
  <c r="X142" i="1"/>
  <c r="Y142" i="1"/>
  <c r="J142" i="1"/>
  <c r="I142" i="1"/>
  <c r="N141" i="1"/>
  <c r="X141" i="1"/>
  <c r="Y141" i="1"/>
  <c r="J141" i="1"/>
  <c r="I141" i="1"/>
  <c r="N140" i="1"/>
  <c r="X140" i="1"/>
  <c r="Y140" i="1"/>
  <c r="J140" i="1"/>
  <c r="I140" i="1"/>
  <c r="N139" i="1"/>
  <c r="X139" i="1"/>
  <c r="Y139" i="1"/>
  <c r="J139" i="1"/>
  <c r="I139" i="1"/>
  <c r="N138" i="1"/>
  <c r="X138" i="1"/>
  <c r="Y138" i="1"/>
  <c r="J138" i="1"/>
  <c r="I138" i="1"/>
  <c r="N137" i="1"/>
  <c r="X137" i="1"/>
  <c r="Y137" i="1"/>
  <c r="J137" i="1"/>
  <c r="I137" i="1"/>
  <c r="N136" i="1"/>
  <c r="X136" i="1"/>
  <c r="Y136" i="1"/>
  <c r="J136" i="1"/>
  <c r="I136" i="1"/>
  <c r="N135" i="1"/>
  <c r="X135" i="1"/>
  <c r="Y135" i="1"/>
  <c r="J135" i="1"/>
  <c r="I135" i="1"/>
  <c r="N134" i="1"/>
  <c r="X134" i="1"/>
  <c r="Y134" i="1"/>
  <c r="J134" i="1"/>
  <c r="I134" i="1"/>
  <c r="N133" i="1"/>
  <c r="X133" i="1"/>
  <c r="Y133" i="1"/>
  <c r="J133" i="1"/>
  <c r="I133" i="1"/>
  <c r="N132" i="1"/>
  <c r="X132" i="1"/>
  <c r="Y132" i="1"/>
  <c r="J132" i="1"/>
  <c r="I132" i="1"/>
  <c r="N131" i="1"/>
  <c r="X131" i="1"/>
  <c r="Y131" i="1"/>
  <c r="J131" i="1"/>
  <c r="I131" i="1"/>
  <c r="N130" i="1"/>
  <c r="X130" i="1"/>
  <c r="Y130" i="1"/>
  <c r="J130" i="1"/>
  <c r="I130" i="1"/>
  <c r="N129" i="1"/>
  <c r="X129" i="1"/>
  <c r="Y129" i="1"/>
  <c r="J129" i="1"/>
  <c r="I129" i="1"/>
  <c r="N128" i="1"/>
  <c r="X128" i="1"/>
  <c r="Y128" i="1"/>
  <c r="J128" i="1"/>
  <c r="I128" i="1"/>
  <c r="N127" i="1"/>
  <c r="X127" i="1"/>
  <c r="Y127" i="1"/>
  <c r="J127" i="1"/>
  <c r="I127" i="1"/>
  <c r="N126" i="1"/>
  <c r="X126" i="1"/>
  <c r="Y126" i="1"/>
  <c r="J126" i="1"/>
  <c r="I126" i="1"/>
  <c r="N125" i="1"/>
  <c r="X125" i="1"/>
  <c r="Y125" i="1"/>
  <c r="J125" i="1"/>
  <c r="I125" i="1"/>
  <c r="N124" i="1"/>
  <c r="X124" i="1"/>
  <c r="Y124" i="1"/>
  <c r="J124" i="1"/>
  <c r="I124" i="1"/>
  <c r="N123" i="1"/>
  <c r="X123" i="1"/>
  <c r="Y123" i="1"/>
  <c r="J123" i="1"/>
  <c r="I123" i="1"/>
  <c r="N54" i="1"/>
  <c r="X54" i="1"/>
  <c r="Y54" i="1"/>
  <c r="J54" i="1"/>
  <c r="N53" i="1"/>
  <c r="X53" i="1"/>
  <c r="Y53" i="1"/>
  <c r="J53" i="1"/>
  <c r="N52" i="1"/>
  <c r="X52" i="1"/>
  <c r="Y52" i="1"/>
  <c r="J52" i="1"/>
  <c r="N51" i="1"/>
  <c r="X51" i="1"/>
  <c r="Y51" i="1"/>
  <c r="J51" i="1"/>
  <c r="N50" i="1"/>
  <c r="X50" i="1"/>
  <c r="Y50" i="1"/>
  <c r="J50" i="1"/>
  <c r="N49" i="1"/>
  <c r="X49" i="1"/>
  <c r="Y49" i="1"/>
  <c r="J49" i="1"/>
  <c r="N48" i="1"/>
  <c r="X48" i="1"/>
  <c r="Y48" i="1"/>
  <c r="J48" i="1"/>
  <c r="N47" i="1"/>
  <c r="X47" i="1"/>
  <c r="Y47" i="1"/>
  <c r="J47" i="1"/>
  <c r="N46" i="1"/>
  <c r="X46" i="1"/>
  <c r="Y46" i="1"/>
  <c r="J46" i="1"/>
  <c r="N45" i="1"/>
  <c r="X45" i="1"/>
  <c r="Y45" i="1"/>
  <c r="J45" i="1"/>
  <c r="N44" i="1"/>
  <c r="X44" i="1"/>
  <c r="Y44" i="1"/>
  <c r="J44" i="1"/>
  <c r="N43" i="1"/>
  <c r="X43" i="1"/>
  <c r="Y43" i="1"/>
  <c r="J43" i="1"/>
  <c r="N42" i="1"/>
  <c r="X42" i="1"/>
  <c r="Y42" i="1"/>
  <c r="J42" i="1"/>
  <c r="N41" i="1"/>
  <c r="X41" i="1"/>
  <c r="Y41" i="1"/>
  <c r="J41" i="1"/>
  <c r="N40" i="1"/>
  <c r="X40" i="1"/>
  <c r="Y40" i="1"/>
  <c r="J40" i="1"/>
  <c r="N39" i="1"/>
  <c r="X39" i="1"/>
  <c r="Y39" i="1"/>
  <c r="J39" i="1"/>
  <c r="N38" i="1"/>
  <c r="X38" i="1"/>
  <c r="Y38" i="1"/>
  <c r="J38" i="1"/>
  <c r="N37" i="1"/>
  <c r="X37" i="1"/>
  <c r="Y37" i="1"/>
  <c r="J37" i="1"/>
  <c r="N36" i="1"/>
  <c r="X36" i="1"/>
  <c r="Y36" i="1"/>
  <c r="J36" i="1"/>
  <c r="N35" i="1"/>
  <c r="X35" i="1"/>
  <c r="Y35" i="1"/>
  <c r="J35" i="1"/>
  <c r="N34" i="1"/>
  <c r="X34" i="1"/>
  <c r="Y34" i="1"/>
  <c r="J34" i="1"/>
  <c r="N33" i="1"/>
  <c r="X33" i="1"/>
  <c r="Y33" i="1"/>
  <c r="J33" i="1"/>
  <c r="N32" i="1"/>
  <c r="X32" i="1"/>
  <c r="Y32" i="1"/>
  <c r="J32" i="1"/>
  <c r="N31" i="1"/>
  <c r="X31" i="1"/>
  <c r="Y31" i="1"/>
  <c r="J31" i="1"/>
  <c r="N30" i="1"/>
  <c r="X30" i="1"/>
  <c r="Y30" i="1"/>
  <c r="J30" i="1"/>
  <c r="N29" i="1"/>
  <c r="X29" i="1"/>
  <c r="Y29" i="1"/>
  <c r="J29" i="1"/>
  <c r="N28" i="1"/>
  <c r="X28" i="1"/>
  <c r="Y28" i="1"/>
  <c r="J28" i="1"/>
  <c r="N27" i="1"/>
  <c r="X27" i="1"/>
  <c r="Y27" i="1"/>
  <c r="J27" i="1"/>
  <c r="N26" i="1"/>
  <c r="X26" i="1"/>
  <c r="Y26" i="1"/>
  <c r="J26" i="1"/>
  <c r="N25" i="1"/>
  <c r="X25" i="1"/>
  <c r="Y25" i="1"/>
  <c r="J25" i="1"/>
  <c r="N24" i="1"/>
  <c r="X24" i="1"/>
  <c r="Y24" i="1"/>
  <c r="J24" i="1"/>
  <c r="N23" i="1"/>
  <c r="X23" i="1"/>
  <c r="Y23" i="1"/>
  <c r="J23" i="1"/>
  <c r="N22" i="1"/>
  <c r="X22" i="1"/>
  <c r="Y22" i="1"/>
  <c r="J22" i="1"/>
  <c r="N21" i="1"/>
  <c r="X21" i="1"/>
  <c r="Y21" i="1"/>
  <c r="J21" i="1"/>
  <c r="N20" i="1"/>
  <c r="X20" i="1"/>
  <c r="Y20" i="1"/>
  <c r="J20" i="1"/>
  <c r="N19" i="1"/>
  <c r="X19" i="1"/>
  <c r="Y19" i="1"/>
  <c r="J19" i="1"/>
  <c r="N18" i="1"/>
  <c r="X18" i="1"/>
  <c r="Y18" i="1"/>
  <c r="J18" i="1"/>
  <c r="N17" i="1"/>
  <c r="X17" i="1"/>
  <c r="Y17" i="1"/>
  <c r="J17" i="1"/>
  <c r="N16" i="1"/>
  <c r="X16" i="1"/>
  <c r="Y16" i="1"/>
  <c r="J16" i="1"/>
  <c r="N15" i="1"/>
  <c r="X15" i="1"/>
  <c r="Y15" i="1"/>
  <c r="J15" i="1"/>
  <c r="N14" i="1"/>
  <c r="X14" i="1"/>
  <c r="Y14" i="1"/>
  <c r="J14" i="1"/>
  <c r="N13" i="1"/>
  <c r="X13" i="1"/>
  <c r="Y13" i="1"/>
  <c r="J13" i="1"/>
  <c r="N12" i="1"/>
  <c r="X12" i="1"/>
  <c r="Y12" i="1"/>
  <c r="J12" i="1"/>
  <c r="N11" i="1"/>
  <c r="X11" i="1"/>
  <c r="Y11" i="1"/>
  <c r="J11" i="1"/>
  <c r="N10" i="1"/>
  <c r="X10" i="1"/>
  <c r="Y10" i="1"/>
  <c r="J10" i="1"/>
  <c r="N9" i="1"/>
  <c r="X9" i="1"/>
  <c r="Y9" i="1"/>
  <c r="J9" i="1"/>
  <c r="N8" i="1"/>
  <c r="X8" i="1"/>
  <c r="Y8" i="1"/>
  <c r="J8" i="1"/>
  <c r="N7" i="1"/>
  <c r="X7" i="1"/>
  <c r="Y7" i="1"/>
  <c r="J7" i="1"/>
  <c r="N6" i="1"/>
  <c r="X6" i="1"/>
  <c r="Y6" i="1"/>
  <c r="J6" i="1"/>
  <c r="N5" i="1"/>
  <c r="X5" i="1"/>
  <c r="Y5" i="1"/>
  <c r="J5" i="1"/>
  <c r="N4" i="1"/>
  <c r="X4" i="1"/>
  <c r="Y4" i="1"/>
  <c r="J4" i="1"/>
  <c r="N3" i="1"/>
  <c r="X3" i="1"/>
  <c r="Y3" i="1"/>
  <c r="J3" i="1"/>
  <c r="N2" i="1"/>
  <c r="X2" i="1"/>
  <c r="Y2" i="1"/>
  <c r="J2" i="1"/>
  <c r="N5118" i="1"/>
  <c r="I5118" i="1"/>
  <c r="J5118" i="1"/>
  <c r="J50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J493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342" i="3"/>
  <c r="K342" i="3"/>
  <c r="N342" i="3"/>
  <c r="J343" i="3"/>
  <c r="K343" i="3"/>
  <c r="N34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X72" i="1" l="1"/>
  <c r="Y72" i="1"/>
  <c r="X71" i="1"/>
  <c r="Y71" i="1"/>
  <c r="X70" i="1"/>
  <c r="Y70" i="1"/>
  <c r="X68" i="1"/>
  <c r="Y68" i="1"/>
  <c r="X69" i="1"/>
  <c r="Y69" i="1"/>
  <c r="X78" i="1"/>
  <c r="Y78" i="1"/>
  <c r="X77" i="1"/>
  <c r="Y77" i="1"/>
  <c r="X76" i="1"/>
  <c r="Y76" i="1"/>
  <c r="X75" i="1"/>
  <c r="Y75" i="1"/>
  <c r="X74" i="1"/>
  <c r="Y74" i="1"/>
  <c r="X73" i="1"/>
  <c r="Y73" i="1"/>
  <c r="X58" i="1"/>
  <c r="Y58" i="1"/>
  <c r="X55" i="1"/>
  <c r="Y55" i="1"/>
  <c r="X67" i="1"/>
  <c r="Y67" i="1"/>
  <c r="X66" i="1"/>
  <c r="Y66" i="1"/>
  <c r="X65" i="1"/>
  <c r="Y65" i="1"/>
  <c r="X64" i="1"/>
  <c r="Y64" i="1"/>
  <c r="X63" i="1"/>
  <c r="Y63" i="1"/>
  <c r="X62" i="1"/>
  <c r="Y62" i="1"/>
  <c r="X61" i="1"/>
  <c r="Y61" i="1"/>
  <c r="X60" i="1"/>
  <c r="Y60" i="1"/>
  <c r="X59" i="1"/>
  <c r="Y59" i="1"/>
  <c r="X57" i="1"/>
  <c r="Y57" i="1"/>
  <c r="X56" i="1"/>
  <c r="Y56" i="1"/>
  <c r="X5118" i="1"/>
  <c r="Y5118" i="1"/>
</calcChain>
</file>

<file path=xl/sharedStrings.xml><?xml version="1.0" encoding="utf-8"?>
<sst xmlns="http://schemas.openxmlformats.org/spreadsheetml/2006/main" count="3755" uniqueCount="238">
  <si>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</si>
  <si>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</si>
  <si>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</si>
  <si>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</si>
  <si>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</si>
  <si>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</si>
  <si>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</si>
  <si>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</si>
  <si>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</si>
  <si>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</si>
  <si>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</si>
  <si>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</si>
  <si>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</si>
  <si>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</si>
  <si>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</si>
  <si>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</si>
  <si>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</si>
  <si>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</si>
  <si>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</si>
  <si>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</si>
  <si>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</si>
  <si>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</si>
  <si>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</si>
  <si>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</si>
  <si>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</si>
  <si>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September</t>
  </si>
  <si>
    <t>Coral City</t>
  </si>
  <si>
    <t>AM</t>
  </si>
  <si>
    <t>aaga</t>
  </si>
  <si>
    <t>ppor</t>
  </si>
  <si>
    <t>past</t>
  </si>
  <si>
    <t>malc</t>
  </si>
  <si>
    <t>pstr</t>
  </si>
  <si>
    <t>sint</t>
  </si>
  <si>
    <t>ssid</t>
  </si>
  <si>
    <t>ofav</t>
  </si>
  <si>
    <t>alam</t>
  </si>
  <si>
    <t>oann</t>
  </si>
  <si>
    <t>srad</t>
  </si>
  <si>
    <t>Westpoint</t>
  </si>
  <si>
    <t>SSID</t>
  </si>
  <si>
    <t>MLAM</t>
  </si>
  <si>
    <t>AAGA</t>
  </si>
  <si>
    <t>OANN</t>
  </si>
  <si>
    <t>PAST</t>
  </si>
  <si>
    <t>SINT</t>
  </si>
  <si>
    <t>OFAV</t>
  </si>
  <si>
    <t>MDEC</t>
  </si>
  <si>
    <t>PSTR</t>
  </si>
  <si>
    <t>SRAD</t>
  </si>
  <si>
    <t>FFRA</t>
  </si>
  <si>
    <t>DSTO</t>
  </si>
  <si>
    <t>MCOM</t>
  </si>
  <si>
    <t>CNAT</t>
  </si>
  <si>
    <t>Grundys</t>
  </si>
  <si>
    <t>mdec</t>
  </si>
  <si>
    <t>Sailfin</t>
  </si>
  <si>
    <t>mcom</t>
  </si>
  <si>
    <t>pfur</t>
  </si>
  <si>
    <t>ofra</t>
  </si>
  <si>
    <t>dlab</t>
  </si>
  <si>
    <t>Snapshot</t>
  </si>
  <si>
    <t>Marilyns Cut</t>
  </si>
  <si>
    <t>mcav</t>
  </si>
  <si>
    <t>mmea</t>
  </si>
  <si>
    <t>efas</t>
  </si>
  <si>
    <t>Jigsaw</t>
  </si>
  <si>
    <t>PPOR</t>
  </si>
  <si>
    <t>MCAV</t>
  </si>
  <si>
    <t>PFUR</t>
  </si>
  <si>
    <t>MARE</t>
  </si>
  <si>
    <t>EFAS</t>
  </si>
  <si>
    <t>Marthas</t>
  </si>
  <si>
    <t>OFRA</t>
  </si>
  <si>
    <t>MALC</t>
  </si>
  <si>
    <t>Meadows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</si>
  <si>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</si>
  <si>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</si>
  <si>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</si>
  <si>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</si>
  <si>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</si>
  <si>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</si>
  <si>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</si>
  <si>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</si>
  <si>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</si>
  <si>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</si>
  <si>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Marilyns</t>
  </si>
  <si>
    <t>code</t>
  </si>
  <si>
    <t>genus</t>
  </si>
  <si>
    <t>species</t>
  </si>
  <si>
    <t>SA</t>
  </si>
  <si>
    <t>marthas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</si>
  <si>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</si>
  <si>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</si>
  <si>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</si>
  <si>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</si>
  <si>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</si>
  <si>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</si>
  <si>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</si>
  <si>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</si>
  <si>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</si>
  <si>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</si>
  <si>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</si>
  <si>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</si>
  <si>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</si>
  <si>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</si>
  <si>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</si>
  <si>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</si>
  <si>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</si>
  <si>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</si>
  <si>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</si>
  <si>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</si>
  <si>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</si>
  <si>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</si>
  <si>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</si>
  <si>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</si>
  <si>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AHUM</t>
  </si>
  <si>
    <t>humilis</t>
  </si>
  <si>
    <t>AFRA</t>
  </si>
  <si>
    <t xml:space="preserve">Fragile Saucer </t>
  </si>
  <si>
    <t>fragilis</t>
  </si>
  <si>
    <t>ALAM</t>
  </si>
  <si>
    <t>Whitestar Sheet</t>
  </si>
  <si>
    <t>larmarcki</t>
  </si>
  <si>
    <t>rc/ta</t>
  </si>
  <si>
    <t>ATEN</t>
  </si>
  <si>
    <t>tenuifolia</t>
  </si>
  <si>
    <t>Pauls Anchor</t>
  </si>
  <si>
    <t>Boulder Brain</t>
  </si>
  <si>
    <t>Colpophyllia</t>
  </si>
  <si>
    <t>natans</t>
  </si>
  <si>
    <t>Faviidae</t>
  </si>
  <si>
    <t>ma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</si>
  <si>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</si>
  <si>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</si>
  <si>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</si>
  <si>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</si>
  <si>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</si>
  <si>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</si>
  <si>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</si>
  <si>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</si>
  <si>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</si>
  <si>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</si>
  <si>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</si>
  <si>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DLAB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</si>
  <si>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</si>
  <si>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</si>
  <si>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</si>
  <si>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</si>
  <si>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</si>
  <si>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</si>
  <si>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</si>
  <si>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</si>
  <si>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</si>
  <si>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</si>
  <si>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</si>
  <si>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</si>
  <si>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</si>
  <si>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</si>
  <si>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</si>
  <si>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</si>
  <si>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</si>
  <si>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</si>
  <si>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</si>
  <si>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</si>
  <si>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</si>
  <si>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</si>
  <si>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Ten-ray Star</t>
  </si>
  <si>
    <t>decactis</t>
  </si>
  <si>
    <t>MFOR</t>
  </si>
  <si>
    <t>Eight-ray Finger</t>
  </si>
  <si>
    <t>formosa</t>
  </si>
  <si>
    <t>MMEA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</si>
  <si>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</si>
  <si>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</si>
  <si>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</si>
  <si>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</si>
  <si>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</si>
  <si>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</si>
  <si>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</si>
  <si>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</si>
  <si>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</si>
  <si>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</si>
  <si>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</si>
  <si>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</si>
  <si>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</si>
  <si>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</si>
  <si>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</si>
  <si>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</si>
  <si>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</si>
  <si>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</si>
  <si>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</si>
  <si>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franksi</t>
  </si>
  <si>
    <t>MALI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</si>
  <si>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</si>
  <si>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</si>
  <si>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</si>
  <si>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</si>
  <si>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</si>
  <si>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</si>
  <si>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</si>
  <si>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</si>
  <si>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</si>
  <si>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</si>
  <si>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</si>
  <si>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</si>
  <si>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</si>
  <si>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</si>
  <si>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</si>
  <si>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</si>
  <si>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</si>
  <si>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</si>
  <si>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</si>
  <si>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</si>
  <si>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</si>
  <si>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</si>
  <si>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</si>
  <si>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</si>
  <si>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</si>
  <si>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</si>
  <si>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>SCUB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</si>
  <si>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</si>
  <si>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</si>
  <si>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</si>
  <si>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</si>
  <si>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</si>
  <si>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</si>
  <si>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</si>
  <si>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</si>
  <si>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</si>
  <si>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</si>
  <si>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</si>
  <si>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</si>
  <si>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</si>
  <si>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ISIN</t>
  </si>
  <si>
    <t>N/A</t>
  </si>
  <si>
    <t>Isophyllia</t>
  </si>
  <si>
    <t>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</si>
</sst>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</font>
    <font>
      <sz val="12"/>
      <color rgb="FF222222"/>
      <name val="Calibri"/>
    </font>
    <font>
      <sz val="12"/>
      <color rgb="FF000000"/>
      <name val="Calibri"/>
      <family val="2"/>
      <scheme val="minor"/>
    </font>
    <font>
      <sz val="12"/>
      <color theme="1"/>
      <name val="Calibri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1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ralcaribbe.sharepoint.com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118"/>
  <sheetViews>
    <sheetView tabSelected="1" workbookViewId="0">
      <pane ySplit="1" topLeftCell="A434" activePane="bottomLeft" state="frozen"/>
      <selection pane="bottomLeft" activeCell="G1" sqref="G1"/>
    </sheetView>
  </sheetViews>
  <sheetFormatPr defaultColWidth="11" defaultRowHeight="15.7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7.625" style="1" bestFit="1" customWidth="1"/>
    <col min="12" max="12" width="6.625" style="1" bestFit="1" customWidth="1"/>
    <col min="13" max="13" width="6.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2022</v>
      </c>
      <c r="B2" t="s">
        <v>25</v>
      </c>
      <c r="C2">
        <v>3</v>
      </c>
      <c r="D2" t="s">
        <v>26</v>
      </c>
      <c r="E2">
        <v>31</v>
      </c>
      <c r="F2">
        <v>1</v>
      </c>
      <c r="G2" t="s">
        <v>27</v>
      </c>
      <c r="H2" t="s">
        <v>28</v>
      </c>
      <c r="I2" t="str">
        <f>VLOOKUP(H2,[1]CODE_SHEET!$A$2:$G$151,3,FALSE)</f>
        <v>Agaricia</v>
      </c>
      <c r="J2" t="str">
        <f>VLOOKUP(H2,[1]CODE_SHEET!$A$2:$G$151,4,FALSE)</f>
        <v>agaricites</v>
      </c>
      <c r="K2" s="1">
        <v>20</v>
      </c>
      <c r="L2" s="1">
        <v>15</v>
      </c>
      <c r="M2" s="1">
        <v>10</v>
      </c>
      <c r="N2">
        <f t="shared" ref="N2:N133" si="0">PI()*(K2/2)*M2+PI()*(L2/2)*M2</f>
        <v>549.77871437821386</v>
      </c>
      <c r="X2">
        <f t="shared" ref="X2:X133" si="1">SUM(U2:W2)/100*N2</f>
        <v>0</v>
      </c>
      <c r="Y2">
        <f t="shared" ref="Y2:Y133" si="2">N2-X2</f>
        <v>549.77871437821386</v>
      </c>
    </row>
    <row r="3" spans="1:25">
      <c r="A3">
        <v>2022</v>
      </c>
      <c r="B3" t="s">
        <v>25</v>
      </c>
      <c r="C3">
        <v>3</v>
      </c>
      <c r="D3" t="s">
        <v>26</v>
      </c>
      <c r="E3">
        <v>31</v>
      </c>
      <c r="F3">
        <v>1</v>
      </c>
      <c r="G3" t="s">
        <v>27</v>
      </c>
      <c r="H3" t="s">
        <v>28</v>
      </c>
      <c r="I3" t="str">
        <f>VLOOKUP(H3,[1]CODE_SHEET!$A$2:$G$151,3,FALSE)</f>
        <v>Agaricia</v>
      </c>
      <c r="J3" t="str">
        <f>VLOOKUP(H3,[1]CODE_SHEET!$A$2:$G$151,4,FALSE)</f>
        <v>agaricites</v>
      </c>
      <c r="K3" s="1">
        <v>20</v>
      </c>
      <c r="L3" s="1">
        <v>12</v>
      </c>
      <c r="M3" s="1">
        <v>5</v>
      </c>
      <c r="N3">
        <f t="shared" si="0"/>
        <v>251.32741228718345</v>
      </c>
      <c r="X3">
        <f t="shared" si="1"/>
        <v>0</v>
      </c>
      <c r="Y3">
        <f t="shared" si="2"/>
        <v>251.32741228718345</v>
      </c>
    </row>
    <row r="4" spans="1:25">
      <c r="A4">
        <v>2022</v>
      </c>
      <c r="B4" t="s">
        <v>25</v>
      </c>
      <c r="C4">
        <v>3</v>
      </c>
      <c r="D4" t="s">
        <v>26</v>
      </c>
      <c r="E4">
        <v>31</v>
      </c>
      <c r="F4">
        <v>1</v>
      </c>
      <c r="G4" t="s">
        <v>27</v>
      </c>
      <c r="H4" t="s">
        <v>28</v>
      </c>
      <c r="I4" t="str">
        <f>VLOOKUP(H4,[1]CODE_SHEET!$A$2:$G$151,3,FALSE)</f>
        <v>Agaricia</v>
      </c>
      <c r="J4" t="str">
        <f>VLOOKUP(H4,[1]CODE_SHEET!$A$2:$G$151,4,FALSE)</f>
        <v>agaricites</v>
      </c>
      <c r="K4" s="1">
        <v>11</v>
      </c>
      <c r="L4" s="1">
        <v>12</v>
      </c>
      <c r="M4" s="1">
        <v>1</v>
      </c>
      <c r="N4">
        <f t="shared" si="0"/>
        <v>36.128315516282619</v>
      </c>
      <c r="X4">
        <f t="shared" si="1"/>
        <v>0</v>
      </c>
      <c r="Y4">
        <f t="shared" si="2"/>
        <v>36.128315516282619</v>
      </c>
    </row>
    <row r="5" spans="1:25">
      <c r="A5">
        <v>2022</v>
      </c>
      <c r="B5" t="s">
        <v>25</v>
      </c>
      <c r="C5">
        <v>3</v>
      </c>
      <c r="D5" t="s">
        <v>26</v>
      </c>
      <c r="E5">
        <v>31</v>
      </c>
      <c r="F5">
        <v>1</v>
      </c>
      <c r="G5" t="s">
        <v>27</v>
      </c>
      <c r="H5" t="s">
        <v>29</v>
      </c>
      <c r="I5" t="str">
        <f>VLOOKUP(H5,[1]CODE_SHEET!$A$2:$G$151,3,FALSE)</f>
        <v>Porites</v>
      </c>
      <c r="J5" t="str">
        <f>VLOOKUP(H5,[1]CODE_SHEET!$A$2:$G$151,4,FALSE)</f>
        <v>porites</v>
      </c>
      <c r="K5" s="1">
        <v>4</v>
      </c>
      <c r="L5" s="1">
        <v>6</v>
      </c>
      <c r="M5" s="1">
        <v>4</v>
      </c>
      <c r="N5">
        <f t="shared" si="0"/>
        <v>62.831853071795862</v>
      </c>
      <c r="X5">
        <f t="shared" si="1"/>
        <v>0</v>
      </c>
      <c r="Y5">
        <f t="shared" si="2"/>
        <v>62.831853071795862</v>
      </c>
    </row>
    <row r="6" spans="1:25">
      <c r="A6">
        <v>2022</v>
      </c>
      <c r="B6" t="s">
        <v>25</v>
      </c>
      <c r="C6">
        <v>3</v>
      </c>
      <c r="D6" t="s">
        <v>26</v>
      </c>
      <c r="E6">
        <v>31</v>
      </c>
      <c r="F6">
        <v>1</v>
      </c>
      <c r="G6" t="s">
        <v>27</v>
      </c>
      <c r="H6" t="s">
        <v>30</v>
      </c>
      <c r="I6" t="str">
        <f>VLOOKUP(H6,[1]CODE_SHEET!$A$2:$G$151,3,FALSE)</f>
        <v>Porites</v>
      </c>
      <c r="J6" t="str">
        <f>VLOOKUP(H6,[1]CODE_SHEET!$A$2:$G$151,4,FALSE)</f>
        <v>astreoides</v>
      </c>
      <c r="K6" s="1">
        <v>8</v>
      </c>
      <c r="L6" s="1">
        <v>9</v>
      </c>
      <c r="M6" s="1">
        <v>6</v>
      </c>
      <c r="N6">
        <f t="shared" si="0"/>
        <v>160.22122533307945</v>
      </c>
      <c r="X6">
        <f t="shared" si="1"/>
        <v>0</v>
      </c>
      <c r="Y6">
        <f t="shared" si="2"/>
        <v>160.22122533307945</v>
      </c>
    </row>
    <row r="7" spans="1:25">
      <c r="A7">
        <v>2022</v>
      </c>
      <c r="B7" t="s">
        <v>25</v>
      </c>
      <c r="C7">
        <v>3</v>
      </c>
      <c r="D7" t="s">
        <v>26</v>
      </c>
      <c r="E7">
        <v>31</v>
      </c>
      <c r="F7">
        <v>1</v>
      </c>
      <c r="G7" t="s">
        <v>27</v>
      </c>
      <c r="H7" t="s">
        <v>28</v>
      </c>
      <c r="I7" t="str">
        <f>VLOOKUP(H7,[1]CODE_SHEET!$A$2:$G$151,3,FALSE)</f>
        <v>Agaricia</v>
      </c>
      <c r="J7" t="str">
        <f>VLOOKUP(H7,[1]CODE_SHEET!$A$2:$G$151,4,FALSE)</f>
        <v>agaricites</v>
      </c>
      <c r="K7" s="1">
        <v>10</v>
      </c>
      <c r="L7" s="1">
        <v>30</v>
      </c>
      <c r="M7" s="1">
        <v>10</v>
      </c>
      <c r="N7">
        <f t="shared" si="0"/>
        <v>628.31853071795865</v>
      </c>
      <c r="X7">
        <f t="shared" si="1"/>
        <v>0</v>
      </c>
      <c r="Y7">
        <f t="shared" si="2"/>
        <v>628.31853071795865</v>
      </c>
    </row>
    <row r="8" spans="1:25">
      <c r="A8">
        <v>2022</v>
      </c>
      <c r="B8" t="s">
        <v>25</v>
      </c>
      <c r="C8">
        <v>3</v>
      </c>
      <c r="D8" t="s">
        <v>26</v>
      </c>
      <c r="E8">
        <v>31</v>
      </c>
      <c r="F8">
        <v>1</v>
      </c>
      <c r="G8" t="s">
        <v>27</v>
      </c>
      <c r="H8" t="s">
        <v>31</v>
      </c>
      <c r="I8" t="str">
        <f>VLOOKUP(H8,[1]CODE_SHEET!$A$2:$G$151,3,FALSE)</f>
        <v>Millepora</v>
      </c>
      <c r="J8" t="str">
        <f>VLOOKUP(H8,[1]CODE_SHEET!$A$2:$G$151,4,FALSE)</f>
        <v>alcicornis</v>
      </c>
      <c r="K8" s="1">
        <v>25</v>
      </c>
      <c r="L8" s="1">
        <v>10</v>
      </c>
      <c r="M8" s="1">
        <v>7</v>
      </c>
      <c r="N8">
        <f t="shared" si="0"/>
        <v>384.84510006474966</v>
      </c>
      <c r="X8">
        <f t="shared" si="1"/>
        <v>0</v>
      </c>
      <c r="Y8">
        <f t="shared" si="2"/>
        <v>384.84510006474966</v>
      </c>
    </row>
    <row r="9" spans="1:25">
      <c r="A9">
        <v>2022</v>
      </c>
      <c r="B9" t="s">
        <v>25</v>
      </c>
      <c r="C9">
        <v>3</v>
      </c>
      <c r="D9" t="s">
        <v>26</v>
      </c>
      <c r="E9">
        <v>31</v>
      </c>
      <c r="F9">
        <v>1</v>
      </c>
      <c r="G9" t="s">
        <v>27</v>
      </c>
      <c r="H9" t="s">
        <v>28</v>
      </c>
      <c r="I9" t="str">
        <f>VLOOKUP(H9,[1]CODE_SHEET!$A$2:$G$151,3,FALSE)</f>
        <v>Agaricia</v>
      </c>
      <c r="J9" t="str">
        <f>VLOOKUP(H9,[1]CODE_SHEET!$A$2:$G$151,4,FALSE)</f>
        <v>agaricites</v>
      </c>
      <c r="K9" s="1">
        <v>8</v>
      </c>
      <c r="L9" s="1">
        <v>7</v>
      </c>
      <c r="M9" s="1">
        <v>1</v>
      </c>
      <c r="N9">
        <f t="shared" si="0"/>
        <v>23.561944901923447</v>
      </c>
      <c r="X9">
        <f t="shared" si="1"/>
        <v>0</v>
      </c>
      <c r="Y9">
        <f t="shared" si="2"/>
        <v>23.561944901923447</v>
      </c>
    </row>
    <row r="10" spans="1:25">
      <c r="A10">
        <v>2022</v>
      </c>
      <c r="B10" t="s">
        <v>25</v>
      </c>
      <c r="C10">
        <v>3</v>
      </c>
      <c r="D10" t="s">
        <v>26</v>
      </c>
      <c r="E10">
        <v>31</v>
      </c>
      <c r="F10">
        <v>1</v>
      </c>
      <c r="G10" t="s">
        <v>27</v>
      </c>
      <c r="H10" t="s">
        <v>28</v>
      </c>
      <c r="I10" t="str">
        <f>VLOOKUP(H10,[1]CODE_SHEET!$A$2:$G$151,3,FALSE)</f>
        <v>Agaricia</v>
      </c>
      <c r="J10" t="str">
        <f>VLOOKUP(H10,[1]CODE_SHEET!$A$2:$G$151,4,FALSE)</f>
        <v>agaricites</v>
      </c>
      <c r="K10" s="1">
        <v>12</v>
      </c>
      <c r="L10" s="1">
        <v>8</v>
      </c>
      <c r="M10" s="1">
        <v>9</v>
      </c>
      <c r="N10">
        <f t="shared" si="0"/>
        <v>282.74333882308139</v>
      </c>
      <c r="X10">
        <f t="shared" si="1"/>
        <v>0</v>
      </c>
      <c r="Y10">
        <f t="shared" si="2"/>
        <v>282.74333882308139</v>
      </c>
    </row>
    <row r="11" spans="1:25">
      <c r="A11">
        <v>2022</v>
      </c>
      <c r="B11" t="s">
        <v>25</v>
      </c>
      <c r="C11">
        <v>3</v>
      </c>
      <c r="D11" t="s">
        <v>26</v>
      </c>
      <c r="E11">
        <v>31</v>
      </c>
      <c r="F11">
        <v>1</v>
      </c>
      <c r="G11" t="s">
        <v>27</v>
      </c>
      <c r="H11" t="s">
        <v>28</v>
      </c>
      <c r="I11" t="str">
        <f>VLOOKUP(H11,[1]CODE_SHEET!$A$2:$G$151,3,FALSE)</f>
        <v>Agaricia</v>
      </c>
      <c r="J11" t="str">
        <f>VLOOKUP(H11,[1]CODE_SHEET!$A$2:$G$151,4,FALSE)</f>
        <v>agaricites</v>
      </c>
      <c r="K11" s="1">
        <v>50</v>
      </c>
      <c r="L11" s="1">
        <v>35</v>
      </c>
      <c r="M11" s="1">
        <v>50</v>
      </c>
      <c r="N11">
        <f t="shared" si="0"/>
        <v>6675.8843888783103</v>
      </c>
      <c r="X11">
        <f t="shared" si="1"/>
        <v>0</v>
      </c>
      <c r="Y11">
        <f t="shared" si="2"/>
        <v>6675.8843888783103</v>
      </c>
    </row>
    <row r="12" spans="1:25">
      <c r="A12">
        <v>2022</v>
      </c>
      <c r="B12" t="s">
        <v>25</v>
      </c>
      <c r="C12">
        <v>3</v>
      </c>
      <c r="D12" t="s">
        <v>26</v>
      </c>
      <c r="E12">
        <v>31</v>
      </c>
      <c r="F12">
        <v>1</v>
      </c>
      <c r="G12" t="s">
        <v>27</v>
      </c>
      <c r="H12" t="s">
        <v>28</v>
      </c>
      <c r="I12" t="str">
        <f>VLOOKUP(H12,[1]CODE_SHEET!$A$2:$G$151,3,FALSE)</f>
        <v>Agaricia</v>
      </c>
      <c r="J12" t="str">
        <f>VLOOKUP(H12,[1]CODE_SHEET!$A$2:$G$151,4,FALSE)</f>
        <v>agaricites</v>
      </c>
      <c r="K12" s="1">
        <v>8</v>
      </c>
      <c r="L12" s="1">
        <v>6</v>
      </c>
      <c r="M12" s="1">
        <v>5</v>
      </c>
      <c r="N12">
        <f t="shared" si="0"/>
        <v>109.95574287564276</v>
      </c>
      <c r="X12">
        <f t="shared" si="1"/>
        <v>0</v>
      </c>
      <c r="Y12">
        <f t="shared" si="2"/>
        <v>109.95574287564276</v>
      </c>
    </row>
    <row r="13" spans="1:25">
      <c r="A13">
        <v>2022</v>
      </c>
      <c r="B13" t="s">
        <v>25</v>
      </c>
      <c r="C13">
        <v>3</v>
      </c>
      <c r="D13" t="s">
        <v>26</v>
      </c>
      <c r="E13">
        <v>31</v>
      </c>
      <c r="F13">
        <v>1</v>
      </c>
      <c r="G13" t="s">
        <v>27</v>
      </c>
      <c r="H13" t="s">
        <v>29</v>
      </c>
      <c r="I13" t="str">
        <f>VLOOKUP(H13,[1]CODE_SHEET!$A$2:$G$151,3,FALSE)</f>
        <v>Porites</v>
      </c>
      <c r="J13" t="str">
        <f>VLOOKUP(H13,[1]CODE_SHEET!$A$2:$G$151,4,FALSE)</f>
        <v>porites</v>
      </c>
      <c r="K13" s="1">
        <v>3</v>
      </c>
      <c r="L13" s="1">
        <v>5</v>
      </c>
      <c r="M13" s="1">
        <v>4</v>
      </c>
      <c r="N13">
        <f t="shared" si="0"/>
        <v>50.26548245743669</v>
      </c>
      <c r="X13">
        <f t="shared" si="1"/>
        <v>0</v>
      </c>
      <c r="Y13">
        <f t="shared" si="2"/>
        <v>50.26548245743669</v>
      </c>
    </row>
    <row r="14" spans="1:25">
      <c r="A14">
        <v>2022</v>
      </c>
      <c r="B14" t="s">
        <v>25</v>
      </c>
      <c r="C14">
        <v>3</v>
      </c>
      <c r="D14" t="s">
        <v>26</v>
      </c>
      <c r="E14">
        <v>31</v>
      </c>
      <c r="F14">
        <v>1</v>
      </c>
      <c r="G14" t="s">
        <v>27</v>
      </c>
      <c r="H14" t="s">
        <v>30</v>
      </c>
      <c r="I14" t="str">
        <f>VLOOKUP(H14,[1]CODE_SHEET!$A$2:$G$151,3,FALSE)</f>
        <v>Porites</v>
      </c>
      <c r="J14" t="str">
        <f>VLOOKUP(H14,[1]CODE_SHEET!$A$2:$G$151,4,FALSE)</f>
        <v>astreoides</v>
      </c>
      <c r="K14" s="1">
        <v>4</v>
      </c>
      <c r="L14" s="1">
        <v>3</v>
      </c>
      <c r="M14" s="1">
        <v>6</v>
      </c>
      <c r="N14">
        <f t="shared" si="0"/>
        <v>65.973445725385659</v>
      </c>
      <c r="X14">
        <f t="shared" si="1"/>
        <v>0</v>
      </c>
      <c r="Y14">
        <f t="shared" si="2"/>
        <v>65.973445725385659</v>
      </c>
    </row>
    <row r="15" spans="1:25">
      <c r="A15">
        <v>2022</v>
      </c>
      <c r="B15" t="s">
        <v>25</v>
      </c>
      <c r="C15">
        <v>3</v>
      </c>
      <c r="D15" t="s">
        <v>26</v>
      </c>
      <c r="E15">
        <v>31</v>
      </c>
      <c r="F15">
        <v>1</v>
      </c>
      <c r="G15" t="s">
        <v>27</v>
      </c>
      <c r="H15" t="s">
        <v>31</v>
      </c>
      <c r="I15" t="str">
        <f>VLOOKUP(H15,[1]CODE_SHEET!$A$2:$G$151,3,FALSE)</f>
        <v>Millepora</v>
      </c>
      <c r="J15" t="str">
        <f>VLOOKUP(H15,[1]CODE_SHEET!$A$2:$G$151,4,FALSE)</f>
        <v>alcicornis</v>
      </c>
      <c r="K15" s="1">
        <v>10</v>
      </c>
      <c r="L15" s="1">
        <v>20</v>
      </c>
      <c r="M15" s="1">
        <v>10</v>
      </c>
      <c r="N15">
        <f t="shared" si="0"/>
        <v>471.23889803846896</v>
      </c>
      <c r="X15">
        <f t="shared" si="1"/>
        <v>0</v>
      </c>
      <c r="Y15">
        <f t="shared" si="2"/>
        <v>471.23889803846896</v>
      </c>
    </row>
    <row r="16" spans="1:25">
      <c r="A16">
        <v>2022</v>
      </c>
      <c r="B16" t="s">
        <v>25</v>
      </c>
      <c r="C16">
        <v>3</v>
      </c>
      <c r="D16" t="s">
        <v>26</v>
      </c>
      <c r="E16">
        <v>31</v>
      </c>
      <c r="F16">
        <v>1</v>
      </c>
      <c r="G16" t="s">
        <v>27</v>
      </c>
      <c r="H16" t="s">
        <v>28</v>
      </c>
      <c r="I16" t="str">
        <f>VLOOKUP(H16,[1]CODE_SHEET!$A$2:$G$151,3,FALSE)</f>
        <v>Agaricia</v>
      </c>
      <c r="J16" t="str">
        <f>VLOOKUP(H16,[1]CODE_SHEET!$A$2:$G$151,4,FALSE)</f>
        <v>agaricites</v>
      </c>
      <c r="K16" s="1">
        <v>20</v>
      </c>
      <c r="L16" s="1">
        <v>15</v>
      </c>
      <c r="M16" s="1">
        <v>2</v>
      </c>
      <c r="N16">
        <f t="shared" si="0"/>
        <v>109.95574287564276</v>
      </c>
      <c r="X16">
        <f t="shared" si="1"/>
        <v>0</v>
      </c>
      <c r="Y16">
        <f t="shared" si="2"/>
        <v>109.95574287564276</v>
      </c>
    </row>
    <row r="17" spans="1:25">
      <c r="A17">
        <v>2022</v>
      </c>
      <c r="B17" t="s">
        <v>25</v>
      </c>
      <c r="C17">
        <v>3</v>
      </c>
      <c r="D17" t="s">
        <v>26</v>
      </c>
      <c r="E17">
        <v>31</v>
      </c>
      <c r="F17">
        <v>1</v>
      </c>
      <c r="G17" t="s">
        <v>27</v>
      </c>
      <c r="H17" t="s">
        <v>32</v>
      </c>
      <c r="I17" t="str">
        <f>VLOOKUP(H17,[1]CODE_SHEET!$A$2:$G$151,3,FALSE)</f>
        <v>Pseudodiploria</v>
      </c>
      <c r="J17" t="str">
        <f>VLOOKUP(H17,[1]CODE_SHEET!$A$2:$G$151,4,FALSE)</f>
        <v>strigosa</v>
      </c>
      <c r="K17" s="1">
        <v>17</v>
      </c>
      <c r="L17" s="1">
        <v>24</v>
      </c>
      <c r="M17" s="1">
        <v>4</v>
      </c>
      <c r="N17">
        <f t="shared" si="0"/>
        <v>257.61059759436307</v>
      </c>
      <c r="X17">
        <f t="shared" si="1"/>
        <v>0</v>
      </c>
      <c r="Y17">
        <f t="shared" si="2"/>
        <v>257.61059759436307</v>
      </c>
    </row>
    <row r="18" spans="1:25">
      <c r="A18">
        <v>2022</v>
      </c>
      <c r="B18" t="s">
        <v>25</v>
      </c>
      <c r="C18">
        <v>3</v>
      </c>
      <c r="D18" t="s">
        <v>26</v>
      </c>
      <c r="E18">
        <v>31</v>
      </c>
      <c r="F18">
        <v>1</v>
      </c>
      <c r="G18" t="s">
        <v>27</v>
      </c>
      <c r="H18" t="s">
        <v>28</v>
      </c>
      <c r="I18" t="str">
        <f>VLOOKUP(H18,[1]CODE_SHEET!$A$2:$G$151,3,FALSE)</f>
        <v>Agaricia</v>
      </c>
      <c r="J18" t="str">
        <f>VLOOKUP(H18,[1]CODE_SHEET!$A$2:$G$151,4,FALSE)</f>
        <v>agaricites</v>
      </c>
      <c r="K18" s="1">
        <v>9</v>
      </c>
      <c r="L18" s="1">
        <v>8</v>
      </c>
      <c r="M18" s="1">
        <v>3</v>
      </c>
      <c r="N18">
        <f t="shared" si="0"/>
        <v>80.110612666539723</v>
      </c>
      <c r="X18">
        <f t="shared" si="1"/>
        <v>0</v>
      </c>
      <c r="Y18">
        <f t="shared" si="2"/>
        <v>80.110612666539723</v>
      </c>
    </row>
    <row r="19" spans="1:25">
      <c r="A19">
        <v>2022</v>
      </c>
      <c r="B19" t="s">
        <v>25</v>
      </c>
      <c r="C19">
        <v>3</v>
      </c>
      <c r="D19" t="s">
        <v>26</v>
      </c>
      <c r="E19">
        <v>31</v>
      </c>
      <c r="F19">
        <v>1</v>
      </c>
      <c r="G19" t="s">
        <v>27</v>
      </c>
      <c r="H19" t="s">
        <v>33</v>
      </c>
      <c r="I19" t="str">
        <f>VLOOKUP(H19,[1]CODE_SHEET!$A$2:$G$151,3,FALSE)</f>
        <v xml:space="preserve">Stephanocoenia </v>
      </c>
      <c r="J19" t="str">
        <f>VLOOKUP(H19,[1]CODE_SHEET!$A$2:$G$151,4,FALSE)</f>
        <v>intersepta</v>
      </c>
      <c r="K19" s="1">
        <v>7</v>
      </c>
      <c r="L19" s="1">
        <v>8</v>
      </c>
      <c r="M19" s="1">
        <v>3</v>
      </c>
      <c r="N19">
        <f t="shared" si="0"/>
        <v>70.685834705770347</v>
      </c>
      <c r="X19">
        <f t="shared" si="1"/>
        <v>0</v>
      </c>
      <c r="Y19">
        <f t="shared" si="2"/>
        <v>70.685834705770347</v>
      </c>
    </row>
    <row r="20" spans="1:25">
      <c r="A20">
        <v>2022</v>
      </c>
      <c r="B20" t="s">
        <v>25</v>
      </c>
      <c r="C20">
        <v>3</v>
      </c>
      <c r="D20" t="s">
        <v>26</v>
      </c>
      <c r="E20">
        <v>31</v>
      </c>
      <c r="F20">
        <v>1</v>
      </c>
      <c r="G20" t="s">
        <v>27</v>
      </c>
      <c r="H20" t="s">
        <v>30</v>
      </c>
      <c r="I20" t="str">
        <f>VLOOKUP(H20,[1]CODE_SHEET!$A$2:$G$151,3,FALSE)</f>
        <v>Porites</v>
      </c>
      <c r="J20" t="str">
        <f>VLOOKUP(H20,[1]CODE_SHEET!$A$2:$G$151,4,FALSE)</f>
        <v>astreoides</v>
      </c>
      <c r="K20" s="1">
        <v>6</v>
      </c>
      <c r="L20" s="1">
        <v>5</v>
      </c>
      <c r="M20" s="1">
        <v>3</v>
      </c>
      <c r="N20">
        <f t="shared" si="0"/>
        <v>51.836278784231581</v>
      </c>
      <c r="X20">
        <f t="shared" si="1"/>
        <v>0</v>
      </c>
      <c r="Y20">
        <f t="shared" si="2"/>
        <v>51.836278784231581</v>
      </c>
    </row>
    <row r="21" spans="1:25">
      <c r="A21">
        <v>2022</v>
      </c>
      <c r="B21" t="s">
        <v>25</v>
      </c>
      <c r="C21">
        <v>3</v>
      </c>
      <c r="D21" t="s">
        <v>26</v>
      </c>
      <c r="E21">
        <v>31</v>
      </c>
      <c r="F21">
        <v>1</v>
      </c>
      <c r="G21" t="s">
        <v>27</v>
      </c>
      <c r="H21" t="s">
        <v>30</v>
      </c>
      <c r="I21" t="str">
        <f>VLOOKUP(H21,[1]CODE_SHEET!$A$2:$G$151,3,FALSE)</f>
        <v>Porites</v>
      </c>
      <c r="J21" t="str">
        <f>VLOOKUP(H21,[1]CODE_SHEET!$A$2:$G$151,4,FALSE)</f>
        <v>astreoides</v>
      </c>
      <c r="K21" s="1">
        <v>10</v>
      </c>
      <c r="L21" s="1">
        <v>8</v>
      </c>
      <c r="M21" s="1">
        <v>4</v>
      </c>
      <c r="N21">
        <f t="shared" si="0"/>
        <v>113.09733552923255</v>
      </c>
      <c r="X21">
        <f t="shared" si="1"/>
        <v>0</v>
      </c>
      <c r="Y21">
        <f t="shared" si="2"/>
        <v>113.09733552923255</v>
      </c>
    </row>
    <row r="22" spans="1:25">
      <c r="A22">
        <v>2022</v>
      </c>
      <c r="B22" t="s">
        <v>25</v>
      </c>
      <c r="C22">
        <v>3</v>
      </c>
      <c r="D22" t="s">
        <v>26</v>
      </c>
      <c r="E22">
        <v>31</v>
      </c>
      <c r="F22">
        <v>1</v>
      </c>
      <c r="G22" t="s">
        <v>27</v>
      </c>
      <c r="H22" t="s">
        <v>34</v>
      </c>
      <c r="I22" t="str">
        <f>VLOOKUP(H22,[1]CODE_SHEET!$A$2:$G$151,3,FALSE)</f>
        <v>Siderastrea</v>
      </c>
      <c r="J22" t="str">
        <f>VLOOKUP(H22,[1]CODE_SHEET!$A$2:$G$151,4,FALSE)</f>
        <v>siderea</v>
      </c>
      <c r="K22" s="1">
        <v>8</v>
      </c>
      <c r="L22" s="1">
        <v>9</v>
      </c>
      <c r="M22" s="1">
        <v>3</v>
      </c>
      <c r="N22">
        <f t="shared" si="0"/>
        <v>80.110612666539723</v>
      </c>
      <c r="X22">
        <f t="shared" si="1"/>
        <v>0</v>
      </c>
      <c r="Y22">
        <f t="shared" si="2"/>
        <v>80.110612666539723</v>
      </c>
    </row>
    <row r="23" spans="1:25">
      <c r="A23">
        <v>2022</v>
      </c>
      <c r="B23" t="s">
        <v>25</v>
      </c>
      <c r="C23">
        <v>3</v>
      </c>
      <c r="D23" t="s">
        <v>26</v>
      </c>
      <c r="E23">
        <v>31</v>
      </c>
      <c r="F23">
        <v>1</v>
      </c>
      <c r="G23" t="s">
        <v>27</v>
      </c>
      <c r="H23" t="s">
        <v>35</v>
      </c>
      <c r="I23" t="str">
        <f>VLOOKUP(H23,[1]CODE_SHEET!$A$2:$G$151,3,FALSE)</f>
        <v>Orbicella</v>
      </c>
      <c r="J23" t="str">
        <f>VLOOKUP(H23,[1]CODE_SHEET!$A$2:$G$151,4,FALSE)</f>
        <v>faveolata</v>
      </c>
      <c r="K23" s="1">
        <v>25</v>
      </c>
      <c r="L23" s="1">
        <v>30</v>
      </c>
      <c r="M23" s="1">
        <v>15</v>
      </c>
      <c r="N23">
        <f t="shared" si="0"/>
        <v>1295.9069696057895</v>
      </c>
      <c r="X23">
        <f t="shared" si="1"/>
        <v>0</v>
      </c>
      <c r="Y23">
        <f t="shared" si="2"/>
        <v>1295.9069696057895</v>
      </c>
    </row>
    <row r="24" spans="1:25">
      <c r="A24">
        <v>2022</v>
      </c>
      <c r="B24" t="s">
        <v>25</v>
      </c>
      <c r="C24">
        <v>3</v>
      </c>
      <c r="D24" t="s">
        <v>26</v>
      </c>
      <c r="E24">
        <v>31</v>
      </c>
      <c r="F24">
        <v>1</v>
      </c>
      <c r="G24" t="s">
        <v>27</v>
      </c>
      <c r="H24" t="s">
        <v>36</v>
      </c>
      <c r="I24" t="str">
        <f>VLOOKUP(H24,[1]CODE_SHEET!$A$2:$G$151,3,FALSE)</f>
        <v>Agaricia</v>
      </c>
      <c r="J24" t="str">
        <f>VLOOKUP(H24,[1]CODE_SHEET!$A$2:$G$151,4,FALSE)</f>
        <v>larmarcki</v>
      </c>
      <c r="K24" s="1">
        <v>10</v>
      </c>
      <c r="L24" s="1">
        <v>10</v>
      </c>
      <c r="M24" s="1">
        <v>6</v>
      </c>
      <c r="N24">
        <f t="shared" si="0"/>
        <v>188.49555921538757</v>
      </c>
      <c r="X24">
        <f t="shared" si="1"/>
        <v>0</v>
      </c>
      <c r="Y24">
        <f t="shared" si="2"/>
        <v>188.49555921538757</v>
      </c>
    </row>
    <row r="25" spans="1:25">
      <c r="A25">
        <v>2022</v>
      </c>
      <c r="B25" t="s">
        <v>25</v>
      </c>
      <c r="C25">
        <v>3</v>
      </c>
      <c r="D25" t="s">
        <v>26</v>
      </c>
      <c r="E25">
        <v>31</v>
      </c>
      <c r="F25">
        <v>1</v>
      </c>
      <c r="G25" t="s">
        <v>27</v>
      </c>
      <c r="H25" t="s">
        <v>36</v>
      </c>
      <c r="I25" t="str">
        <f>VLOOKUP(H25,[1]CODE_SHEET!$A$2:$G$151,3,FALSE)</f>
        <v>Agaricia</v>
      </c>
      <c r="J25" t="str">
        <f>VLOOKUP(H25,[1]CODE_SHEET!$A$2:$G$151,4,FALSE)</f>
        <v>larmarcki</v>
      </c>
      <c r="K25" s="1">
        <v>10</v>
      </c>
      <c r="L25" s="1">
        <v>10</v>
      </c>
      <c r="M25" s="1">
        <v>7</v>
      </c>
      <c r="N25">
        <f t="shared" si="0"/>
        <v>219.91148575128551</v>
      </c>
      <c r="X25">
        <f t="shared" si="1"/>
        <v>0</v>
      </c>
      <c r="Y25">
        <f t="shared" si="2"/>
        <v>219.91148575128551</v>
      </c>
    </row>
    <row r="26" spans="1:25">
      <c r="A26">
        <v>2022</v>
      </c>
      <c r="B26" t="s">
        <v>25</v>
      </c>
      <c r="C26">
        <v>3</v>
      </c>
      <c r="D26" t="s">
        <v>26</v>
      </c>
      <c r="E26">
        <v>31</v>
      </c>
      <c r="F26">
        <v>1</v>
      </c>
      <c r="G26" t="s">
        <v>27</v>
      </c>
      <c r="H26" t="s">
        <v>28</v>
      </c>
      <c r="I26" t="str">
        <f>VLOOKUP(H26,[1]CODE_SHEET!$A$2:$G$151,3,FALSE)</f>
        <v>Agaricia</v>
      </c>
      <c r="J26" t="str">
        <f>VLOOKUP(H26,[1]CODE_SHEET!$A$2:$G$151,4,FALSE)</f>
        <v>agaricites</v>
      </c>
      <c r="K26" s="1">
        <v>30</v>
      </c>
      <c r="L26" s="1">
        <v>25</v>
      </c>
      <c r="M26" s="1">
        <v>3</v>
      </c>
      <c r="N26">
        <f t="shared" si="0"/>
        <v>259.18139392115791</v>
      </c>
      <c r="X26">
        <f t="shared" si="1"/>
        <v>0</v>
      </c>
      <c r="Y26">
        <f t="shared" si="2"/>
        <v>259.18139392115791</v>
      </c>
    </row>
    <row r="27" spans="1:25">
      <c r="A27">
        <v>2022</v>
      </c>
      <c r="B27" t="s">
        <v>25</v>
      </c>
      <c r="C27">
        <v>3</v>
      </c>
      <c r="D27" t="s">
        <v>26</v>
      </c>
      <c r="E27">
        <v>31</v>
      </c>
      <c r="F27">
        <v>1</v>
      </c>
      <c r="G27" t="s">
        <v>27</v>
      </c>
      <c r="H27" t="s">
        <v>37</v>
      </c>
      <c r="I27" t="str">
        <f>VLOOKUP(H27,[1]CODE_SHEET!$A$2:$G$151,3,FALSE)</f>
        <v>Orbicella</v>
      </c>
      <c r="J27" t="str">
        <f>VLOOKUP(H27,[1]CODE_SHEET!$A$2:$G$151,4,FALSE)</f>
        <v>annularis</v>
      </c>
      <c r="K27" s="1">
        <v>25</v>
      </c>
      <c r="L27" s="1">
        <v>10</v>
      </c>
      <c r="M27" s="1">
        <v>12</v>
      </c>
      <c r="N27">
        <f t="shared" si="0"/>
        <v>659.73445725385659</v>
      </c>
      <c r="X27">
        <f t="shared" si="1"/>
        <v>0</v>
      </c>
      <c r="Y27">
        <f t="shared" si="2"/>
        <v>659.73445725385659</v>
      </c>
    </row>
    <row r="28" spans="1:25">
      <c r="A28">
        <v>2022</v>
      </c>
      <c r="B28" t="s">
        <v>25</v>
      </c>
      <c r="C28">
        <v>3</v>
      </c>
      <c r="D28" t="s">
        <v>26</v>
      </c>
      <c r="E28">
        <v>31</v>
      </c>
      <c r="F28">
        <v>1</v>
      </c>
      <c r="G28" t="s">
        <v>27</v>
      </c>
      <c r="H28" t="s">
        <v>30</v>
      </c>
      <c r="I28" t="str">
        <f>VLOOKUP(H28,[1]CODE_SHEET!$A$2:$G$151,3,FALSE)</f>
        <v>Porites</v>
      </c>
      <c r="J28" t="str">
        <f>VLOOKUP(H28,[1]CODE_SHEET!$A$2:$G$151,4,FALSE)</f>
        <v>astreoides</v>
      </c>
      <c r="K28" s="1">
        <v>20</v>
      </c>
      <c r="L28" s="1">
        <v>15</v>
      </c>
      <c r="M28" s="1">
        <v>5</v>
      </c>
      <c r="N28">
        <f t="shared" si="0"/>
        <v>274.88935718910693</v>
      </c>
      <c r="X28">
        <f t="shared" si="1"/>
        <v>0</v>
      </c>
      <c r="Y28">
        <f t="shared" si="2"/>
        <v>274.88935718910693</v>
      </c>
    </row>
    <row r="29" spans="1:25">
      <c r="A29">
        <v>2022</v>
      </c>
      <c r="B29" t="s">
        <v>25</v>
      </c>
      <c r="C29">
        <v>3</v>
      </c>
      <c r="D29" t="s">
        <v>26</v>
      </c>
      <c r="E29">
        <v>31</v>
      </c>
      <c r="F29">
        <v>1</v>
      </c>
      <c r="G29" t="s">
        <v>27</v>
      </c>
      <c r="H29" t="s">
        <v>32</v>
      </c>
      <c r="I29" t="str">
        <f>VLOOKUP(H29,[1]CODE_SHEET!$A$2:$G$151,3,FALSE)</f>
        <v>Pseudodiploria</v>
      </c>
      <c r="J29" t="str">
        <f>VLOOKUP(H29,[1]CODE_SHEET!$A$2:$G$151,4,FALSE)</f>
        <v>strigosa</v>
      </c>
      <c r="K29" s="1">
        <v>20</v>
      </c>
      <c r="L29" s="1">
        <v>30</v>
      </c>
      <c r="M29" s="1">
        <v>15</v>
      </c>
      <c r="N29">
        <f t="shared" si="0"/>
        <v>1178.0972450961724</v>
      </c>
      <c r="X29">
        <f t="shared" si="1"/>
        <v>0</v>
      </c>
      <c r="Y29">
        <f t="shared" si="2"/>
        <v>1178.0972450961724</v>
      </c>
    </row>
    <row r="30" spans="1:25">
      <c r="A30">
        <v>2022</v>
      </c>
      <c r="B30" t="s">
        <v>25</v>
      </c>
      <c r="C30">
        <v>3</v>
      </c>
      <c r="D30" t="s">
        <v>26</v>
      </c>
      <c r="E30">
        <v>31</v>
      </c>
      <c r="F30">
        <v>1</v>
      </c>
      <c r="G30" t="s">
        <v>27</v>
      </c>
      <c r="H30" t="s">
        <v>37</v>
      </c>
      <c r="I30" t="str">
        <f>VLOOKUP(H30,[1]CODE_SHEET!$A$2:$G$151,3,FALSE)</f>
        <v>Orbicella</v>
      </c>
      <c r="J30" t="str">
        <f>VLOOKUP(H30,[1]CODE_SHEET!$A$2:$G$151,4,FALSE)</f>
        <v>annularis</v>
      </c>
      <c r="K30" s="1">
        <v>22</v>
      </c>
      <c r="L30" s="1">
        <v>35</v>
      </c>
      <c r="M30" s="1">
        <v>40</v>
      </c>
      <c r="N30">
        <f t="shared" si="0"/>
        <v>3581.4156250923638</v>
      </c>
      <c r="X30">
        <f t="shared" si="1"/>
        <v>0</v>
      </c>
      <c r="Y30">
        <f t="shared" si="2"/>
        <v>3581.4156250923638</v>
      </c>
    </row>
    <row r="31" spans="1:25">
      <c r="A31">
        <v>2022</v>
      </c>
      <c r="B31" t="s">
        <v>25</v>
      </c>
      <c r="C31">
        <v>3</v>
      </c>
      <c r="D31" t="s">
        <v>26</v>
      </c>
      <c r="E31">
        <v>31</v>
      </c>
      <c r="F31">
        <v>1</v>
      </c>
      <c r="G31" t="s">
        <v>27</v>
      </c>
      <c r="H31" t="s">
        <v>35</v>
      </c>
      <c r="I31" t="str">
        <f>VLOOKUP(H31,[1]CODE_SHEET!$A$2:$G$151,3,FALSE)</f>
        <v>Orbicella</v>
      </c>
      <c r="J31" t="str">
        <f>VLOOKUP(H31,[1]CODE_SHEET!$A$2:$G$151,4,FALSE)</f>
        <v>faveolata</v>
      </c>
      <c r="K31" s="1">
        <v>40</v>
      </c>
      <c r="L31" s="1">
        <v>80</v>
      </c>
      <c r="M31" s="1">
        <v>15</v>
      </c>
      <c r="N31">
        <f t="shared" si="0"/>
        <v>2827.4333882308138</v>
      </c>
      <c r="X31">
        <f t="shared" si="1"/>
        <v>0</v>
      </c>
      <c r="Y31">
        <f t="shared" si="2"/>
        <v>2827.4333882308138</v>
      </c>
    </row>
    <row r="32" spans="1:25">
      <c r="A32">
        <v>2022</v>
      </c>
      <c r="B32" t="s">
        <v>25</v>
      </c>
      <c r="C32">
        <v>3</v>
      </c>
      <c r="D32" t="s">
        <v>26</v>
      </c>
      <c r="E32">
        <v>31</v>
      </c>
      <c r="F32">
        <v>1</v>
      </c>
      <c r="G32" t="s">
        <v>27</v>
      </c>
      <c r="H32" t="s">
        <v>30</v>
      </c>
      <c r="I32" t="str">
        <f>VLOOKUP(H32,[1]CODE_SHEET!$A$2:$G$151,3,FALSE)</f>
        <v>Porites</v>
      </c>
      <c r="J32" t="str">
        <f>VLOOKUP(H32,[1]CODE_SHEET!$A$2:$G$151,4,FALSE)</f>
        <v>astreoides</v>
      </c>
      <c r="K32" s="1">
        <v>10</v>
      </c>
      <c r="L32" s="1">
        <v>5</v>
      </c>
      <c r="M32" s="1">
        <v>7</v>
      </c>
      <c r="N32">
        <f t="shared" si="0"/>
        <v>164.93361431346415</v>
      </c>
      <c r="X32">
        <f t="shared" si="1"/>
        <v>0</v>
      </c>
      <c r="Y32">
        <f t="shared" si="2"/>
        <v>164.93361431346415</v>
      </c>
    </row>
    <row r="33" spans="1:25">
      <c r="A33">
        <v>2022</v>
      </c>
      <c r="B33" t="s">
        <v>25</v>
      </c>
      <c r="C33">
        <v>3</v>
      </c>
      <c r="D33" t="s">
        <v>26</v>
      </c>
      <c r="E33">
        <v>31</v>
      </c>
      <c r="F33">
        <v>1</v>
      </c>
      <c r="G33" t="s">
        <v>27</v>
      </c>
      <c r="H33" t="s">
        <v>38</v>
      </c>
      <c r="I33" t="str">
        <f>VLOOKUP(H33,[1]CODE_SHEET!$A$2:$G$151,3,FALSE)</f>
        <v>Siderastrea</v>
      </c>
      <c r="J33" t="str">
        <f>VLOOKUP(H33,[1]CODE_SHEET!$A$2:$G$151,4,FALSE)</f>
        <v>radians</v>
      </c>
      <c r="K33" s="1">
        <v>8</v>
      </c>
      <c r="L33" s="1">
        <v>6</v>
      </c>
      <c r="M33" s="1">
        <v>2</v>
      </c>
      <c r="N33">
        <f t="shared" si="0"/>
        <v>43.982297150257104</v>
      </c>
      <c r="X33">
        <f t="shared" si="1"/>
        <v>0</v>
      </c>
      <c r="Y33">
        <f t="shared" si="2"/>
        <v>43.982297150257104</v>
      </c>
    </row>
    <row r="34" spans="1:25">
      <c r="A34">
        <v>2022</v>
      </c>
      <c r="B34" t="s">
        <v>25</v>
      </c>
      <c r="C34">
        <v>3</v>
      </c>
      <c r="D34" t="s">
        <v>26</v>
      </c>
      <c r="E34">
        <v>31</v>
      </c>
      <c r="F34">
        <v>1</v>
      </c>
      <c r="G34" t="s">
        <v>27</v>
      </c>
      <c r="H34" t="s">
        <v>30</v>
      </c>
      <c r="I34" t="str">
        <f>VLOOKUP(H34,[1]CODE_SHEET!$A$2:$G$151,3,FALSE)</f>
        <v>Porites</v>
      </c>
      <c r="J34" t="str">
        <f>VLOOKUP(H34,[1]CODE_SHEET!$A$2:$G$151,4,FALSE)</f>
        <v>astreoides</v>
      </c>
      <c r="K34" s="1">
        <v>2</v>
      </c>
      <c r="L34" s="1">
        <v>2</v>
      </c>
      <c r="M34" s="1">
        <v>2</v>
      </c>
      <c r="N34">
        <f t="shared" si="0"/>
        <v>12.566370614359172</v>
      </c>
      <c r="X34">
        <f t="shared" si="1"/>
        <v>0</v>
      </c>
      <c r="Y34">
        <f t="shared" si="2"/>
        <v>12.566370614359172</v>
      </c>
    </row>
    <row r="35" spans="1:25">
      <c r="A35">
        <v>2022</v>
      </c>
      <c r="B35" t="s">
        <v>25</v>
      </c>
      <c r="C35">
        <v>3</v>
      </c>
      <c r="D35" t="s">
        <v>26</v>
      </c>
      <c r="E35">
        <v>31</v>
      </c>
      <c r="F35">
        <v>1</v>
      </c>
      <c r="G35" t="s">
        <v>27</v>
      </c>
      <c r="H35" t="s">
        <v>35</v>
      </c>
      <c r="I35" t="str">
        <f>VLOOKUP(H35,[1]CODE_SHEET!$A$2:$G$151,3,FALSE)</f>
        <v>Orbicella</v>
      </c>
      <c r="J35" t="str">
        <f>VLOOKUP(H35,[1]CODE_SHEET!$A$2:$G$151,4,FALSE)</f>
        <v>faveolata</v>
      </c>
      <c r="K35" s="1">
        <v>100</v>
      </c>
      <c r="L35" s="1">
        <v>50</v>
      </c>
      <c r="M35" s="1">
        <v>10</v>
      </c>
      <c r="N35">
        <f t="shared" si="0"/>
        <v>2356.1944901923453</v>
      </c>
      <c r="X35">
        <f t="shared" si="1"/>
        <v>0</v>
      </c>
      <c r="Y35">
        <f t="shared" si="2"/>
        <v>2356.1944901923453</v>
      </c>
    </row>
    <row r="36" spans="1:25">
      <c r="A36">
        <v>2022</v>
      </c>
      <c r="B36" t="s">
        <v>25</v>
      </c>
      <c r="C36">
        <v>3</v>
      </c>
      <c r="D36" t="s">
        <v>26</v>
      </c>
      <c r="E36">
        <v>31</v>
      </c>
      <c r="F36">
        <v>1</v>
      </c>
      <c r="G36" t="s">
        <v>27</v>
      </c>
      <c r="H36" t="s">
        <v>37</v>
      </c>
      <c r="I36" t="str">
        <f>VLOOKUP(H36,[1]CODE_SHEET!$A$2:$G$151,3,FALSE)</f>
        <v>Orbicella</v>
      </c>
      <c r="J36" t="str">
        <f>VLOOKUP(H36,[1]CODE_SHEET!$A$2:$G$151,4,FALSE)</f>
        <v>annularis</v>
      </c>
      <c r="K36" s="1">
        <v>17</v>
      </c>
      <c r="L36" s="1">
        <v>10</v>
      </c>
      <c r="M36" s="1">
        <v>6</v>
      </c>
      <c r="N36">
        <f t="shared" si="0"/>
        <v>254.46900494077326</v>
      </c>
      <c r="X36">
        <f t="shared" si="1"/>
        <v>0</v>
      </c>
      <c r="Y36">
        <f t="shared" si="2"/>
        <v>254.46900494077326</v>
      </c>
    </row>
    <row r="37" spans="1:25">
      <c r="A37">
        <v>2022</v>
      </c>
      <c r="B37" t="s">
        <v>25</v>
      </c>
      <c r="C37">
        <v>3</v>
      </c>
      <c r="D37" t="s">
        <v>26</v>
      </c>
      <c r="E37">
        <v>31</v>
      </c>
      <c r="F37">
        <v>1</v>
      </c>
      <c r="G37" t="s">
        <v>27</v>
      </c>
      <c r="H37" t="s">
        <v>28</v>
      </c>
      <c r="I37" t="str">
        <f>VLOOKUP(H37,[1]CODE_SHEET!$A$2:$G$151,3,FALSE)</f>
        <v>Agaricia</v>
      </c>
      <c r="J37" t="str">
        <f>VLOOKUP(H37,[1]CODE_SHEET!$A$2:$G$151,4,FALSE)</f>
        <v>agaricites</v>
      </c>
      <c r="K37" s="1">
        <v>7</v>
      </c>
      <c r="L37" s="1">
        <v>6</v>
      </c>
      <c r="M37" s="1">
        <v>5</v>
      </c>
      <c r="N37">
        <f t="shared" si="0"/>
        <v>102.10176124166827</v>
      </c>
      <c r="X37">
        <f t="shared" si="1"/>
        <v>0</v>
      </c>
      <c r="Y37">
        <f t="shared" si="2"/>
        <v>102.10176124166827</v>
      </c>
    </row>
    <row r="38" spans="1:25">
      <c r="A38">
        <v>2022</v>
      </c>
      <c r="B38" t="s">
        <v>25</v>
      </c>
      <c r="C38">
        <v>3</v>
      </c>
      <c r="D38" t="s">
        <v>26</v>
      </c>
      <c r="E38">
        <v>31</v>
      </c>
      <c r="F38">
        <v>1</v>
      </c>
      <c r="G38" t="s">
        <v>27</v>
      </c>
      <c r="H38" t="s">
        <v>34</v>
      </c>
      <c r="I38" t="str">
        <f>VLOOKUP(H38,[1]CODE_SHEET!$A$2:$G$151,3,FALSE)</f>
        <v>Siderastrea</v>
      </c>
      <c r="J38" t="str">
        <f>VLOOKUP(H38,[1]CODE_SHEET!$A$2:$G$151,4,FALSE)</f>
        <v>siderea</v>
      </c>
      <c r="K38" s="1">
        <v>12</v>
      </c>
      <c r="L38" s="1">
        <v>9</v>
      </c>
      <c r="M38" s="1">
        <v>10</v>
      </c>
      <c r="N38">
        <f t="shared" si="0"/>
        <v>329.86722862692829</v>
      </c>
      <c r="X38">
        <f t="shared" si="1"/>
        <v>0</v>
      </c>
      <c r="Y38">
        <f t="shared" si="2"/>
        <v>329.86722862692829</v>
      </c>
    </row>
    <row r="39" spans="1:25">
      <c r="A39">
        <v>2022</v>
      </c>
      <c r="B39" t="s">
        <v>25</v>
      </c>
      <c r="C39">
        <v>3</v>
      </c>
      <c r="D39" t="s">
        <v>26</v>
      </c>
      <c r="E39">
        <v>31</v>
      </c>
      <c r="F39">
        <v>1</v>
      </c>
      <c r="G39" t="s">
        <v>27</v>
      </c>
      <c r="H39" t="s">
        <v>38</v>
      </c>
      <c r="I39" t="str">
        <f>VLOOKUP(H39,[1]CODE_SHEET!$A$2:$G$151,3,FALSE)</f>
        <v>Siderastrea</v>
      </c>
      <c r="J39" t="str">
        <f>VLOOKUP(H39,[1]CODE_SHEET!$A$2:$G$151,4,FALSE)</f>
        <v>radians</v>
      </c>
      <c r="K39" s="1">
        <v>7</v>
      </c>
      <c r="L39" s="1">
        <v>3</v>
      </c>
      <c r="M39" s="1">
        <v>4</v>
      </c>
      <c r="N39">
        <f t="shared" si="0"/>
        <v>62.831853071795862</v>
      </c>
      <c r="X39">
        <f t="shared" si="1"/>
        <v>0</v>
      </c>
      <c r="Y39">
        <f t="shared" si="2"/>
        <v>62.831853071795862</v>
      </c>
    </row>
    <row r="40" spans="1:25">
      <c r="A40">
        <v>2022</v>
      </c>
      <c r="B40" t="s">
        <v>25</v>
      </c>
      <c r="C40">
        <v>3</v>
      </c>
      <c r="D40" t="s">
        <v>26</v>
      </c>
      <c r="E40">
        <v>31</v>
      </c>
      <c r="F40">
        <v>1</v>
      </c>
      <c r="G40" t="s">
        <v>27</v>
      </c>
      <c r="H40" t="s">
        <v>34</v>
      </c>
      <c r="I40" t="str">
        <f>VLOOKUP(H40,[1]CODE_SHEET!$A$2:$G$151,3,FALSE)</f>
        <v>Siderastrea</v>
      </c>
      <c r="J40" t="str">
        <f>VLOOKUP(H40,[1]CODE_SHEET!$A$2:$G$151,4,FALSE)</f>
        <v>siderea</v>
      </c>
      <c r="K40" s="1">
        <v>1</v>
      </c>
      <c r="L40" s="1">
        <v>1</v>
      </c>
      <c r="M40" s="1">
        <v>1</v>
      </c>
      <c r="N40">
        <f t="shared" si="0"/>
        <v>3.1415926535897931</v>
      </c>
      <c r="X40">
        <f t="shared" si="1"/>
        <v>0</v>
      </c>
      <c r="Y40">
        <f t="shared" si="2"/>
        <v>3.1415926535897931</v>
      </c>
    </row>
    <row r="41" spans="1:25">
      <c r="A41">
        <v>2022</v>
      </c>
      <c r="B41" t="s">
        <v>25</v>
      </c>
      <c r="C41">
        <v>3</v>
      </c>
      <c r="D41" t="s">
        <v>26</v>
      </c>
      <c r="E41">
        <v>31</v>
      </c>
      <c r="F41">
        <v>1</v>
      </c>
      <c r="G41" t="s">
        <v>27</v>
      </c>
      <c r="H41" t="s">
        <v>38</v>
      </c>
      <c r="I41" t="str">
        <f>VLOOKUP(H41,[1]CODE_SHEET!$A$2:$G$151,3,FALSE)</f>
        <v>Siderastrea</v>
      </c>
      <c r="J41" t="str">
        <f>VLOOKUP(H41,[1]CODE_SHEET!$A$2:$G$151,4,FALSE)</f>
        <v>radians</v>
      </c>
      <c r="K41" s="1">
        <v>1</v>
      </c>
      <c r="L41" s="1">
        <v>2</v>
      </c>
      <c r="M41" s="1">
        <v>1</v>
      </c>
      <c r="N41">
        <f t="shared" si="0"/>
        <v>4.7123889803846897</v>
      </c>
      <c r="X41">
        <f t="shared" si="1"/>
        <v>0</v>
      </c>
      <c r="Y41">
        <f t="shared" si="2"/>
        <v>4.7123889803846897</v>
      </c>
    </row>
    <row r="42" spans="1:25">
      <c r="A42">
        <v>2022</v>
      </c>
      <c r="B42" t="s">
        <v>25</v>
      </c>
      <c r="C42">
        <v>3</v>
      </c>
      <c r="D42" t="s">
        <v>26</v>
      </c>
      <c r="E42">
        <v>31</v>
      </c>
      <c r="F42">
        <v>1</v>
      </c>
      <c r="G42" t="s">
        <v>27</v>
      </c>
      <c r="H42" t="s">
        <v>37</v>
      </c>
      <c r="I42" t="str">
        <f>VLOOKUP(H42,[1]CODE_SHEET!$A$2:$G$151,3,FALSE)</f>
        <v>Orbicella</v>
      </c>
      <c r="J42" t="str">
        <f>VLOOKUP(H42,[1]CODE_SHEET!$A$2:$G$151,4,FALSE)</f>
        <v>annularis</v>
      </c>
      <c r="K42" s="1">
        <v>20</v>
      </c>
      <c r="L42" s="1">
        <v>21</v>
      </c>
      <c r="M42" s="1">
        <v>4</v>
      </c>
      <c r="N42">
        <f t="shared" si="0"/>
        <v>257.61059759436307</v>
      </c>
      <c r="X42">
        <f t="shared" si="1"/>
        <v>0</v>
      </c>
      <c r="Y42">
        <f t="shared" si="2"/>
        <v>257.61059759436307</v>
      </c>
    </row>
    <row r="43" spans="1:25">
      <c r="A43">
        <v>2022</v>
      </c>
      <c r="B43" t="s">
        <v>25</v>
      </c>
      <c r="C43">
        <v>3</v>
      </c>
      <c r="D43" t="s">
        <v>26</v>
      </c>
      <c r="E43">
        <v>31</v>
      </c>
      <c r="F43">
        <v>1</v>
      </c>
      <c r="G43" t="s">
        <v>27</v>
      </c>
      <c r="H43" t="s">
        <v>28</v>
      </c>
      <c r="I43" t="str">
        <f>VLOOKUP(H43,[1]CODE_SHEET!$A$2:$G$151,3,FALSE)</f>
        <v>Agaricia</v>
      </c>
      <c r="J43" t="str">
        <f>VLOOKUP(H43,[1]CODE_SHEET!$A$2:$G$151,4,FALSE)</f>
        <v>agaricites</v>
      </c>
      <c r="K43" s="1">
        <v>6</v>
      </c>
      <c r="L43" s="1">
        <v>4</v>
      </c>
      <c r="M43" s="1">
        <v>5</v>
      </c>
      <c r="N43">
        <f t="shared" si="0"/>
        <v>78.539816339744817</v>
      </c>
      <c r="X43">
        <f t="shared" si="1"/>
        <v>0</v>
      </c>
      <c r="Y43">
        <f t="shared" si="2"/>
        <v>78.539816339744817</v>
      </c>
    </row>
    <row r="44" spans="1:25">
      <c r="A44">
        <v>2022</v>
      </c>
      <c r="B44" t="s">
        <v>25</v>
      </c>
      <c r="C44">
        <v>3</v>
      </c>
      <c r="D44" t="s">
        <v>26</v>
      </c>
      <c r="E44">
        <v>31</v>
      </c>
      <c r="F44">
        <v>1</v>
      </c>
      <c r="G44" t="s">
        <v>27</v>
      </c>
      <c r="H44" t="s">
        <v>28</v>
      </c>
      <c r="I44" t="str">
        <f>VLOOKUP(H44,[1]CODE_SHEET!$A$2:$G$151,3,FALSE)</f>
        <v>Agaricia</v>
      </c>
      <c r="J44" t="str">
        <f>VLOOKUP(H44,[1]CODE_SHEET!$A$2:$G$151,4,FALSE)</f>
        <v>agaricites</v>
      </c>
      <c r="K44" s="1">
        <v>2</v>
      </c>
      <c r="L44" s="1">
        <v>4</v>
      </c>
      <c r="M44" s="1">
        <v>3</v>
      </c>
      <c r="N44">
        <f t="shared" si="0"/>
        <v>28.274333882308138</v>
      </c>
      <c r="X44">
        <f t="shared" si="1"/>
        <v>0</v>
      </c>
      <c r="Y44">
        <f t="shared" si="2"/>
        <v>28.274333882308138</v>
      </c>
    </row>
    <row r="45" spans="1:25">
      <c r="A45">
        <v>2022</v>
      </c>
      <c r="B45" t="s">
        <v>25</v>
      </c>
      <c r="C45">
        <v>3</v>
      </c>
      <c r="D45" t="s">
        <v>26</v>
      </c>
      <c r="E45">
        <v>31</v>
      </c>
      <c r="F45">
        <v>1</v>
      </c>
      <c r="G45" t="s">
        <v>27</v>
      </c>
      <c r="H45" t="s">
        <v>35</v>
      </c>
      <c r="I45" t="str">
        <f>VLOOKUP(H45,[1]CODE_SHEET!$A$2:$G$151,3,FALSE)</f>
        <v>Orbicella</v>
      </c>
      <c r="J45" t="str">
        <f>VLOOKUP(H45,[1]CODE_SHEET!$A$2:$G$151,4,FALSE)</f>
        <v>faveolata</v>
      </c>
      <c r="K45" s="1">
        <v>45</v>
      </c>
      <c r="L45" s="1">
        <v>50</v>
      </c>
      <c r="M45" s="1">
        <v>30</v>
      </c>
      <c r="N45">
        <f t="shared" si="0"/>
        <v>4476.7695313654549</v>
      </c>
      <c r="X45">
        <f t="shared" si="1"/>
        <v>0</v>
      </c>
      <c r="Y45">
        <f t="shared" si="2"/>
        <v>4476.7695313654549</v>
      </c>
    </row>
    <row r="46" spans="1:25">
      <c r="A46">
        <v>2022</v>
      </c>
      <c r="B46" t="s">
        <v>25</v>
      </c>
      <c r="C46">
        <v>3</v>
      </c>
      <c r="D46" t="s">
        <v>26</v>
      </c>
      <c r="E46">
        <v>31</v>
      </c>
      <c r="F46">
        <v>1</v>
      </c>
      <c r="G46" t="s">
        <v>27</v>
      </c>
      <c r="H46" t="s">
        <v>35</v>
      </c>
      <c r="I46" t="str">
        <f>VLOOKUP(H46,[1]CODE_SHEET!$A$2:$G$151,3,FALSE)</f>
        <v>Orbicella</v>
      </c>
      <c r="J46" t="str">
        <f>VLOOKUP(H46,[1]CODE_SHEET!$A$2:$G$151,4,FALSE)</f>
        <v>faveolata</v>
      </c>
      <c r="K46" s="1">
        <v>20</v>
      </c>
      <c r="L46" s="1">
        <v>20</v>
      </c>
      <c r="M46" s="1">
        <v>15</v>
      </c>
      <c r="N46">
        <f t="shared" si="0"/>
        <v>942.47779607693792</v>
      </c>
      <c r="X46">
        <f t="shared" si="1"/>
        <v>0</v>
      </c>
      <c r="Y46">
        <f t="shared" si="2"/>
        <v>942.47779607693792</v>
      </c>
    </row>
    <row r="47" spans="1:25">
      <c r="A47">
        <v>2022</v>
      </c>
      <c r="B47" t="s">
        <v>25</v>
      </c>
      <c r="C47">
        <v>3</v>
      </c>
      <c r="D47" t="s">
        <v>26</v>
      </c>
      <c r="E47">
        <v>31</v>
      </c>
      <c r="F47">
        <v>1</v>
      </c>
      <c r="G47" t="s">
        <v>27</v>
      </c>
      <c r="H47" t="s">
        <v>36</v>
      </c>
      <c r="I47" t="str">
        <f>VLOOKUP(H47,[1]CODE_SHEET!$A$2:$G$151,3,FALSE)</f>
        <v>Agaricia</v>
      </c>
      <c r="J47" t="str">
        <f>VLOOKUP(H47,[1]CODE_SHEET!$A$2:$G$151,4,FALSE)</f>
        <v>larmarcki</v>
      </c>
      <c r="K47" s="1">
        <v>18</v>
      </c>
      <c r="L47" s="1">
        <v>13</v>
      </c>
      <c r="M47" s="1">
        <v>2</v>
      </c>
      <c r="N47">
        <f t="shared" si="0"/>
        <v>97.389372261283597</v>
      </c>
      <c r="X47">
        <f t="shared" si="1"/>
        <v>0</v>
      </c>
      <c r="Y47">
        <f t="shared" si="2"/>
        <v>97.389372261283597</v>
      </c>
    </row>
    <row r="48" spans="1:25">
      <c r="A48">
        <v>2022</v>
      </c>
      <c r="B48" t="s">
        <v>25</v>
      </c>
      <c r="C48">
        <v>3</v>
      </c>
      <c r="D48" t="s">
        <v>26</v>
      </c>
      <c r="E48">
        <v>31</v>
      </c>
      <c r="F48">
        <v>1</v>
      </c>
      <c r="G48" t="s">
        <v>27</v>
      </c>
      <c r="H48" t="s">
        <v>36</v>
      </c>
      <c r="I48" t="str">
        <f>VLOOKUP(H48,[1]CODE_SHEET!$A$2:$G$151,3,FALSE)</f>
        <v>Agaricia</v>
      </c>
      <c r="J48" t="str">
        <f>VLOOKUP(H48,[1]CODE_SHEET!$A$2:$G$151,4,FALSE)</f>
        <v>larmarcki</v>
      </c>
      <c r="K48" s="1">
        <v>40</v>
      </c>
      <c r="L48" s="1">
        <v>33</v>
      </c>
      <c r="M48" s="1">
        <v>2</v>
      </c>
      <c r="N48">
        <f t="shared" si="0"/>
        <v>229.33626371205492</v>
      </c>
      <c r="X48">
        <f t="shared" si="1"/>
        <v>0</v>
      </c>
      <c r="Y48">
        <f t="shared" si="2"/>
        <v>229.33626371205492</v>
      </c>
    </row>
    <row r="49" spans="1:25">
      <c r="A49">
        <v>2022</v>
      </c>
      <c r="B49" t="s">
        <v>25</v>
      </c>
      <c r="C49">
        <v>3</v>
      </c>
      <c r="D49" t="s">
        <v>26</v>
      </c>
      <c r="E49">
        <v>31</v>
      </c>
      <c r="F49">
        <v>1</v>
      </c>
      <c r="G49" t="s">
        <v>27</v>
      </c>
      <c r="H49" t="s">
        <v>36</v>
      </c>
      <c r="I49" t="str">
        <f>VLOOKUP(H49,[1]CODE_SHEET!$A$2:$G$151,3,FALSE)</f>
        <v>Agaricia</v>
      </c>
      <c r="J49" t="str">
        <f>VLOOKUP(H49,[1]CODE_SHEET!$A$2:$G$151,4,FALSE)</f>
        <v>larmarcki</v>
      </c>
      <c r="K49" s="1">
        <v>15</v>
      </c>
      <c r="L49" s="1">
        <v>15</v>
      </c>
      <c r="M49" s="1">
        <v>2</v>
      </c>
      <c r="N49">
        <f t="shared" si="0"/>
        <v>94.247779607693786</v>
      </c>
      <c r="X49">
        <f t="shared" si="1"/>
        <v>0</v>
      </c>
      <c r="Y49">
        <f t="shared" si="2"/>
        <v>94.247779607693786</v>
      </c>
    </row>
    <row r="50" spans="1:25">
      <c r="A50">
        <v>2022</v>
      </c>
      <c r="B50" t="s">
        <v>25</v>
      </c>
      <c r="C50">
        <v>3</v>
      </c>
      <c r="D50" t="s">
        <v>26</v>
      </c>
      <c r="E50">
        <v>31</v>
      </c>
      <c r="F50">
        <v>1</v>
      </c>
      <c r="G50" t="s">
        <v>27</v>
      </c>
      <c r="H50" t="s">
        <v>30</v>
      </c>
      <c r="I50" t="str">
        <f>VLOOKUP(H50,[1]CODE_SHEET!$A$2:$G$151,3,FALSE)</f>
        <v>Porites</v>
      </c>
      <c r="J50" t="str">
        <f>VLOOKUP(H50,[1]CODE_SHEET!$A$2:$G$151,4,FALSE)</f>
        <v>astreoides</v>
      </c>
      <c r="K50" s="1">
        <v>20</v>
      </c>
      <c r="L50" s="1">
        <v>15</v>
      </c>
      <c r="M50" s="1">
        <v>2</v>
      </c>
      <c r="N50">
        <f t="shared" si="0"/>
        <v>109.95574287564276</v>
      </c>
      <c r="X50">
        <f t="shared" si="1"/>
        <v>0</v>
      </c>
      <c r="Y50">
        <f t="shared" si="2"/>
        <v>109.95574287564276</v>
      </c>
    </row>
    <row r="51" spans="1:25">
      <c r="A51">
        <v>2022</v>
      </c>
      <c r="B51" t="s">
        <v>25</v>
      </c>
      <c r="C51">
        <v>3</v>
      </c>
      <c r="D51" t="s">
        <v>26</v>
      </c>
      <c r="E51">
        <v>31</v>
      </c>
      <c r="F51">
        <v>1</v>
      </c>
      <c r="G51" t="s">
        <v>27</v>
      </c>
      <c r="H51" t="s">
        <v>28</v>
      </c>
      <c r="I51" t="str">
        <f>VLOOKUP(H51,[1]CODE_SHEET!$A$2:$G$151,3,FALSE)</f>
        <v>Agaricia</v>
      </c>
      <c r="J51" t="str">
        <f>VLOOKUP(H51,[1]CODE_SHEET!$A$2:$G$151,4,FALSE)</f>
        <v>agaricites</v>
      </c>
      <c r="K51" s="1">
        <v>15</v>
      </c>
      <c r="L51" s="1">
        <v>17</v>
      </c>
      <c r="M51" s="1">
        <v>3</v>
      </c>
      <c r="N51">
        <f t="shared" si="0"/>
        <v>150.79644737231007</v>
      </c>
      <c r="X51">
        <f t="shared" si="1"/>
        <v>0</v>
      </c>
      <c r="Y51">
        <f t="shared" si="2"/>
        <v>150.79644737231007</v>
      </c>
    </row>
    <row r="52" spans="1:25">
      <c r="A52">
        <v>2022</v>
      </c>
      <c r="B52" t="s">
        <v>25</v>
      </c>
      <c r="C52">
        <v>3</v>
      </c>
      <c r="D52" t="s">
        <v>26</v>
      </c>
      <c r="E52">
        <v>31</v>
      </c>
      <c r="F52">
        <v>1</v>
      </c>
      <c r="G52" t="s">
        <v>27</v>
      </c>
      <c r="H52" t="s">
        <v>28</v>
      </c>
      <c r="I52" t="str">
        <f>VLOOKUP(H52,[1]CODE_SHEET!$A$2:$G$151,3,FALSE)</f>
        <v>Agaricia</v>
      </c>
      <c r="J52" t="str">
        <f>VLOOKUP(H52,[1]CODE_SHEET!$A$2:$G$151,4,FALSE)</f>
        <v>agaricites</v>
      </c>
      <c r="K52" s="1">
        <v>6</v>
      </c>
      <c r="L52" s="1">
        <v>4</v>
      </c>
      <c r="M52" s="1">
        <v>3</v>
      </c>
      <c r="N52">
        <f t="shared" si="0"/>
        <v>47.123889803846893</v>
      </c>
      <c r="X52">
        <f t="shared" si="1"/>
        <v>0</v>
      </c>
      <c r="Y52">
        <f t="shared" si="2"/>
        <v>47.123889803846893</v>
      </c>
    </row>
    <row r="53" spans="1:25">
      <c r="A53">
        <v>2022</v>
      </c>
      <c r="B53" t="s">
        <v>25</v>
      </c>
      <c r="C53">
        <v>3</v>
      </c>
      <c r="D53" t="s">
        <v>26</v>
      </c>
      <c r="E53">
        <v>31</v>
      </c>
      <c r="F53">
        <v>1</v>
      </c>
      <c r="G53" t="s">
        <v>27</v>
      </c>
      <c r="H53" t="s">
        <v>37</v>
      </c>
      <c r="I53" t="str">
        <f>VLOOKUP(H53,[1]CODE_SHEET!$A$2:$G$151,3,FALSE)</f>
        <v>Orbicella</v>
      </c>
      <c r="J53" t="str">
        <f>VLOOKUP(H53,[1]CODE_SHEET!$A$2:$G$151,4,FALSE)</f>
        <v>annularis</v>
      </c>
      <c r="K53" s="1">
        <v>50</v>
      </c>
      <c r="L53" s="1">
        <v>40</v>
      </c>
      <c r="M53" s="1">
        <v>30</v>
      </c>
      <c r="N53">
        <f t="shared" si="0"/>
        <v>4241.1500823462211</v>
      </c>
      <c r="X53">
        <f t="shared" si="1"/>
        <v>0</v>
      </c>
      <c r="Y53">
        <f t="shared" si="2"/>
        <v>4241.1500823462211</v>
      </c>
    </row>
    <row r="54" spans="1:25">
      <c r="A54">
        <v>2022</v>
      </c>
      <c r="B54" t="s">
        <v>25</v>
      </c>
      <c r="C54">
        <v>3</v>
      </c>
      <c r="D54" t="s">
        <v>26</v>
      </c>
      <c r="E54">
        <v>31</v>
      </c>
      <c r="F54">
        <v>1</v>
      </c>
      <c r="G54" t="s">
        <v>27</v>
      </c>
      <c r="H54" t="s">
        <v>31</v>
      </c>
      <c r="I54" t="str">
        <f>VLOOKUP(H54,[1]CODE_SHEET!$A$2:$G$151,3,FALSE)</f>
        <v>Millepora</v>
      </c>
      <c r="J54" t="str">
        <f>VLOOKUP(H54,[1]CODE_SHEET!$A$2:$G$151,4,FALSE)</f>
        <v>alcicornis</v>
      </c>
      <c r="K54" s="1">
        <v>11</v>
      </c>
      <c r="L54" s="1">
        <v>7</v>
      </c>
      <c r="M54" s="1">
        <v>9</v>
      </c>
      <c r="N54">
        <f t="shared" si="0"/>
        <v>254.46900494077323</v>
      </c>
      <c r="X54">
        <f t="shared" si="1"/>
        <v>0</v>
      </c>
      <c r="Y54">
        <f t="shared" si="2"/>
        <v>254.46900494077323</v>
      </c>
    </row>
    <row r="55" spans="1:25">
      <c r="A55">
        <v>2022</v>
      </c>
      <c r="B55" t="s">
        <v>25</v>
      </c>
      <c r="C55">
        <v>3</v>
      </c>
      <c r="D55" t="s">
        <v>39</v>
      </c>
      <c r="E55">
        <v>38</v>
      </c>
      <c r="F55">
        <v>1</v>
      </c>
      <c r="G55" t="s">
        <v>27</v>
      </c>
      <c r="H55" t="s">
        <v>37</v>
      </c>
      <c r="I55" t="str">
        <f>VLOOKUP(H55,[1]CODE_SHEET!$A$2:$G$151,3,FALSE)</f>
        <v>Orbicella</v>
      </c>
      <c r="J55" t="str">
        <f>VLOOKUP(H55,[1]CODE_SHEET!$A$2:$G$151,4,FALSE)</f>
        <v>annularis</v>
      </c>
      <c r="K55" s="1">
        <v>10</v>
      </c>
      <c r="L55" s="1">
        <v>12</v>
      </c>
      <c r="M55" s="1">
        <v>18</v>
      </c>
      <c r="N55">
        <f t="shared" ref="N55:N67" si="3">PI()*(K55/2)*M55+PI()*(L55/2)*M55</f>
        <v>622.03534541077897</v>
      </c>
      <c r="W55">
        <v>18</v>
      </c>
      <c r="X55">
        <f t="shared" ref="X55:X67" si="4">SUM(U55:W55)/100*N55</f>
        <v>111.96636217394021</v>
      </c>
      <c r="Y55">
        <f t="shared" ref="Y55:Y67" si="5">N55-X55</f>
        <v>510.06898323683879</v>
      </c>
    </row>
    <row r="56" spans="1:25">
      <c r="A56">
        <v>2022</v>
      </c>
      <c r="B56" t="s">
        <v>25</v>
      </c>
      <c r="C56">
        <v>3</v>
      </c>
      <c r="D56" t="s">
        <v>39</v>
      </c>
      <c r="E56">
        <v>38</v>
      </c>
      <c r="F56">
        <v>1</v>
      </c>
      <c r="G56" t="s">
        <v>27</v>
      </c>
      <c r="H56" t="s">
        <v>40</v>
      </c>
      <c r="I56" t="str">
        <f>VLOOKUP(H56,[1]CODE_SHEET!$A$2:$G$151,3,FALSE)</f>
        <v>Siderastrea</v>
      </c>
      <c r="J56" t="str">
        <f>VLOOKUP(H56,[1]CODE_SHEET!$A$2:$G$151,4,FALSE)</f>
        <v>siderea</v>
      </c>
      <c r="K56" s="1">
        <v>18</v>
      </c>
      <c r="L56" s="1">
        <v>9</v>
      </c>
      <c r="M56" s="1">
        <v>5</v>
      </c>
      <c r="N56">
        <f t="shared" si="3"/>
        <v>212.05750411731105</v>
      </c>
      <c r="X56">
        <f t="shared" si="4"/>
        <v>0</v>
      </c>
      <c r="Y56">
        <f t="shared" si="5"/>
        <v>212.05750411731105</v>
      </c>
    </row>
    <row r="57" spans="1:25">
      <c r="A57">
        <v>2022</v>
      </c>
      <c r="B57" t="s">
        <v>25</v>
      </c>
      <c r="C57">
        <v>3</v>
      </c>
      <c r="D57" t="s">
        <v>39</v>
      </c>
      <c r="E57">
        <v>38</v>
      </c>
      <c r="F57">
        <v>1</v>
      </c>
      <c r="G57" t="s">
        <v>27</v>
      </c>
      <c r="H57" t="s">
        <v>41</v>
      </c>
      <c r="I57" t="str">
        <f>VLOOKUP(H57,[1]CODE_SHEET!$A$2:$G$151,3,FALSE)</f>
        <v>Mycetophellia</v>
      </c>
      <c r="J57" t="str">
        <f>VLOOKUP(H57,[1]CODE_SHEET!$A$2:$G$151,4,FALSE)</f>
        <v>larmarckiana</v>
      </c>
      <c r="K57" s="1">
        <v>2</v>
      </c>
      <c r="L57" s="1">
        <v>10</v>
      </c>
      <c r="M57" s="1">
        <v>2</v>
      </c>
      <c r="N57">
        <f t="shared" si="3"/>
        <v>37.699111843077517</v>
      </c>
      <c r="X57">
        <f t="shared" si="4"/>
        <v>0</v>
      </c>
      <c r="Y57">
        <f t="shared" si="5"/>
        <v>37.699111843077517</v>
      </c>
    </row>
    <row r="58" spans="1:25">
      <c r="A58">
        <v>2022</v>
      </c>
      <c r="B58" t="s">
        <v>25</v>
      </c>
      <c r="C58">
        <v>3</v>
      </c>
      <c r="D58" t="s">
        <v>39</v>
      </c>
      <c r="E58">
        <v>38</v>
      </c>
      <c r="F58">
        <v>1</v>
      </c>
      <c r="G58" t="s">
        <v>27</v>
      </c>
      <c r="H58" t="s">
        <v>42</v>
      </c>
      <c r="I58" t="str">
        <f>VLOOKUP(H58,[1]CODE_SHEET!$A$2:$G$151,3,FALSE)</f>
        <v>Agaricia</v>
      </c>
      <c r="J58" t="str">
        <f>VLOOKUP(H58,[1]CODE_SHEET!$A$2:$G$151,4,FALSE)</f>
        <v>agaricites</v>
      </c>
      <c r="K58" s="1">
        <v>11</v>
      </c>
      <c r="L58" s="1">
        <v>7</v>
      </c>
      <c r="M58" s="1">
        <v>9</v>
      </c>
      <c r="N58">
        <f t="shared" si="3"/>
        <v>254.46900494077323</v>
      </c>
      <c r="X58">
        <f t="shared" si="4"/>
        <v>0</v>
      </c>
      <c r="Y58">
        <f t="shared" si="5"/>
        <v>254.46900494077323</v>
      </c>
    </row>
    <row r="59" spans="1:25">
      <c r="A59">
        <v>2022</v>
      </c>
      <c r="B59" t="s">
        <v>25</v>
      </c>
      <c r="C59">
        <v>3</v>
      </c>
      <c r="D59" t="s">
        <v>39</v>
      </c>
      <c r="E59">
        <v>38</v>
      </c>
      <c r="F59">
        <v>1</v>
      </c>
      <c r="G59" t="s">
        <v>27</v>
      </c>
      <c r="H59" t="s">
        <v>40</v>
      </c>
      <c r="I59" t="str">
        <f>VLOOKUP(H59,[1]CODE_SHEET!$A$2:$G$151,3,FALSE)</f>
        <v>Siderastrea</v>
      </c>
      <c r="J59" t="str">
        <f>VLOOKUP(H59,[1]CODE_SHEET!$A$2:$G$151,4,FALSE)</f>
        <v>siderea</v>
      </c>
      <c r="K59" s="1">
        <v>8</v>
      </c>
      <c r="L59" s="1">
        <v>6</v>
      </c>
      <c r="M59" s="1">
        <v>3</v>
      </c>
      <c r="N59">
        <f t="shared" si="3"/>
        <v>65.973445725385659</v>
      </c>
      <c r="X59">
        <f t="shared" si="4"/>
        <v>0</v>
      </c>
      <c r="Y59">
        <f t="shared" si="5"/>
        <v>65.973445725385659</v>
      </c>
    </row>
    <row r="60" spans="1:25">
      <c r="A60">
        <v>2022</v>
      </c>
      <c r="B60" t="s">
        <v>25</v>
      </c>
      <c r="C60">
        <v>3</v>
      </c>
      <c r="D60" t="s">
        <v>39</v>
      </c>
      <c r="E60">
        <v>38</v>
      </c>
      <c r="F60">
        <v>1</v>
      </c>
      <c r="G60" t="s">
        <v>27</v>
      </c>
      <c r="H60" t="s">
        <v>42</v>
      </c>
      <c r="I60" t="str">
        <f>VLOOKUP(H60,[1]CODE_SHEET!$A$2:$G$151,3,FALSE)</f>
        <v>Agaricia</v>
      </c>
      <c r="J60" t="str">
        <f>VLOOKUP(H60,[1]CODE_SHEET!$A$2:$G$151,4,FALSE)</f>
        <v>agaricites</v>
      </c>
      <c r="K60" s="1">
        <v>30</v>
      </c>
      <c r="L60" s="1">
        <v>20</v>
      </c>
      <c r="M60" s="1">
        <v>10</v>
      </c>
      <c r="N60">
        <f t="shared" si="3"/>
        <v>785.39816339744834</v>
      </c>
      <c r="X60">
        <f t="shared" si="4"/>
        <v>0</v>
      </c>
      <c r="Y60">
        <f t="shared" si="5"/>
        <v>785.39816339744834</v>
      </c>
    </row>
    <row r="61" spans="1:25">
      <c r="A61">
        <v>2022</v>
      </c>
      <c r="B61" t="s">
        <v>25</v>
      </c>
      <c r="C61">
        <v>3</v>
      </c>
      <c r="D61" t="s">
        <v>39</v>
      </c>
      <c r="E61">
        <v>38</v>
      </c>
      <c r="F61">
        <v>1</v>
      </c>
      <c r="G61" t="s">
        <v>27</v>
      </c>
      <c r="H61" t="s">
        <v>43</v>
      </c>
      <c r="I61" t="str">
        <f>VLOOKUP(H61,[1]CODE_SHEET!$A$2:$G$151,3,FALSE)</f>
        <v>Orbicella</v>
      </c>
      <c r="J61" t="str">
        <f>VLOOKUP(H61,[1]CODE_SHEET!$A$2:$G$151,4,FALSE)</f>
        <v>annularis</v>
      </c>
      <c r="K61" s="1">
        <v>12</v>
      </c>
      <c r="L61" s="1">
        <v>8</v>
      </c>
      <c r="M61" s="1">
        <v>16</v>
      </c>
      <c r="N61">
        <f t="shared" si="3"/>
        <v>502.6548245743669</v>
      </c>
      <c r="X61">
        <f t="shared" si="4"/>
        <v>0</v>
      </c>
      <c r="Y61">
        <f t="shared" si="5"/>
        <v>502.6548245743669</v>
      </c>
    </row>
    <row r="62" spans="1:25">
      <c r="A62">
        <v>2022</v>
      </c>
      <c r="B62" t="s">
        <v>25</v>
      </c>
      <c r="C62">
        <v>3</v>
      </c>
      <c r="D62" t="s">
        <v>39</v>
      </c>
      <c r="E62">
        <v>38</v>
      </c>
      <c r="F62">
        <v>1</v>
      </c>
      <c r="G62" t="s">
        <v>27</v>
      </c>
      <c r="H62" t="s">
        <v>44</v>
      </c>
      <c r="I62" t="str">
        <f>VLOOKUP(H62,[1]CODE_SHEET!$A$2:$G$151,3,FALSE)</f>
        <v>Porites</v>
      </c>
      <c r="J62" t="str">
        <f>VLOOKUP(H62,[1]CODE_SHEET!$A$2:$G$151,4,FALSE)</f>
        <v>astreoides</v>
      </c>
      <c r="K62" s="1">
        <v>12</v>
      </c>
      <c r="L62" s="1">
        <v>6</v>
      </c>
      <c r="M62" s="1">
        <v>4</v>
      </c>
      <c r="N62">
        <f t="shared" si="3"/>
        <v>113.09733552923255</v>
      </c>
      <c r="X62">
        <f t="shared" si="4"/>
        <v>0</v>
      </c>
      <c r="Y62">
        <f t="shared" si="5"/>
        <v>113.09733552923255</v>
      </c>
    </row>
    <row r="63" spans="1:25">
      <c r="A63">
        <v>2022</v>
      </c>
      <c r="B63" t="s">
        <v>25</v>
      </c>
      <c r="C63">
        <v>3</v>
      </c>
      <c r="D63" t="s">
        <v>39</v>
      </c>
      <c r="E63">
        <v>38</v>
      </c>
      <c r="F63">
        <v>1</v>
      </c>
      <c r="G63" t="s">
        <v>27</v>
      </c>
      <c r="H63" t="s">
        <v>45</v>
      </c>
      <c r="I63" t="str">
        <f>VLOOKUP(H63,[1]CODE_SHEET!$A$2:$G$151,3,FALSE)</f>
        <v xml:space="preserve">Stephanocoenia </v>
      </c>
      <c r="J63" t="str">
        <f>VLOOKUP(H63,[1]CODE_SHEET!$A$2:$G$151,4,FALSE)</f>
        <v>intersepta</v>
      </c>
      <c r="K63" s="1">
        <v>4</v>
      </c>
      <c r="L63" s="1">
        <v>5</v>
      </c>
      <c r="M63" s="1">
        <v>1</v>
      </c>
      <c r="N63">
        <f t="shared" si="3"/>
        <v>14.137166941154069</v>
      </c>
      <c r="X63">
        <f t="shared" si="4"/>
        <v>0</v>
      </c>
      <c r="Y63">
        <f t="shared" si="5"/>
        <v>14.137166941154069</v>
      </c>
    </row>
    <row r="64" spans="1:25">
      <c r="A64">
        <v>2022</v>
      </c>
      <c r="B64" t="s">
        <v>25</v>
      </c>
      <c r="C64">
        <v>3</v>
      </c>
      <c r="D64" t="s">
        <v>39</v>
      </c>
      <c r="E64">
        <v>38</v>
      </c>
      <c r="F64">
        <v>1</v>
      </c>
      <c r="G64" t="s">
        <v>27</v>
      </c>
      <c r="H64" t="s">
        <v>46</v>
      </c>
      <c r="I64" t="str">
        <f>VLOOKUP(H64,[1]CODE_SHEET!$A$2:$G$151,3,FALSE)</f>
        <v>Orbicella</v>
      </c>
      <c r="J64" t="str">
        <f>VLOOKUP(H64,[1]CODE_SHEET!$A$2:$G$151,4,FALSE)</f>
        <v>faveolata</v>
      </c>
      <c r="K64" s="1">
        <v>6</v>
      </c>
      <c r="L64" s="1">
        <v>4</v>
      </c>
      <c r="M64" s="1">
        <v>2</v>
      </c>
      <c r="N64">
        <f t="shared" si="3"/>
        <v>31.415926535897931</v>
      </c>
      <c r="X64">
        <f t="shared" si="4"/>
        <v>0</v>
      </c>
      <c r="Y64">
        <f t="shared" si="5"/>
        <v>31.415926535897931</v>
      </c>
    </row>
    <row r="65" spans="1:25">
      <c r="A65">
        <v>2022</v>
      </c>
      <c r="B65" t="s">
        <v>25</v>
      </c>
      <c r="C65">
        <v>3</v>
      </c>
      <c r="D65" t="s">
        <v>39</v>
      </c>
      <c r="E65">
        <v>38</v>
      </c>
      <c r="F65">
        <v>1</v>
      </c>
      <c r="G65" t="s">
        <v>27</v>
      </c>
      <c r="H65" t="s">
        <v>40</v>
      </c>
      <c r="I65" t="str">
        <f>VLOOKUP(H65,[1]CODE_SHEET!$A$2:$G$151,3,FALSE)</f>
        <v>Siderastrea</v>
      </c>
      <c r="J65" t="str">
        <f>VLOOKUP(H65,[1]CODE_SHEET!$A$2:$G$151,4,FALSE)</f>
        <v>siderea</v>
      </c>
      <c r="K65" s="1">
        <v>10</v>
      </c>
      <c r="L65" s="1">
        <v>8</v>
      </c>
      <c r="M65" s="1">
        <v>4</v>
      </c>
      <c r="N65">
        <f t="shared" si="3"/>
        <v>113.09733552923255</v>
      </c>
      <c r="X65">
        <f t="shared" si="4"/>
        <v>0</v>
      </c>
      <c r="Y65">
        <f t="shared" si="5"/>
        <v>113.09733552923255</v>
      </c>
    </row>
    <row r="66" spans="1:25">
      <c r="A66">
        <v>2022</v>
      </c>
      <c r="B66" t="s">
        <v>25</v>
      </c>
      <c r="C66">
        <v>3</v>
      </c>
      <c r="D66" t="s">
        <v>39</v>
      </c>
      <c r="E66">
        <v>38</v>
      </c>
      <c r="F66">
        <v>1</v>
      </c>
      <c r="G66" t="s">
        <v>27</v>
      </c>
      <c r="H66" t="s">
        <v>47</v>
      </c>
      <c r="I66" t="str">
        <f>VLOOKUP(H66,[1]CODE_SHEET!$A$2:$G$151,3,FALSE)</f>
        <v>Madracis</v>
      </c>
      <c r="J66" t="str">
        <f>VLOOKUP(H66,[1]CODE_SHEET!$A$2:$G$151,4,FALSE)</f>
        <v>decactis</v>
      </c>
      <c r="K66" s="1">
        <v>2</v>
      </c>
      <c r="L66" s="1">
        <v>4</v>
      </c>
      <c r="M66" s="1">
        <v>5</v>
      </c>
      <c r="N66">
        <f t="shared" si="3"/>
        <v>47.123889803846893</v>
      </c>
      <c r="X66">
        <f t="shared" si="4"/>
        <v>0</v>
      </c>
      <c r="Y66">
        <f t="shared" si="5"/>
        <v>47.123889803846893</v>
      </c>
    </row>
    <row r="67" spans="1:25">
      <c r="A67">
        <v>2022</v>
      </c>
      <c r="B67" t="s">
        <v>25</v>
      </c>
      <c r="C67">
        <v>3</v>
      </c>
      <c r="D67" t="s">
        <v>39</v>
      </c>
      <c r="E67">
        <v>38</v>
      </c>
      <c r="F67">
        <v>1</v>
      </c>
      <c r="G67" t="s">
        <v>27</v>
      </c>
      <c r="H67" t="s">
        <v>48</v>
      </c>
      <c r="I67" t="str">
        <f>VLOOKUP(H67,[1]CODE_SHEET!$A$2:$G$151,3,FALSE)</f>
        <v>Pseudodiploria</v>
      </c>
      <c r="J67" t="str">
        <f>VLOOKUP(H67,[1]CODE_SHEET!$A$2:$G$151,4,FALSE)</f>
        <v>strigosa</v>
      </c>
      <c r="K67" s="1">
        <v>10</v>
      </c>
      <c r="L67" s="1">
        <v>8</v>
      </c>
      <c r="M67" s="1">
        <v>5</v>
      </c>
      <c r="N67">
        <f t="shared" si="3"/>
        <v>141.37166941154069</v>
      </c>
      <c r="X67">
        <f t="shared" si="4"/>
        <v>0</v>
      </c>
      <c r="Y67">
        <f t="shared" si="5"/>
        <v>141.37166941154069</v>
      </c>
    </row>
    <row r="68" spans="1:25">
      <c r="A68">
        <v>2022</v>
      </c>
      <c r="B68" t="s">
        <v>25</v>
      </c>
      <c r="C68">
        <v>3</v>
      </c>
      <c r="D68" t="s">
        <v>39</v>
      </c>
      <c r="E68">
        <v>38</v>
      </c>
      <c r="F68">
        <v>1</v>
      </c>
      <c r="G68" t="s">
        <v>27</v>
      </c>
      <c r="H68" t="s">
        <v>49</v>
      </c>
      <c r="I68" t="str">
        <f>VLOOKUP(H68,[1]CODE_SHEET!$A$2:$G$151,3,FALSE)</f>
        <v>Siderastrea</v>
      </c>
      <c r="J68" t="str">
        <f>VLOOKUP(H68,[1]CODE_SHEET!$A$2:$G$151,4,FALSE)</f>
        <v>radians</v>
      </c>
      <c r="K68" s="1">
        <v>6</v>
      </c>
      <c r="L68" s="1">
        <v>5</v>
      </c>
      <c r="M68" s="1">
        <v>1</v>
      </c>
      <c r="N68">
        <f t="shared" ref="N68:N78" si="6">PI()*(K68/2)*M68+PI()*(L68/2)*M68</f>
        <v>17.27875959474386</v>
      </c>
      <c r="X68">
        <f t="shared" ref="X68:X78" si="7">SUM(U68:W68)/100*N68</f>
        <v>0</v>
      </c>
      <c r="Y68">
        <f t="shared" ref="Y68:Y122" si="8">N68-X68</f>
        <v>17.27875959474386</v>
      </c>
    </row>
    <row r="69" spans="1:25">
      <c r="A69">
        <v>2022</v>
      </c>
      <c r="B69" t="s">
        <v>25</v>
      </c>
      <c r="C69">
        <v>3</v>
      </c>
      <c r="D69" t="s">
        <v>39</v>
      </c>
      <c r="E69">
        <v>38</v>
      </c>
      <c r="F69">
        <v>1</v>
      </c>
      <c r="G69" t="s">
        <v>27</v>
      </c>
      <c r="H69" t="s">
        <v>49</v>
      </c>
      <c r="I69" t="str">
        <f>VLOOKUP(H69,[1]CODE_SHEET!$A$2:$G$151,3,FALSE)</f>
        <v>Siderastrea</v>
      </c>
      <c r="J69" t="str">
        <f>VLOOKUP(H69,[1]CODE_SHEET!$A$2:$G$151,4,FALSE)</f>
        <v>radians</v>
      </c>
      <c r="K69" s="1">
        <v>6</v>
      </c>
      <c r="L69" s="1">
        <v>5</v>
      </c>
      <c r="M69" s="1">
        <v>1</v>
      </c>
      <c r="N69">
        <f t="shared" ref="N69" si="9">PI()*(K69/2)*M69+PI()*(L69/2)*M69</f>
        <v>17.27875959474386</v>
      </c>
      <c r="X69">
        <f t="shared" si="7"/>
        <v>0</v>
      </c>
      <c r="Y69">
        <f t="shared" si="8"/>
        <v>17.27875959474386</v>
      </c>
    </row>
    <row r="70" spans="1:25">
      <c r="A70">
        <v>2022</v>
      </c>
      <c r="B70" t="s">
        <v>25</v>
      </c>
      <c r="C70">
        <v>3</v>
      </c>
      <c r="D70" t="s">
        <v>39</v>
      </c>
      <c r="E70">
        <v>38</v>
      </c>
      <c r="F70">
        <v>1</v>
      </c>
      <c r="G70" t="s">
        <v>27</v>
      </c>
      <c r="H70" t="s">
        <v>42</v>
      </c>
      <c r="I70" t="str">
        <f>VLOOKUP(H70,[1]CODE_SHEET!$A$2:$G$151,3,FALSE)</f>
        <v>Agaricia</v>
      </c>
      <c r="J70" t="str">
        <f>VLOOKUP(H70,[1]CODE_SHEET!$A$2:$G$151,4,FALSE)</f>
        <v>agaricites</v>
      </c>
      <c r="K70" s="1">
        <v>4</v>
      </c>
      <c r="L70" s="1">
        <v>2</v>
      </c>
      <c r="M70" s="1">
        <v>1</v>
      </c>
      <c r="N70">
        <f t="shared" si="6"/>
        <v>9.4247779607693793</v>
      </c>
      <c r="X70">
        <f t="shared" si="7"/>
        <v>0</v>
      </c>
      <c r="Y70">
        <f t="shared" si="8"/>
        <v>9.4247779607693793</v>
      </c>
    </row>
    <row r="71" spans="1:25">
      <c r="A71">
        <v>2022</v>
      </c>
      <c r="B71" t="s">
        <v>25</v>
      </c>
      <c r="C71">
        <v>3</v>
      </c>
      <c r="D71" t="s">
        <v>39</v>
      </c>
      <c r="E71">
        <v>38</v>
      </c>
      <c r="F71">
        <v>1</v>
      </c>
      <c r="G71" t="s">
        <v>27</v>
      </c>
      <c r="H71" t="s">
        <v>44</v>
      </c>
      <c r="I71" t="str">
        <f>VLOOKUP(H71,[1]CODE_SHEET!$A$2:$G$151,3,FALSE)</f>
        <v>Porites</v>
      </c>
      <c r="J71" t="str">
        <f>VLOOKUP(H71,[1]CODE_SHEET!$A$2:$G$151,4,FALSE)</f>
        <v>astreoides</v>
      </c>
      <c r="K71" s="1">
        <v>6</v>
      </c>
      <c r="L71" s="1">
        <v>5</v>
      </c>
      <c r="M71" s="1">
        <v>4</v>
      </c>
      <c r="N71">
        <f t="shared" si="6"/>
        <v>69.115038378975441</v>
      </c>
      <c r="X71">
        <f t="shared" si="7"/>
        <v>0</v>
      </c>
      <c r="Y71">
        <f t="shared" si="8"/>
        <v>69.115038378975441</v>
      </c>
    </row>
    <row r="72" spans="1:25">
      <c r="A72">
        <v>2022</v>
      </c>
      <c r="B72" t="s">
        <v>25</v>
      </c>
      <c r="C72">
        <v>3</v>
      </c>
      <c r="D72" t="s">
        <v>39</v>
      </c>
      <c r="E72">
        <v>38</v>
      </c>
      <c r="F72">
        <v>1</v>
      </c>
      <c r="G72" t="s">
        <v>27</v>
      </c>
      <c r="H72" t="s">
        <v>40</v>
      </c>
      <c r="I72" t="str">
        <f>VLOOKUP(H72,[1]CODE_SHEET!$A$2:$G$151,3,FALSE)</f>
        <v>Siderastrea</v>
      </c>
      <c r="J72" t="str">
        <f>VLOOKUP(H72,[1]CODE_SHEET!$A$2:$G$151,4,FALSE)</f>
        <v>siderea</v>
      </c>
      <c r="K72" s="1">
        <v>8</v>
      </c>
      <c r="L72" s="1">
        <v>4</v>
      </c>
      <c r="M72" s="1">
        <v>5</v>
      </c>
      <c r="N72">
        <f t="shared" si="6"/>
        <v>94.247779607693786</v>
      </c>
      <c r="W72">
        <v>20</v>
      </c>
      <c r="X72">
        <f t="shared" si="7"/>
        <v>18.849555921538759</v>
      </c>
      <c r="Y72">
        <f t="shared" si="8"/>
        <v>75.398223686155035</v>
      </c>
    </row>
    <row r="73" spans="1:25">
      <c r="A73">
        <v>2022</v>
      </c>
      <c r="B73" t="s">
        <v>25</v>
      </c>
      <c r="C73">
        <v>3</v>
      </c>
      <c r="D73" t="s">
        <v>39</v>
      </c>
      <c r="E73">
        <v>38</v>
      </c>
      <c r="F73">
        <v>1</v>
      </c>
      <c r="G73" t="s">
        <v>27</v>
      </c>
      <c r="H73" t="s">
        <v>44</v>
      </c>
      <c r="I73" t="str">
        <f>VLOOKUP(H73,[1]CODE_SHEET!$A$2:$G$151,3,FALSE)</f>
        <v>Porites</v>
      </c>
      <c r="J73" t="str">
        <f>VLOOKUP(H73,[1]CODE_SHEET!$A$2:$G$151,4,FALSE)</f>
        <v>astreoides</v>
      </c>
      <c r="K73" s="1">
        <v>20</v>
      </c>
      <c r="L73" s="1">
        <v>10</v>
      </c>
      <c r="M73" s="1">
        <v>5</v>
      </c>
      <c r="N73">
        <f t="shared" si="6"/>
        <v>235.61944901923448</v>
      </c>
      <c r="W73">
        <v>50</v>
      </c>
      <c r="X73">
        <f t="shared" si="7"/>
        <v>117.80972450961724</v>
      </c>
      <c r="Y73">
        <f t="shared" si="8"/>
        <v>117.80972450961724</v>
      </c>
    </row>
    <row r="74" spans="1:25">
      <c r="A74">
        <v>2022</v>
      </c>
      <c r="B74" t="s">
        <v>25</v>
      </c>
      <c r="C74">
        <v>3</v>
      </c>
      <c r="D74" t="s">
        <v>39</v>
      </c>
      <c r="E74">
        <v>38</v>
      </c>
      <c r="F74">
        <v>1</v>
      </c>
      <c r="G74" t="s">
        <v>27</v>
      </c>
      <c r="H74" t="s">
        <v>44</v>
      </c>
      <c r="I74" t="str">
        <f>VLOOKUP(H74,[1]CODE_SHEET!$A$2:$G$151,3,FALSE)</f>
        <v>Porites</v>
      </c>
      <c r="J74" t="str">
        <f>VLOOKUP(H74,[1]CODE_SHEET!$A$2:$G$151,4,FALSE)</f>
        <v>astreoides</v>
      </c>
      <c r="K74" s="1">
        <v>15</v>
      </c>
      <c r="L74" s="1">
        <v>8</v>
      </c>
      <c r="M74" s="1">
        <v>6</v>
      </c>
      <c r="N74">
        <f t="shared" si="6"/>
        <v>216.7698930976957</v>
      </c>
      <c r="X74">
        <f t="shared" si="7"/>
        <v>0</v>
      </c>
      <c r="Y74">
        <f t="shared" si="8"/>
        <v>216.7698930976957</v>
      </c>
    </row>
    <row r="75" spans="1:25">
      <c r="A75">
        <v>2022</v>
      </c>
      <c r="B75" t="s">
        <v>25</v>
      </c>
      <c r="C75">
        <v>3</v>
      </c>
      <c r="D75" t="s">
        <v>39</v>
      </c>
      <c r="E75">
        <v>38</v>
      </c>
      <c r="F75">
        <v>1</v>
      </c>
      <c r="G75" t="s">
        <v>27</v>
      </c>
      <c r="H75" t="s">
        <v>44</v>
      </c>
      <c r="I75" t="str">
        <f>VLOOKUP(H75,[1]CODE_SHEET!$A$2:$G$151,3,FALSE)</f>
        <v>Porites</v>
      </c>
      <c r="J75" t="str">
        <f>VLOOKUP(H75,[1]CODE_SHEET!$A$2:$G$151,4,FALSE)</f>
        <v>astreoides</v>
      </c>
      <c r="K75" s="1">
        <v>5</v>
      </c>
      <c r="L75" s="1">
        <v>4</v>
      </c>
      <c r="M75" s="1">
        <v>3</v>
      </c>
      <c r="N75">
        <f t="shared" si="6"/>
        <v>42.411500823462205</v>
      </c>
      <c r="X75">
        <f t="shared" si="7"/>
        <v>0</v>
      </c>
      <c r="Y75">
        <f t="shared" si="8"/>
        <v>42.411500823462205</v>
      </c>
    </row>
    <row r="76" spans="1:25">
      <c r="A76">
        <v>2022</v>
      </c>
      <c r="B76" t="s">
        <v>25</v>
      </c>
      <c r="C76">
        <v>3</v>
      </c>
      <c r="D76" t="s">
        <v>39</v>
      </c>
      <c r="E76">
        <v>38</v>
      </c>
      <c r="F76">
        <v>1</v>
      </c>
      <c r="G76" t="s">
        <v>27</v>
      </c>
      <c r="H76" t="s">
        <v>45</v>
      </c>
      <c r="I76" t="str">
        <f>VLOOKUP(H76,[1]CODE_SHEET!$A$2:$G$151,3,FALSE)</f>
        <v xml:space="preserve">Stephanocoenia </v>
      </c>
      <c r="J76" t="str">
        <f>VLOOKUP(H76,[1]CODE_SHEET!$A$2:$G$151,4,FALSE)</f>
        <v>intersepta</v>
      </c>
      <c r="K76" s="1">
        <v>6</v>
      </c>
      <c r="L76" s="1">
        <v>4</v>
      </c>
      <c r="M76" s="1">
        <v>1</v>
      </c>
      <c r="N76">
        <f t="shared" si="6"/>
        <v>15.707963267948966</v>
      </c>
      <c r="X76">
        <f t="shared" si="7"/>
        <v>0</v>
      </c>
      <c r="Y76">
        <f t="shared" si="8"/>
        <v>15.707963267948966</v>
      </c>
    </row>
    <row r="77" spans="1:25">
      <c r="A77">
        <v>2022</v>
      </c>
      <c r="B77" t="s">
        <v>25</v>
      </c>
      <c r="C77">
        <v>3</v>
      </c>
      <c r="D77" t="s">
        <v>39</v>
      </c>
      <c r="E77">
        <v>38</v>
      </c>
      <c r="F77">
        <v>1</v>
      </c>
      <c r="G77" t="s">
        <v>27</v>
      </c>
      <c r="H77" t="s">
        <v>45</v>
      </c>
      <c r="I77" t="str">
        <f>VLOOKUP(H77,[1]CODE_SHEET!$A$2:$G$151,3,FALSE)</f>
        <v xml:space="preserve">Stephanocoenia </v>
      </c>
      <c r="J77" t="str">
        <f>VLOOKUP(H77,[1]CODE_SHEET!$A$2:$G$151,4,FALSE)</f>
        <v>intersepta</v>
      </c>
      <c r="K77" s="1">
        <v>10</v>
      </c>
      <c r="L77" s="1">
        <v>8</v>
      </c>
      <c r="M77" s="1">
        <v>1</v>
      </c>
      <c r="N77">
        <f t="shared" si="6"/>
        <v>28.274333882308138</v>
      </c>
      <c r="X77">
        <f t="shared" si="7"/>
        <v>0</v>
      </c>
      <c r="Y77">
        <f t="shared" si="8"/>
        <v>28.274333882308138</v>
      </c>
    </row>
    <row r="78" spans="1:25">
      <c r="A78">
        <v>2022</v>
      </c>
      <c r="B78" t="s">
        <v>25</v>
      </c>
      <c r="C78">
        <v>3</v>
      </c>
      <c r="D78" t="s">
        <v>39</v>
      </c>
      <c r="E78">
        <v>38</v>
      </c>
      <c r="F78">
        <v>1</v>
      </c>
      <c r="G78" t="s">
        <v>27</v>
      </c>
      <c r="H78" t="s">
        <v>43</v>
      </c>
      <c r="I78" t="str">
        <f>VLOOKUP(H78,[1]CODE_SHEET!$A$2:$G$151,3,FALSE)</f>
        <v>Orbicella</v>
      </c>
      <c r="J78" t="str">
        <f>VLOOKUP(H78,[1]CODE_SHEET!$A$2:$G$151,4,FALSE)</f>
        <v>annularis</v>
      </c>
      <c r="K78" s="1">
        <v>25</v>
      </c>
      <c r="L78" s="1">
        <v>20</v>
      </c>
      <c r="M78" s="1">
        <v>44</v>
      </c>
      <c r="N78">
        <f t="shared" si="6"/>
        <v>3110.1767270538953</v>
      </c>
      <c r="X78">
        <f t="shared" si="7"/>
        <v>0</v>
      </c>
      <c r="Y78">
        <f t="shared" si="8"/>
        <v>3110.1767270538953</v>
      </c>
    </row>
    <row r="79" spans="1:25">
      <c r="A79">
        <v>2022</v>
      </c>
      <c r="B79" t="s">
        <v>25</v>
      </c>
      <c r="C79">
        <v>3</v>
      </c>
      <c r="D79" t="s">
        <v>39</v>
      </c>
      <c r="E79">
        <v>38</v>
      </c>
      <c r="F79">
        <v>1</v>
      </c>
      <c r="G79" t="s">
        <v>27</v>
      </c>
      <c r="H79" t="s">
        <v>44</v>
      </c>
      <c r="I79" t="str">
        <f>VLOOKUP(H79,[1]CODE_SHEET!$A$2:$G$151,3,FALSE)</f>
        <v>Porites</v>
      </c>
      <c r="J79" t="str">
        <f>VLOOKUP(H79,[1]CODE_SHEET!$A$2:$G$151,4,FALSE)</f>
        <v>astreoides</v>
      </c>
      <c r="K79" s="1">
        <v>18</v>
      </c>
      <c r="L79" s="1">
        <v>10</v>
      </c>
      <c r="M79" s="1">
        <v>2</v>
      </c>
      <c r="N79">
        <f t="shared" ref="N79:N85" si="10">PI()*(K79/2)*M79+PI()*(L79/2)*M79</f>
        <v>87.964594300514207</v>
      </c>
      <c r="Y79">
        <f t="shared" si="8"/>
        <v>87.964594300514207</v>
      </c>
    </row>
    <row r="80" spans="1:25">
      <c r="A80">
        <v>2022</v>
      </c>
      <c r="B80" t="s">
        <v>25</v>
      </c>
      <c r="C80">
        <v>3</v>
      </c>
      <c r="D80" t="s">
        <v>39</v>
      </c>
      <c r="E80">
        <v>38</v>
      </c>
      <c r="F80">
        <v>1</v>
      </c>
      <c r="G80" t="s">
        <v>27</v>
      </c>
      <c r="H80" t="s">
        <v>42</v>
      </c>
      <c r="I80" t="str">
        <f>VLOOKUP(H80,[1]CODE_SHEET!$A$2:$G$151,3,FALSE)</f>
        <v>Agaricia</v>
      </c>
      <c r="J80" t="str">
        <f>VLOOKUP(H80,[1]CODE_SHEET!$A$2:$G$151,4,FALSE)</f>
        <v>agaricites</v>
      </c>
      <c r="K80" s="1">
        <v>22</v>
      </c>
      <c r="L80" s="1">
        <v>10</v>
      </c>
      <c r="M80" s="1">
        <v>3</v>
      </c>
      <c r="N80">
        <f t="shared" si="10"/>
        <v>150.79644737231007</v>
      </c>
      <c r="Y80">
        <f t="shared" si="8"/>
        <v>150.79644737231007</v>
      </c>
    </row>
    <row r="81" spans="1:25">
      <c r="A81">
        <v>2022</v>
      </c>
      <c r="B81" t="s">
        <v>25</v>
      </c>
      <c r="C81">
        <v>3</v>
      </c>
      <c r="D81" t="s">
        <v>39</v>
      </c>
      <c r="E81">
        <v>38</v>
      </c>
      <c r="F81">
        <v>1</v>
      </c>
      <c r="G81" t="s">
        <v>27</v>
      </c>
      <c r="H81" t="s">
        <v>44</v>
      </c>
      <c r="I81" t="str">
        <f>VLOOKUP(H81,[1]CODE_SHEET!$A$2:$G$151,3,FALSE)</f>
        <v>Porites</v>
      </c>
      <c r="J81" t="str">
        <f>VLOOKUP(H81,[1]CODE_SHEET!$A$2:$G$151,4,FALSE)</f>
        <v>astreoides</v>
      </c>
      <c r="K81" s="1">
        <v>6</v>
      </c>
      <c r="L81" s="1">
        <v>5</v>
      </c>
      <c r="M81" s="1">
        <v>2</v>
      </c>
      <c r="N81">
        <f t="shared" si="10"/>
        <v>34.557519189487721</v>
      </c>
      <c r="Y81">
        <f t="shared" si="8"/>
        <v>34.557519189487721</v>
      </c>
    </row>
    <row r="82" spans="1:25">
      <c r="A82">
        <v>2022</v>
      </c>
      <c r="B82" t="s">
        <v>25</v>
      </c>
      <c r="C82">
        <v>3</v>
      </c>
      <c r="D82" t="s">
        <v>39</v>
      </c>
      <c r="E82">
        <v>38</v>
      </c>
      <c r="F82">
        <v>1</v>
      </c>
      <c r="G82" t="s">
        <v>27</v>
      </c>
      <c r="H82" t="s">
        <v>50</v>
      </c>
      <c r="I82" t="str">
        <f>VLOOKUP(H82,[1]CODE_SHEET!$A$2:$G$151,3,FALSE)</f>
        <v>Favia</v>
      </c>
      <c r="J82" t="str">
        <f>VLOOKUP(H82,[1]CODE_SHEET!$A$2:$G$151,4,FALSE)</f>
        <v>fragum</v>
      </c>
      <c r="K82" s="1">
        <v>6</v>
      </c>
      <c r="L82" s="1">
        <v>5</v>
      </c>
      <c r="M82" s="1">
        <v>4</v>
      </c>
      <c r="N82">
        <f t="shared" si="10"/>
        <v>69.115038378975441</v>
      </c>
      <c r="Y82">
        <f t="shared" si="8"/>
        <v>69.115038378975441</v>
      </c>
    </row>
    <row r="83" spans="1:25">
      <c r="A83">
        <v>2022</v>
      </c>
      <c r="B83" t="s">
        <v>25</v>
      </c>
      <c r="C83">
        <v>3</v>
      </c>
      <c r="D83" t="s">
        <v>39</v>
      </c>
      <c r="E83">
        <v>38</v>
      </c>
      <c r="F83">
        <v>1</v>
      </c>
      <c r="G83" t="s">
        <v>27</v>
      </c>
      <c r="H83" t="s">
        <v>44</v>
      </c>
      <c r="I83" t="str">
        <f>VLOOKUP(H83,[1]CODE_SHEET!$A$2:$G$151,3,FALSE)</f>
        <v>Porites</v>
      </c>
      <c r="J83" t="str">
        <f>VLOOKUP(H83,[1]CODE_SHEET!$A$2:$G$151,4,FALSE)</f>
        <v>astreoides</v>
      </c>
      <c r="K83" s="1">
        <v>14</v>
      </c>
      <c r="L83" s="1">
        <v>10</v>
      </c>
      <c r="M83" s="1">
        <v>5</v>
      </c>
      <c r="N83">
        <f t="shared" si="10"/>
        <v>188.49555921538757</v>
      </c>
      <c r="Y83">
        <f t="shared" si="8"/>
        <v>188.49555921538757</v>
      </c>
    </row>
    <row r="84" spans="1:25">
      <c r="A84">
        <v>2022</v>
      </c>
      <c r="B84" t="s">
        <v>25</v>
      </c>
      <c r="C84">
        <v>3</v>
      </c>
      <c r="D84" t="s">
        <v>39</v>
      </c>
      <c r="E84">
        <v>38</v>
      </c>
      <c r="F84">
        <v>1</v>
      </c>
      <c r="G84" t="s">
        <v>27</v>
      </c>
      <c r="H84" t="s">
        <v>42</v>
      </c>
      <c r="I84" t="str">
        <f>VLOOKUP(H84,[1]CODE_SHEET!$A$2:$G$151,3,FALSE)</f>
        <v>Agaricia</v>
      </c>
      <c r="J84" t="str">
        <f>VLOOKUP(H84,[1]CODE_SHEET!$A$2:$G$151,4,FALSE)</f>
        <v>agaricites</v>
      </c>
      <c r="K84" s="1">
        <v>10</v>
      </c>
      <c r="L84" s="1">
        <v>6</v>
      </c>
      <c r="M84" s="1">
        <v>6</v>
      </c>
      <c r="N84">
        <f t="shared" si="10"/>
        <v>150.79644737231007</v>
      </c>
      <c r="Y84">
        <f t="shared" si="8"/>
        <v>150.79644737231007</v>
      </c>
    </row>
    <row r="85" spans="1:25">
      <c r="A85">
        <v>2022</v>
      </c>
      <c r="B85" t="s">
        <v>25</v>
      </c>
      <c r="C85">
        <v>3</v>
      </c>
      <c r="D85" t="s">
        <v>39</v>
      </c>
      <c r="E85">
        <v>38</v>
      </c>
      <c r="F85">
        <v>1</v>
      </c>
      <c r="G85" t="s">
        <v>27</v>
      </c>
      <c r="H85" t="s">
        <v>44</v>
      </c>
      <c r="I85" t="str">
        <f>VLOOKUP(H85,[1]CODE_SHEET!$A$2:$G$151,3,FALSE)</f>
        <v>Porites</v>
      </c>
      <c r="J85" t="str">
        <f>VLOOKUP(H85,[1]CODE_SHEET!$A$2:$G$151,4,FALSE)</f>
        <v>astreoides</v>
      </c>
      <c r="K85" s="1">
        <v>10</v>
      </c>
      <c r="L85" s="1">
        <v>6</v>
      </c>
      <c r="M85" s="1">
        <v>8</v>
      </c>
      <c r="N85">
        <f t="shared" si="10"/>
        <v>201.06192982974676</v>
      </c>
      <c r="Y85">
        <f t="shared" si="8"/>
        <v>201.06192982974676</v>
      </c>
    </row>
    <row r="86" spans="1:25">
      <c r="A86">
        <v>2022</v>
      </c>
      <c r="B86" t="s">
        <v>25</v>
      </c>
      <c r="C86">
        <v>3</v>
      </c>
      <c r="D86" t="s">
        <v>39</v>
      </c>
      <c r="E86">
        <v>38</v>
      </c>
      <c r="F86">
        <v>1</v>
      </c>
      <c r="G86" t="s">
        <v>27</v>
      </c>
      <c r="H86" t="s">
        <v>42</v>
      </c>
      <c r="I86" t="str">
        <f>VLOOKUP(H86,[1]CODE_SHEET!$A$2:$G$151,3,FALSE)</f>
        <v>Agaricia</v>
      </c>
      <c r="J86" t="str">
        <f>VLOOKUP(H86,[1]CODE_SHEET!$A$2:$G$151,4,FALSE)</f>
        <v>agaricites</v>
      </c>
      <c r="K86" s="1">
        <v>30</v>
      </c>
      <c r="L86" s="1">
        <v>10</v>
      </c>
      <c r="M86" s="1">
        <v>3</v>
      </c>
      <c r="N86">
        <f t="shared" ref="N86:N95" si="11">PI()*(K86/2)*M86+PI()*(L86/2)*M86</f>
        <v>188.49555921538757</v>
      </c>
      <c r="Y86">
        <f t="shared" si="8"/>
        <v>188.49555921538757</v>
      </c>
    </row>
    <row r="87" spans="1:25">
      <c r="A87">
        <v>2022</v>
      </c>
      <c r="B87" t="s">
        <v>25</v>
      </c>
      <c r="C87">
        <v>3</v>
      </c>
      <c r="D87" t="s">
        <v>39</v>
      </c>
      <c r="E87">
        <v>38</v>
      </c>
      <c r="F87">
        <v>1</v>
      </c>
      <c r="G87" t="s">
        <v>27</v>
      </c>
      <c r="H87" t="s">
        <v>48</v>
      </c>
      <c r="I87" t="str">
        <f>VLOOKUP(H87,[1]CODE_SHEET!$A$2:$G$151,3,FALSE)</f>
        <v>Pseudodiploria</v>
      </c>
      <c r="J87" t="str">
        <f>VLOOKUP(H87,[1]CODE_SHEET!$A$2:$G$151,4,FALSE)</f>
        <v>strigosa</v>
      </c>
      <c r="K87" s="1">
        <v>10</v>
      </c>
      <c r="L87" s="1">
        <v>15</v>
      </c>
      <c r="M87" s="1">
        <v>2</v>
      </c>
      <c r="N87">
        <f t="shared" si="11"/>
        <v>78.539816339744817</v>
      </c>
      <c r="Y87">
        <f t="shared" si="8"/>
        <v>78.539816339744817</v>
      </c>
    </row>
    <row r="88" spans="1:25">
      <c r="A88">
        <v>2022</v>
      </c>
      <c r="B88" t="s">
        <v>25</v>
      </c>
      <c r="C88">
        <v>3</v>
      </c>
      <c r="D88" t="s">
        <v>39</v>
      </c>
      <c r="E88">
        <v>38</v>
      </c>
      <c r="F88">
        <v>1</v>
      </c>
      <c r="G88" t="s">
        <v>27</v>
      </c>
      <c r="H88" t="s">
        <v>51</v>
      </c>
      <c r="I88" t="str">
        <f>VLOOKUP(H88,[1]CODE_SHEET!$A$2:$G$151,3,FALSE)</f>
        <v>Dichocoenia</v>
      </c>
      <c r="J88" t="str">
        <f>VLOOKUP(H88,[1]CODE_SHEET!$A$2:$G$151,4,FALSE)</f>
        <v>stokesii</v>
      </c>
      <c r="K88" s="1">
        <v>10</v>
      </c>
      <c r="L88" s="1">
        <v>5</v>
      </c>
      <c r="M88" s="1">
        <v>3</v>
      </c>
      <c r="N88">
        <f t="shared" si="11"/>
        <v>70.685834705770333</v>
      </c>
      <c r="Y88">
        <f t="shared" si="8"/>
        <v>70.685834705770333</v>
      </c>
    </row>
    <row r="89" spans="1:25">
      <c r="A89">
        <v>2022</v>
      </c>
      <c r="B89" t="s">
        <v>25</v>
      </c>
      <c r="C89">
        <v>3</v>
      </c>
      <c r="D89" t="s">
        <v>39</v>
      </c>
      <c r="E89">
        <v>38</v>
      </c>
      <c r="F89">
        <v>1</v>
      </c>
      <c r="G89" t="s">
        <v>27</v>
      </c>
      <c r="H89" t="s">
        <v>51</v>
      </c>
      <c r="I89" t="str">
        <f>VLOOKUP(H89,[1]CODE_SHEET!$A$2:$G$151,3,FALSE)</f>
        <v>Dichocoenia</v>
      </c>
      <c r="J89" t="str">
        <f>VLOOKUP(H89,[1]CODE_SHEET!$A$2:$G$151,4,FALSE)</f>
        <v>stokesii</v>
      </c>
      <c r="K89" s="1">
        <v>10</v>
      </c>
      <c r="L89" s="1">
        <v>5</v>
      </c>
      <c r="M89" s="1">
        <v>3</v>
      </c>
      <c r="N89">
        <f t="shared" si="11"/>
        <v>70.685834705770333</v>
      </c>
      <c r="Y89">
        <f t="shared" si="8"/>
        <v>70.685834705770333</v>
      </c>
    </row>
    <row r="90" spans="1:25">
      <c r="A90">
        <v>2022</v>
      </c>
      <c r="B90" t="s">
        <v>25</v>
      </c>
      <c r="C90">
        <v>3</v>
      </c>
      <c r="D90" t="s">
        <v>39</v>
      </c>
      <c r="E90">
        <v>38</v>
      </c>
      <c r="F90">
        <v>1</v>
      </c>
      <c r="G90" t="s">
        <v>27</v>
      </c>
      <c r="H90" t="s">
        <v>49</v>
      </c>
      <c r="I90" t="str">
        <f>VLOOKUP(H90,[1]CODE_SHEET!$A$2:$G$151,3,FALSE)</f>
        <v>Siderastrea</v>
      </c>
      <c r="J90" t="str">
        <f>VLOOKUP(H90,[1]CODE_SHEET!$A$2:$G$151,4,FALSE)</f>
        <v>radians</v>
      </c>
      <c r="K90" s="1">
        <v>6</v>
      </c>
      <c r="L90" s="1">
        <v>5</v>
      </c>
      <c r="M90" s="1">
        <v>1</v>
      </c>
      <c r="N90">
        <f t="shared" si="11"/>
        <v>17.27875959474386</v>
      </c>
      <c r="Y90">
        <f t="shared" si="8"/>
        <v>17.27875959474386</v>
      </c>
    </row>
    <row r="91" spans="1:25">
      <c r="A91">
        <v>2022</v>
      </c>
      <c r="B91" t="s">
        <v>25</v>
      </c>
      <c r="C91">
        <v>3</v>
      </c>
      <c r="D91" t="s">
        <v>39</v>
      </c>
      <c r="E91">
        <v>38</v>
      </c>
      <c r="F91">
        <v>1</v>
      </c>
      <c r="G91" t="s">
        <v>27</v>
      </c>
      <c r="H91" t="s">
        <v>49</v>
      </c>
      <c r="I91" t="str">
        <f>VLOOKUP(H91,[1]CODE_SHEET!$A$2:$G$151,3,FALSE)</f>
        <v>Siderastrea</v>
      </c>
      <c r="J91" t="str">
        <f>VLOOKUP(H91,[1]CODE_SHEET!$A$2:$G$151,4,FALSE)</f>
        <v>radians</v>
      </c>
      <c r="K91" s="1">
        <v>6</v>
      </c>
      <c r="L91" s="1">
        <v>5</v>
      </c>
      <c r="M91" s="1">
        <v>1</v>
      </c>
      <c r="N91">
        <f t="shared" ref="N91" si="12">PI()*(K91/2)*M91+PI()*(L91/2)*M91</f>
        <v>17.27875959474386</v>
      </c>
      <c r="Y91">
        <f t="shared" si="8"/>
        <v>17.27875959474386</v>
      </c>
    </row>
    <row r="92" spans="1:25">
      <c r="A92">
        <v>2022</v>
      </c>
      <c r="B92" t="s">
        <v>25</v>
      </c>
      <c r="C92">
        <v>3</v>
      </c>
      <c r="D92" t="s">
        <v>39</v>
      </c>
      <c r="E92">
        <v>38</v>
      </c>
      <c r="F92">
        <v>1</v>
      </c>
      <c r="G92" t="s">
        <v>27</v>
      </c>
      <c r="H92" t="s">
        <v>52</v>
      </c>
      <c r="I92" t="str">
        <f>VLOOKUP(H92,[1]CODE_SHEET!$A$2:$G$151,3,FALSE)</f>
        <v>Millepora</v>
      </c>
      <c r="J92" t="str">
        <f>VLOOKUP(H92,[1]CODE_SHEET!$A$2:$G$151,4,FALSE)</f>
        <v>complanata</v>
      </c>
      <c r="K92" s="1">
        <v>2</v>
      </c>
      <c r="L92" s="1">
        <v>1</v>
      </c>
      <c r="M92" s="1">
        <v>15</v>
      </c>
      <c r="N92">
        <f t="shared" si="11"/>
        <v>70.685834705770333</v>
      </c>
      <c r="Y92">
        <f t="shared" si="8"/>
        <v>70.685834705770333</v>
      </c>
    </row>
    <row r="93" spans="1:25">
      <c r="A93">
        <v>2022</v>
      </c>
      <c r="B93" t="s">
        <v>25</v>
      </c>
      <c r="C93">
        <v>3</v>
      </c>
      <c r="D93" t="s">
        <v>39</v>
      </c>
      <c r="E93">
        <v>38</v>
      </c>
      <c r="F93">
        <v>1</v>
      </c>
      <c r="G93" t="s">
        <v>27</v>
      </c>
      <c r="H93" t="s">
        <v>47</v>
      </c>
      <c r="I93" t="str">
        <f>VLOOKUP(H93,[1]CODE_SHEET!$A$2:$G$151,3,FALSE)</f>
        <v>Madracis</v>
      </c>
      <c r="J93" t="str">
        <f>VLOOKUP(H93,[1]CODE_SHEET!$A$2:$G$151,4,FALSE)</f>
        <v>decactis</v>
      </c>
      <c r="K93" s="1">
        <v>30</v>
      </c>
      <c r="L93" s="1">
        <v>10</v>
      </c>
      <c r="M93" s="1">
        <v>4</v>
      </c>
      <c r="N93">
        <f t="shared" si="11"/>
        <v>251.32741228718345</v>
      </c>
      <c r="Y93">
        <f t="shared" si="8"/>
        <v>251.32741228718345</v>
      </c>
    </row>
    <row r="94" spans="1:25">
      <c r="A94">
        <v>2022</v>
      </c>
      <c r="B94" t="s">
        <v>25</v>
      </c>
      <c r="C94">
        <v>3</v>
      </c>
      <c r="D94" t="s">
        <v>39</v>
      </c>
      <c r="E94">
        <v>38</v>
      </c>
      <c r="F94">
        <v>1</v>
      </c>
      <c r="G94" t="s">
        <v>27</v>
      </c>
      <c r="H94" t="s">
        <v>40</v>
      </c>
      <c r="I94" t="str">
        <f>VLOOKUP(H94,[1]CODE_SHEET!$A$2:$G$151,3,FALSE)</f>
        <v>Siderastrea</v>
      </c>
      <c r="J94" t="str">
        <f>VLOOKUP(H94,[1]CODE_SHEET!$A$2:$G$151,4,FALSE)</f>
        <v>siderea</v>
      </c>
      <c r="K94" s="1">
        <v>3</v>
      </c>
      <c r="L94" s="1">
        <v>5</v>
      </c>
      <c r="M94" s="1">
        <v>2</v>
      </c>
      <c r="N94">
        <f t="shared" si="11"/>
        <v>25.132741228718345</v>
      </c>
      <c r="Y94">
        <f t="shared" si="8"/>
        <v>25.132741228718345</v>
      </c>
    </row>
    <row r="95" spans="1:25">
      <c r="A95">
        <v>2022</v>
      </c>
      <c r="B95" t="s">
        <v>25</v>
      </c>
      <c r="C95">
        <v>3</v>
      </c>
      <c r="D95" t="s">
        <v>39</v>
      </c>
      <c r="E95">
        <v>38</v>
      </c>
      <c r="F95">
        <v>1</v>
      </c>
      <c r="G95" t="s">
        <v>27</v>
      </c>
      <c r="H95" t="s">
        <v>40</v>
      </c>
      <c r="I95" t="str">
        <f>VLOOKUP(H95,[1]CODE_SHEET!$A$2:$G$151,3,FALSE)</f>
        <v>Siderastrea</v>
      </c>
      <c r="J95" t="str">
        <f>VLOOKUP(H95,[1]CODE_SHEET!$A$2:$G$151,4,FALSE)</f>
        <v>siderea</v>
      </c>
      <c r="K95" s="1">
        <v>30</v>
      </c>
      <c r="L95" s="1">
        <v>20</v>
      </c>
      <c r="M95" s="1">
        <v>6</v>
      </c>
      <c r="N95">
        <f t="shared" si="11"/>
        <v>471.2388980384689</v>
      </c>
      <c r="Y95">
        <f t="shared" si="8"/>
        <v>471.2388980384689</v>
      </c>
    </row>
    <row r="96" spans="1:25">
      <c r="A96">
        <v>2022</v>
      </c>
      <c r="B96" t="s">
        <v>25</v>
      </c>
      <c r="C96">
        <v>3</v>
      </c>
      <c r="D96" t="s">
        <v>39</v>
      </c>
      <c r="E96">
        <v>38</v>
      </c>
      <c r="F96">
        <v>1</v>
      </c>
      <c r="G96" t="s">
        <v>27</v>
      </c>
      <c r="H96" t="s">
        <v>44</v>
      </c>
      <c r="I96" t="str">
        <f>VLOOKUP(H96,[1]CODE_SHEET!$A$2:$G$151,3,FALSE)</f>
        <v>Porites</v>
      </c>
      <c r="J96" t="str">
        <f>VLOOKUP(H96,[1]CODE_SHEET!$A$2:$G$151,4,FALSE)</f>
        <v>astreoides</v>
      </c>
      <c r="K96" s="1">
        <v>6</v>
      </c>
      <c r="L96" s="1">
        <v>3</v>
      </c>
      <c r="M96" s="1">
        <v>2</v>
      </c>
      <c r="N96">
        <f>PI()*(K96/2)*M96+PI()*(L96/2)*M96</f>
        <v>28.274333882308138</v>
      </c>
      <c r="Y96">
        <f t="shared" si="8"/>
        <v>28.274333882308138</v>
      </c>
    </row>
    <row r="97" spans="1:25">
      <c r="A97">
        <v>2022</v>
      </c>
      <c r="B97" t="s">
        <v>25</v>
      </c>
      <c r="C97">
        <v>3</v>
      </c>
      <c r="D97" t="s">
        <v>39</v>
      </c>
      <c r="E97">
        <v>38</v>
      </c>
      <c r="F97">
        <v>1</v>
      </c>
      <c r="G97" t="s">
        <v>27</v>
      </c>
      <c r="H97" t="s">
        <v>44</v>
      </c>
      <c r="I97" t="str">
        <f>VLOOKUP(H97,[1]CODE_SHEET!$A$2:$G$151,3,FALSE)</f>
        <v>Porites</v>
      </c>
      <c r="J97" t="str">
        <f>VLOOKUP(H97,[1]CODE_SHEET!$A$2:$G$151,4,FALSE)</f>
        <v>astreoides</v>
      </c>
      <c r="K97" s="1">
        <v>6</v>
      </c>
      <c r="L97" s="1">
        <v>3</v>
      </c>
      <c r="M97" s="1">
        <v>2</v>
      </c>
      <c r="N97">
        <f>PI()*(K97/2)*M97+PI()*(L97/2)*M97</f>
        <v>28.274333882308138</v>
      </c>
      <c r="Y97">
        <f t="shared" si="8"/>
        <v>28.274333882308138</v>
      </c>
    </row>
    <row r="98" spans="1:25">
      <c r="A98">
        <v>2022</v>
      </c>
      <c r="B98" t="s">
        <v>25</v>
      </c>
      <c r="C98">
        <v>3</v>
      </c>
      <c r="D98" t="s">
        <v>39</v>
      </c>
      <c r="E98">
        <v>38</v>
      </c>
      <c r="F98">
        <v>1</v>
      </c>
      <c r="G98" t="s">
        <v>27</v>
      </c>
      <c r="H98" t="s">
        <v>44</v>
      </c>
      <c r="I98" t="str">
        <f>VLOOKUP(H98,[1]CODE_SHEET!$A$2:$G$151,3,FALSE)</f>
        <v>Porites</v>
      </c>
      <c r="J98" t="str">
        <f>VLOOKUP(H98,[1]CODE_SHEET!$A$2:$G$151,4,FALSE)</f>
        <v>astreoides</v>
      </c>
      <c r="K98" s="1">
        <v>10</v>
      </c>
      <c r="L98" s="1">
        <v>8</v>
      </c>
      <c r="M98" s="1">
        <v>5</v>
      </c>
      <c r="N98">
        <f t="shared" ref="N98:N122" si="13">PI()*(K98/2)*M98+PI()*(L98/2)*M98</f>
        <v>141.37166941154069</v>
      </c>
      <c r="Y98">
        <f t="shared" si="8"/>
        <v>141.37166941154069</v>
      </c>
    </row>
    <row r="99" spans="1:25">
      <c r="A99">
        <v>2022</v>
      </c>
      <c r="B99" t="s">
        <v>25</v>
      </c>
      <c r="C99">
        <v>3</v>
      </c>
      <c r="D99" t="s">
        <v>39</v>
      </c>
      <c r="E99">
        <v>38</v>
      </c>
      <c r="F99">
        <v>1</v>
      </c>
      <c r="G99" t="s">
        <v>27</v>
      </c>
      <c r="H99" t="s">
        <v>53</v>
      </c>
      <c r="I99" t="str">
        <f>VLOOKUP(H99,[1]CODE_SHEET!$A$2:$G$151,3,FALSE)</f>
        <v>Colpophyllia</v>
      </c>
      <c r="J99" t="str">
        <f>VLOOKUP(H99,[1]CODE_SHEET!$A$2:$G$151,4,FALSE)</f>
        <v>natans</v>
      </c>
      <c r="K99" s="1">
        <v>30</v>
      </c>
      <c r="L99" s="1">
        <v>10</v>
      </c>
      <c r="M99" s="1">
        <v>5</v>
      </c>
      <c r="N99">
        <f t="shared" si="13"/>
        <v>314.15926535897933</v>
      </c>
      <c r="Y99">
        <f t="shared" si="8"/>
        <v>314.15926535897933</v>
      </c>
    </row>
    <row r="100" spans="1:25">
      <c r="A100">
        <v>2022</v>
      </c>
      <c r="B100" t="s">
        <v>25</v>
      </c>
      <c r="C100">
        <v>3</v>
      </c>
      <c r="D100" t="s">
        <v>39</v>
      </c>
      <c r="E100">
        <v>38</v>
      </c>
      <c r="F100">
        <v>1</v>
      </c>
      <c r="G100" t="s">
        <v>27</v>
      </c>
      <c r="H100" t="s">
        <v>49</v>
      </c>
      <c r="I100" t="str">
        <f>VLOOKUP(H100,[1]CODE_SHEET!$A$2:$G$151,3,FALSE)</f>
        <v>Siderastrea</v>
      </c>
      <c r="J100" t="str">
        <f>VLOOKUP(H100,[1]CODE_SHEET!$A$2:$G$151,4,FALSE)</f>
        <v>radians</v>
      </c>
      <c r="K100" s="1">
        <v>10</v>
      </c>
      <c r="L100" s="1">
        <v>8</v>
      </c>
      <c r="M100" s="1">
        <v>5</v>
      </c>
      <c r="N100">
        <f t="shared" si="13"/>
        <v>141.37166941154069</v>
      </c>
      <c r="Y100">
        <f t="shared" si="8"/>
        <v>141.37166941154069</v>
      </c>
    </row>
    <row r="101" spans="1:25">
      <c r="A101">
        <v>2022</v>
      </c>
      <c r="B101" t="s">
        <v>25</v>
      </c>
      <c r="C101">
        <v>3</v>
      </c>
      <c r="D101" t="s">
        <v>39</v>
      </c>
      <c r="E101">
        <v>38</v>
      </c>
      <c r="F101">
        <v>1</v>
      </c>
      <c r="G101" t="s">
        <v>27</v>
      </c>
      <c r="H101" t="s">
        <v>49</v>
      </c>
      <c r="I101" t="str">
        <f>VLOOKUP(H101,[1]CODE_SHEET!$A$2:$G$151,3,FALSE)</f>
        <v>Siderastrea</v>
      </c>
      <c r="J101" t="str">
        <f>VLOOKUP(H101,[1]CODE_SHEET!$A$2:$G$151,4,FALSE)</f>
        <v>radians</v>
      </c>
      <c r="K101" s="1">
        <v>8</v>
      </c>
      <c r="L101" s="1">
        <v>5</v>
      </c>
      <c r="M101" s="1">
        <v>5</v>
      </c>
      <c r="N101">
        <f t="shared" si="13"/>
        <v>102.10176124166827</v>
      </c>
      <c r="Y101">
        <f t="shared" si="8"/>
        <v>102.10176124166827</v>
      </c>
    </row>
    <row r="102" spans="1:25">
      <c r="A102">
        <v>2022</v>
      </c>
      <c r="B102" t="s">
        <v>25</v>
      </c>
      <c r="C102">
        <v>3</v>
      </c>
      <c r="D102" t="s">
        <v>39</v>
      </c>
      <c r="E102">
        <v>38</v>
      </c>
      <c r="F102">
        <v>1</v>
      </c>
      <c r="G102" t="s">
        <v>27</v>
      </c>
      <c r="H102" t="s">
        <v>45</v>
      </c>
      <c r="I102" t="str">
        <f>VLOOKUP(H102,[1]CODE_SHEET!$A$2:$G$151,3,FALSE)</f>
        <v xml:space="preserve">Stephanocoenia </v>
      </c>
      <c r="J102" t="str">
        <f>VLOOKUP(H102,[1]CODE_SHEET!$A$2:$G$151,4,FALSE)</f>
        <v>intersepta</v>
      </c>
      <c r="K102" s="1">
        <v>20</v>
      </c>
      <c r="L102" s="1">
        <v>5</v>
      </c>
      <c r="M102" s="1">
        <v>5</v>
      </c>
      <c r="N102">
        <f t="shared" si="13"/>
        <v>196.34954084936209</v>
      </c>
      <c r="Y102">
        <f t="shared" si="8"/>
        <v>196.34954084936209</v>
      </c>
    </row>
    <row r="103" spans="1:25">
      <c r="A103">
        <v>2022</v>
      </c>
      <c r="B103" t="s">
        <v>25</v>
      </c>
      <c r="C103">
        <v>3</v>
      </c>
      <c r="D103" t="s">
        <v>39</v>
      </c>
      <c r="E103">
        <v>38</v>
      </c>
      <c r="F103">
        <v>1</v>
      </c>
      <c r="G103" t="s">
        <v>27</v>
      </c>
      <c r="H103" t="s">
        <v>40</v>
      </c>
      <c r="I103" t="str">
        <f>VLOOKUP(H103,[1]CODE_SHEET!$A$2:$G$151,3,FALSE)</f>
        <v>Siderastrea</v>
      </c>
      <c r="J103" t="str">
        <f>VLOOKUP(H103,[1]CODE_SHEET!$A$2:$G$151,4,FALSE)</f>
        <v>siderea</v>
      </c>
      <c r="K103" s="1">
        <v>15</v>
      </c>
      <c r="L103" s="1">
        <v>10</v>
      </c>
      <c r="M103" s="1">
        <v>5</v>
      </c>
      <c r="N103">
        <f t="shared" si="13"/>
        <v>196.34954084936209</v>
      </c>
      <c r="W103">
        <v>50</v>
      </c>
      <c r="Y103">
        <f t="shared" si="8"/>
        <v>196.34954084936209</v>
      </c>
    </row>
    <row r="104" spans="1:25">
      <c r="A104">
        <v>2022</v>
      </c>
      <c r="B104" t="s">
        <v>25</v>
      </c>
      <c r="C104">
        <v>3</v>
      </c>
      <c r="D104" t="s">
        <v>39</v>
      </c>
      <c r="E104">
        <v>38</v>
      </c>
      <c r="F104">
        <v>1</v>
      </c>
      <c r="G104" t="s">
        <v>27</v>
      </c>
      <c r="H104" t="s">
        <v>42</v>
      </c>
      <c r="I104" t="str">
        <f>VLOOKUP(H104,[1]CODE_SHEET!$A$2:$G$151,3,FALSE)</f>
        <v>Agaricia</v>
      </c>
      <c r="J104" t="str">
        <f>VLOOKUP(H104,[1]CODE_SHEET!$A$2:$G$151,4,FALSE)</f>
        <v>agaricites</v>
      </c>
      <c r="K104" s="1">
        <v>20</v>
      </c>
      <c r="L104" s="1">
        <v>8</v>
      </c>
      <c r="M104" s="1">
        <v>3</v>
      </c>
      <c r="N104">
        <f t="shared" si="13"/>
        <v>131.94689145077132</v>
      </c>
      <c r="Y104">
        <f t="shared" si="8"/>
        <v>131.94689145077132</v>
      </c>
    </row>
    <row r="105" spans="1:25">
      <c r="A105">
        <v>2022</v>
      </c>
      <c r="B105" t="s">
        <v>25</v>
      </c>
      <c r="C105">
        <v>3</v>
      </c>
      <c r="D105" t="s">
        <v>39</v>
      </c>
      <c r="E105">
        <v>38</v>
      </c>
      <c r="F105">
        <v>1</v>
      </c>
      <c r="G105" t="s">
        <v>27</v>
      </c>
      <c r="H105" t="s">
        <v>42</v>
      </c>
      <c r="I105" t="str">
        <f>VLOOKUP(H105,[1]CODE_SHEET!$A$2:$G$151,3,FALSE)</f>
        <v>Agaricia</v>
      </c>
      <c r="J105" t="str">
        <f>VLOOKUP(H105,[1]CODE_SHEET!$A$2:$G$151,4,FALSE)</f>
        <v>agaricites</v>
      </c>
      <c r="K105" s="1">
        <v>10</v>
      </c>
      <c r="L105" s="1">
        <v>10</v>
      </c>
      <c r="M105" s="1">
        <v>3</v>
      </c>
      <c r="N105">
        <f t="shared" si="13"/>
        <v>94.247779607693786</v>
      </c>
      <c r="Y105">
        <f t="shared" si="8"/>
        <v>94.247779607693786</v>
      </c>
    </row>
    <row r="106" spans="1:25">
      <c r="A106">
        <v>2022</v>
      </c>
      <c r="B106" t="s">
        <v>25</v>
      </c>
      <c r="C106">
        <v>3</v>
      </c>
      <c r="D106" t="s">
        <v>39</v>
      </c>
      <c r="E106">
        <v>38</v>
      </c>
      <c r="F106">
        <v>1</v>
      </c>
      <c r="G106" t="s">
        <v>27</v>
      </c>
      <c r="H106" t="s">
        <v>48</v>
      </c>
      <c r="I106" t="str">
        <f>VLOOKUP(H106,[1]CODE_SHEET!$A$2:$G$151,3,FALSE)</f>
        <v>Pseudodiploria</v>
      </c>
      <c r="J106" t="str">
        <f>VLOOKUP(H106,[1]CODE_SHEET!$A$2:$G$151,4,FALSE)</f>
        <v>strigosa</v>
      </c>
      <c r="K106" s="1">
        <v>50</v>
      </c>
      <c r="L106" s="1">
        <v>40</v>
      </c>
      <c r="M106" s="1">
        <v>40</v>
      </c>
      <c r="N106">
        <f t="shared" si="13"/>
        <v>5654.8667764616275</v>
      </c>
      <c r="Y106">
        <f t="shared" si="8"/>
        <v>5654.8667764616275</v>
      </c>
    </row>
    <row r="107" spans="1:25">
      <c r="A107">
        <v>2022</v>
      </c>
      <c r="B107" t="s">
        <v>25</v>
      </c>
      <c r="C107">
        <v>3</v>
      </c>
      <c r="D107" t="s">
        <v>39</v>
      </c>
      <c r="E107">
        <v>38</v>
      </c>
      <c r="F107">
        <v>1</v>
      </c>
      <c r="G107" t="s">
        <v>27</v>
      </c>
      <c r="H107" t="s">
        <v>44</v>
      </c>
      <c r="I107" t="str">
        <f>VLOOKUP(H107,[1]CODE_SHEET!$A$2:$G$151,3,FALSE)</f>
        <v>Porites</v>
      </c>
      <c r="J107" t="str">
        <f>VLOOKUP(H107,[1]CODE_SHEET!$A$2:$G$151,4,FALSE)</f>
        <v>astreoides</v>
      </c>
      <c r="K107" s="1">
        <v>15</v>
      </c>
      <c r="L107" s="1">
        <v>15</v>
      </c>
      <c r="M107" s="1">
        <v>8</v>
      </c>
      <c r="N107">
        <f t="shared" si="13"/>
        <v>376.99111843077515</v>
      </c>
      <c r="Y107">
        <f t="shared" si="8"/>
        <v>376.99111843077515</v>
      </c>
    </row>
    <row r="108" spans="1:25">
      <c r="A108">
        <v>2022</v>
      </c>
      <c r="B108" t="s">
        <v>25</v>
      </c>
      <c r="C108">
        <v>3</v>
      </c>
      <c r="D108" t="s">
        <v>39</v>
      </c>
      <c r="E108">
        <v>38</v>
      </c>
      <c r="F108">
        <v>1</v>
      </c>
      <c r="G108" t="s">
        <v>27</v>
      </c>
      <c r="H108" t="s">
        <v>44</v>
      </c>
      <c r="I108" t="str">
        <f>VLOOKUP(H108,[1]CODE_SHEET!$A$2:$G$151,3,FALSE)</f>
        <v>Porites</v>
      </c>
      <c r="J108" t="str">
        <f>VLOOKUP(H108,[1]CODE_SHEET!$A$2:$G$151,4,FALSE)</f>
        <v>astreoides</v>
      </c>
      <c r="K108" s="1">
        <v>8</v>
      </c>
      <c r="L108" s="1">
        <v>8</v>
      </c>
      <c r="M108" s="1">
        <v>5</v>
      </c>
      <c r="N108">
        <f t="shared" si="13"/>
        <v>125.66370614359172</v>
      </c>
      <c r="Y108">
        <f t="shared" si="8"/>
        <v>125.66370614359172</v>
      </c>
    </row>
    <row r="109" spans="1:25">
      <c r="A109">
        <v>2022</v>
      </c>
      <c r="B109" t="s">
        <v>25</v>
      </c>
      <c r="C109">
        <v>3</v>
      </c>
      <c r="D109" t="s">
        <v>39</v>
      </c>
      <c r="E109">
        <v>38</v>
      </c>
      <c r="F109">
        <v>1</v>
      </c>
      <c r="G109" t="s">
        <v>27</v>
      </c>
      <c r="H109" t="s">
        <v>42</v>
      </c>
      <c r="I109" t="str">
        <f>VLOOKUP(H109,[1]CODE_SHEET!$A$2:$G$151,3,FALSE)</f>
        <v>Agaricia</v>
      </c>
      <c r="J109" t="str">
        <f>VLOOKUP(H109,[1]CODE_SHEET!$A$2:$G$151,4,FALSE)</f>
        <v>agaricites</v>
      </c>
      <c r="K109" s="1">
        <v>30</v>
      </c>
      <c r="L109" s="1">
        <v>30</v>
      </c>
      <c r="M109" s="1">
        <v>5</v>
      </c>
      <c r="N109">
        <f t="shared" si="13"/>
        <v>471.23889803846896</v>
      </c>
      <c r="Y109">
        <f t="shared" si="8"/>
        <v>471.23889803846896</v>
      </c>
    </row>
    <row r="110" spans="1:25">
      <c r="A110">
        <v>2022</v>
      </c>
      <c r="B110" t="s">
        <v>25</v>
      </c>
      <c r="C110">
        <v>3</v>
      </c>
      <c r="D110" t="s">
        <v>39</v>
      </c>
      <c r="E110">
        <v>38</v>
      </c>
      <c r="F110">
        <v>1</v>
      </c>
      <c r="G110" t="s">
        <v>27</v>
      </c>
      <c r="H110" t="s">
        <v>40</v>
      </c>
      <c r="I110" t="str">
        <f>VLOOKUP(H110,[1]CODE_SHEET!$A$2:$G$151,3,FALSE)</f>
        <v>Siderastrea</v>
      </c>
      <c r="J110" t="str">
        <f>VLOOKUP(H110,[1]CODE_SHEET!$A$2:$G$151,4,FALSE)</f>
        <v>siderea</v>
      </c>
      <c r="K110" s="1">
        <v>20</v>
      </c>
      <c r="L110" s="1">
        <v>15</v>
      </c>
      <c r="M110" s="1">
        <v>8</v>
      </c>
      <c r="N110">
        <f t="shared" si="13"/>
        <v>439.82297150257102</v>
      </c>
      <c r="Y110">
        <f t="shared" si="8"/>
        <v>439.82297150257102</v>
      </c>
    </row>
    <row r="111" spans="1:25">
      <c r="A111">
        <v>2022</v>
      </c>
      <c r="B111" t="s">
        <v>25</v>
      </c>
      <c r="C111">
        <v>3</v>
      </c>
      <c r="D111" t="s">
        <v>39</v>
      </c>
      <c r="E111">
        <v>38</v>
      </c>
      <c r="F111">
        <v>1</v>
      </c>
      <c r="G111" t="s">
        <v>27</v>
      </c>
      <c r="H111" t="s">
        <v>40</v>
      </c>
      <c r="I111" t="str">
        <f>VLOOKUP(H111,[1]CODE_SHEET!$A$2:$G$151,3,FALSE)</f>
        <v>Siderastrea</v>
      </c>
      <c r="J111" t="str">
        <f>VLOOKUP(H111,[1]CODE_SHEET!$A$2:$G$151,4,FALSE)</f>
        <v>siderea</v>
      </c>
      <c r="K111" s="1">
        <v>8</v>
      </c>
      <c r="L111" s="1">
        <v>5</v>
      </c>
      <c r="M111" s="1">
        <v>1</v>
      </c>
      <c r="N111">
        <f t="shared" si="13"/>
        <v>20.420352248333657</v>
      </c>
      <c r="Y111">
        <f t="shared" si="8"/>
        <v>20.420352248333657</v>
      </c>
    </row>
    <row r="112" spans="1:25">
      <c r="A112">
        <v>2022</v>
      </c>
      <c r="B112" t="s">
        <v>25</v>
      </c>
      <c r="C112">
        <v>3</v>
      </c>
      <c r="D112" t="s">
        <v>39</v>
      </c>
      <c r="E112">
        <v>38</v>
      </c>
      <c r="F112">
        <v>1</v>
      </c>
      <c r="G112" t="s">
        <v>27</v>
      </c>
      <c r="H112" t="s">
        <v>44</v>
      </c>
      <c r="I112" t="str">
        <f>VLOOKUP(H112,[1]CODE_SHEET!$A$2:$G$151,3,FALSE)</f>
        <v>Porites</v>
      </c>
      <c r="J112" t="str">
        <f>VLOOKUP(H112,[1]CODE_SHEET!$A$2:$G$151,4,FALSE)</f>
        <v>astreoides</v>
      </c>
      <c r="K112" s="1">
        <v>20</v>
      </c>
      <c r="L112" s="1">
        <v>15</v>
      </c>
      <c r="M112" s="1">
        <v>5</v>
      </c>
      <c r="N112">
        <f t="shared" si="13"/>
        <v>274.88935718910693</v>
      </c>
      <c r="Y112">
        <f t="shared" si="8"/>
        <v>274.88935718910693</v>
      </c>
    </row>
    <row r="113" spans="1:25">
      <c r="A113">
        <v>2022</v>
      </c>
      <c r="B113" t="s">
        <v>25</v>
      </c>
      <c r="C113">
        <v>3</v>
      </c>
      <c r="D113" t="s">
        <v>39</v>
      </c>
      <c r="E113">
        <v>38</v>
      </c>
      <c r="F113">
        <v>1</v>
      </c>
      <c r="G113" t="s">
        <v>27</v>
      </c>
      <c r="H113" t="s">
        <v>48</v>
      </c>
      <c r="I113" t="str">
        <f>VLOOKUP(H113,[1]CODE_SHEET!$A$2:$G$151,3,FALSE)</f>
        <v>Pseudodiploria</v>
      </c>
      <c r="J113" t="str">
        <f>VLOOKUP(H113,[1]CODE_SHEET!$A$2:$G$151,4,FALSE)</f>
        <v>strigosa</v>
      </c>
      <c r="K113" s="1">
        <v>8</v>
      </c>
      <c r="L113" s="1">
        <v>6</v>
      </c>
      <c r="M113" s="1">
        <v>4</v>
      </c>
      <c r="N113">
        <f t="shared" si="13"/>
        <v>87.964594300514207</v>
      </c>
      <c r="Y113">
        <f t="shared" si="8"/>
        <v>87.964594300514207</v>
      </c>
    </row>
    <row r="114" spans="1:25">
      <c r="A114">
        <v>2022</v>
      </c>
      <c r="B114" t="s">
        <v>25</v>
      </c>
      <c r="C114">
        <v>3</v>
      </c>
      <c r="D114" t="s">
        <v>39</v>
      </c>
      <c r="E114">
        <v>38</v>
      </c>
      <c r="F114">
        <v>1</v>
      </c>
      <c r="G114" t="s">
        <v>27</v>
      </c>
      <c r="H114" t="s">
        <v>40</v>
      </c>
      <c r="I114" t="str">
        <f>VLOOKUP(H114,[1]CODE_SHEET!$A$2:$G$151,3,FALSE)</f>
        <v>Siderastrea</v>
      </c>
      <c r="J114" t="str">
        <f>VLOOKUP(H114,[1]CODE_SHEET!$A$2:$G$151,4,FALSE)</f>
        <v>siderea</v>
      </c>
      <c r="K114" s="1">
        <v>5</v>
      </c>
      <c r="L114" s="1">
        <v>6</v>
      </c>
      <c r="M114" s="1">
        <v>2</v>
      </c>
      <c r="N114">
        <f t="shared" si="13"/>
        <v>34.557519189487721</v>
      </c>
      <c r="Y114">
        <f t="shared" si="8"/>
        <v>34.557519189487721</v>
      </c>
    </row>
    <row r="115" spans="1:25">
      <c r="A115">
        <v>2022</v>
      </c>
      <c r="B115" t="s">
        <v>25</v>
      </c>
      <c r="C115">
        <v>3</v>
      </c>
      <c r="D115" t="s">
        <v>39</v>
      </c>
      <c r="E115">
        <v>38</v>
      </c>
      <c r="F115">
        <v>1</v>
      </c>
      <c r="G115" t="s">
        <v>27</v>
      </c>
      <c r="H115" t="s">
        <v>40</v>
      </c>
      <c r="I115" t="str">
        <f>VLOOKUP(H115,[1]CODE_SHEET!$A$2:$G$151,3,FALSE)</f>
        <v>Siderastrea</v>
      </c>
      <c r="J115" t="str">
        <f>VLOOKUP(H115,[1]CODE_SHEET!$A$2:$G$151,4,FALSE)</f>
        <v>siderea</v>
      </c>
      <c r="K115" s="1">
        <v>5</v>
      </c>
      <c r="L115" s="1">
        <v>6</v>
      </c>
      <c r="M115" s="1">
        <v>2</v>
      </c>
      <c r="N115">
        <f t="shared" si="13"/>
        <v>34.557519189487721</v>
      </c>
      <c r="Y115">
        <f t="shared" si="8"/>
        <v>34.557519189487721</v>
      </c>
    </row>
    <row r="116" spans="1:25">
      <c r="A116">
        <v>2022</v>
      </c>
      <c r="B116" t="s">
        <v>25</v>
      </c>
      <c r="C116">
        <v>3</v>
      </c>
      <c r="D116" t="s">
        <v>39</v>
      </c>
      <c r="E116">
        <v>38</v>
      </c>
      <c r="F116">
        <v>1</v>
      </c>
      <c r="G116" t="s">
        <v>27</v>
      </c>
      <c r="H116" t="s">
        <v>40</v>
      </c>
      <c r="I116" t="str">
        <f>VLOOKUP(H116,[1]CODE_SHEET!$A$2:$G$151,3,FALSE)</f>
        <v>Siderastrea</v>
      </c>
      <c r="J116" t="str">
        <f>VLOOKUP(H116,[1]CODE_SHEET!$A$2:$G$151,4,FALSE)</f>
        <v>siderea</v>
      </c>
      <c r="K116" s="1">
        <v>5</v>
      </c>
      <c r="L116" s="1">
        <v>6</v>
      </c>
      <c r="M116" s="1">
        <v>2</v>
      </c>
      <c r="N116">
        <f t="shared" si="13"/>
        <v>34.557519189487721</v>
      </c>
      <c r="Y116">
        <f t="shared" si="8"/>
        <v>34.557519189487721</v>
      </c>
    </row>
    <row r="117" spans="1:25">
      <c r="A117">
        <v>2022</v>
      </c>
      <c r="B117" t="s">
        <v>25</v>
      </c>
      <c r="C117">
        <v>3</v>
      </c>
      <c r="D117" t="s">
        <v>39</v>
      </c>
      <c r="E117">
        <v>38</v>
      </c>
      <c r="F117">
        <v>1</v>
      </c>
      <c r="G117" t="s">
        <v>27</v>
      </c>
      <c r="H117" t="s">
        <v>48</v>
      </c>
      <c r="I117" t="str">
        <f>VLOOKUP(H117,[1]CODE_SHEET!$A$2:$G$151,3,FALSE)</f>
        <v>Pseudodiploria</v>
      </c>
      <c r="J117" t="str">
        <f>VLOOKUP(H117,[1]CODE_SHEET!$A$2:$G$151,4,FALSE)</f>
        <v>strigosa</v>
      </c>
      <c r="K117" s="1">
        <v>20</v>
      </c>
      <c r="L117" s="1">
        <v>8</v>
      </c>
      <c r="M117" s="1">
        <v>4</v>
      </c>
      <c r="N117">
        <f t="shared" si="13"/>
        <v>175.92918860102841</v>
      </c>
      <c r="Y117">
        <f t="shared" si="8"/>
        <v>175.92918860102841</v>
      </c>
    </row>
    <row r="118" spans="1:25">
      <c r="A118">
        <v>2022</v>
      </c>
      <c r="B118" t="s">
        <v>25</v>
      </c>
      <c r="C118">
        <v>3</v>
      </c>
      <c r="D118" t="s">
        <v>39</v>
      </c>
      <c r="E118">
        <v>38</v>
      </c>
      <c r="F118">
        <v>1</v>
      </c>
      <c r="G118" t="s">
        <v>27</v>
      </c>
      <c r="H118" t="s">
        <v>52</v>
      </c>
      <c r="I118" t="str">
        <f>VLOOKUP(H118,[1]CODE_SHEET!$A$2:$G$151,3,FALSE)</f>
        <v>Millepora</v>
      </c>
      <c r="J118" t="str">
        <f>VLOOKUP(H118,[1]CODE_SHEET!$A$2:$G$151,4,FALSE)</f>
        <v>complanata</v>
      </c>
      <c r="K118" s="1">
        <v>2</v>
      </c>
      <c r="L118" s="1">
        <v>8</v>
      </c>
      <c r="M118" s="1">
        <v>30</v>
      </c>
      <c r="N118">
        <f t="shared" si="13"/>
        <v>471.23889803846896</v>
      </c>
      <c r="Y118">
        <f t="shared" si="8"/>
        <v>471.23889803846896</v>
      </c>
    </row>
    <row r="119" spans="1:25">
      <c r="A119">
        <v>2022</v>
      </c>
      <c r="B119" t="s">
        <v>25</v>
      </c>
      <c r="C119">
        <v>3</v>
      </c>
      <c r="D119" t="s">
        <v>39</v>
      </c>
      <c r="E119">
        <v>38</v>
      </c>
      <c r="F119">
        <v>1</v>
      </c>
      <c r="G119" t="s">
        <v>27</v>
      </c>
      <c r="H119" t="s">
        <v>40</v>
      </c>
      <c r="I119" t="str">
        <f>VLOOKUP(H119,[1]CODE_SHEET!$A$2:$G$151,3,FALSE)</f>
        <v>Siderastrea</v>
      </c>
      <c r="J119" t="str">
        <f>VLOOKUP(H119,[1]CODE_SHEET!$A$2:$G$151,4,FALSE)</f>
        <v>siderea</v>
      </c>
      <c r="K119" s="1">
        <v>20</v>
      </c>
      <c r="L119" s="1">
        <v>10</v>
      </c>
      <c r="M119" s="1">
        <v>5</v>
      </c>
      <c r="N119">
        <f t="shared" si="13"/>
        <v>235.61944901923448</v>
      </c>
      <c r="Y119">
        <f t="shared" si="8"/>
        <v>235.61944901923448</v>
      </c>
    </row>
    <row r="120" spans="1:25">
      <c r="A120">
        <v>2022</v>
      </c>
      <c r="B120" t="s">
        <v>25</v>
      </c>
      <c r="C120">
        <v>3</v>
      </c>
      <c r="D120" t="s">
        <v>39</v>
      </c>
      <c r="E120">
        <v>38</v>
      </c>
      <c r="F120">
        <v>1</v>
      </c>
      <c r="G120" t="s">
        <v>27</v>
      </c>
      <c r="H120" t="s">
        <v>40</v>
      </c>
      <c r="I120" t="str">
        <f>VLOOKUP(H120,[1]CODE_SHEET!$A$2:$G$151,3,FALSE)</f>
        <v>Siderastrea</v>
      </c>
      <c r="J120" t="str">
        <f>VLOOKUP(H120,[1]CODE_SHEET!$A$2:$G$151,4,FALSE)</f>
        <v>siderea</v>
      </c>
      <c r="K120" s="1">
        <v>40</v>
      </c>
      <c r="L120" s="1">
        <v>30</v>
      </c>
      <c r="M120" s="1">
        <v>20</v>
      </c>
      <c r="N120">
        <f t="shared" si="13"/>
        <v>2199.1148575128555</v>
      </c>
      <c r="Y120">
        <f t="shared" si="8"/>
        <v>2199.1148575128555</v>
      </c>
    </row>
    <row r="121" spans="1:25">
      <c r="A121">
        <v>2022</v>
      </c>
      <c r="B121" t="s">
        <v>25</v>
      </c>
      <c r="C121">
        <v>3</v>
      </c>
      <c r="D121" t="s">
        <v>39</v>
      </c>
      <c r="E121">
        <v>38</v>
      </c>
      <c r="F121">
        <v>1</v>
      </c>
      <c r="G121" t="s">
        <v>27</v>
      </c>
      <c r="H121" t="s">
        <v>40</v>
      </c>
      <c r="I121" t="str">
        <f>VLOOKUP(H121,[1]CODE_SHEET!$A$2:$G$151,3,FALSE)</f>
        <v>Siderastrea</v>
      </c>
      <c r="J121" t="str">
        <f>VLOOKUP(H121,[1]CODE_SHEET!$A$2:$G$151,4,FALSE)</f>
        <v>siderea</v>
      </c>
      <c r="K121" s="1">
        <v>17</v>
      </c>
      <c r="L121" s="1">
        <v>20</v>
      </c>
      <c r="M121" s="1">
        <v>12</v>
      </c>
      <c r="N121">
        <f t="shared" si="13"/>
        <v>697.43356909693409</v>
      </c>
      <c r="Y121">
        <f t="shared" si="8"/>
        <v>697.43356909693409</v>
      </c>
    </row>
    <row r="122" spans="1:25">
      <c r="A122">
        <v>2022</v>
      </c>
      <c r="B122" t="s">
        <v>25</v>
      </c>
      <c r="C122">
        <v>3</v>
      </c>
      <c r="D122" t="s">
        <v>39</v>
      </c>
      <c r="E122">
        <v>38</v>
      </c>
      <c r="F122">
        <v>1</v>
      </c>
      <c r="G122" t="s">
        <v>27</v>
      </c>
      <c r="H122" t="s">
        <v>44</v>
      </c>
      <c r="I122" t="str">
        <f>VLOOKUP(H122,[1]CODE_SHEET!$A$2:$G$151,3,FALSE)</f>
        <v>Porites</v>
      </c>
      <c r="J122" t="str">
        <f>VLOOKUP(H122,[1]CODE_SHEET!$A$2:$G$151,4,FALSE)</f>
        <v>astreoides</v>
      </c>
      <c r="K122" s="1">
        <v>15</v>
      </c>
      <c r="L122" s="1">
        <v>20</v>
      </c>
      <c r="M122" s="1">
        <v>5</v>
      </c>
      <c r="N122">
        <f t="shared" si="13"/>
        <v>274.88935718910693</v>
      </c>
      <c r="Y122">
        <f t="shared" si="8"/>
        <v>274.88935718910693</v>
      </c>
    </row>
    <row r="123" spans="1:25">
      <c r="A123">
        <v>2022</v>
      </c>
      <c r="B123" t="s">
        <v>25</v>
      </c>
      <c r="C123">
        <v>3</v>
      </c>
      <c r="D123" t="s">
        <v>54</v>
      </c>
      <c r="E123">
        <v>32</v>
      </c>
      <c r="F123">
        <v>1</v>
      </c>
      <c r="G123" t="s">
        <v>27</v>
      </c>
      <c r="H123" t="s">
        <v>35</v>
      </c>
      <c r="I123" t="str">
        <f>VLOOKUP(H123,[1]CODE_SHEET!$A$2:$G$151,3,FALSE)</f>
        <v>Orbicella</v>
      </c>
      <c r="J123" t="str">
        <f>VLOOKUP(H123,[1]CODE_SHEET!$A$2:$G$151,4,FALSE)</f>
        <v>faveolata</v>
      </c>
      <c r="K123" s="1">
        <v>150</v>
      </c>
      <c r="L123" s="1">
        <v>120</v>
      </c>
      <c r="M123" s="1">
        <v>80</v>
      </c>
      <c r="N123">
        <f t="shared" si="0"/>
        <v>33929.200658769769</v>
      </c>
      <c r="W123">
        <v>50</v>
      </c>
      <c r="X123">
        <f t="shared" si="1"/>
        <v>16964.600329384884</v>
      </c>
      <c r="Y123">
        <f t="shared" si="2"/>
        <v>16964.600329384884</v>
      </c>
    </row>
    <row r="124" spans="1:25">
      <c r="A124">
        <v>2022</v>
      </c>
      <c r="B124" t="s">
        <v>25</v>
      </c>
      <c r="C124">
        <v>3</v>
      </c>
      <c r="D124" t="s">
        <v>54</v>
      </c>
      <c r="E124">
        <v>32</v>
      </c>
      <c r="F124">
        <v>1</v>
      </c>
      <c r="G124" t="s">
        <v>27</v>
      </c>
      <c r="H124" t="s">
        <v>28</v>
      </c>
      <c r="I124" t="str">
        <f>VLOOKUP(H124,[1]CODE_SHEET!$A$2:$G$151,3,FALSE)</f>
        <v>Agaricia</v>
      </c>
      <c r="J124" t="str">
        <f>VLOOKUP(H124,[1]CODE_SHEET!$A$2:$G$151,4,FALSE)</f>
        <v>agaricites</v>
      </c>
      <c r="K124" s="1">
        <v>23</v>
      </c>
      <c r="L124" s="1">
        <v>8</v>
      </c>
      <c r="M124" s="1">
        <v>3</v>
      </c>
      <c r="N124">
        <f t="shared" si="0"/>
        <v>146.0840583919254</v>
      </c>
      <c r="X124">
        <f t="shared" si="1"/>
        <v>0</v>
      </c>
      <c r="Y124">
        <f t="shared" si="2"/>
        <v>146.0840583919254</v>
      </c>
    </row>
    <row r="125" spans="1:25">
      <c r="A125">
        <v>2022</v>
      </c>
      <c r="B125" t="s">
        <v>25</v>
      </c>
      <c r="C125">
        <v>3</v>
      </c>
      <c r="D125" t="s">
        <v>54</v>
      </c>
      <c r="E125">
        <v>32</v>
      </c>
      <c r="F125">
        <v>1</v>
      </c>
      <c r="G125" t="s">
        <v>27</v>
      </c>
      <c r="H125" t="s">
        <v>28</v>
      </c>
      <c r="I125" t="str">
        <f>VLOOKUP(H125,[1]CODE_SHEET!$A$2:$G$151,3,FALSE)</f>
        <v>Agaricia</v>
      </c>
      <c r="J125" t="str">
        <f>VLOOKUP(H125,[1]CODE_SHEET!$A$2:$G$151,4,FALSE)</f>
        <v>agaricites</v>
      </c>
      <c r="K125" s="1">
        <v>40</v>
      </c>
      <c r="L125" s="1">
        <v>35</v>
      </c>
      <c r="M125" s="1">
        <v>10</v>
      </c>
      <c r="N125">
        <f t="shared" si="0"/>
        <v>1178.0972450961724</v>
      </c>
      <c r="X125">
        <f t="shared" si="1"/>
        <v>0</v>
      </c>
      <c r="Y125">
        <f t="shared" si="2"/>
        <v>1178.0972450961724</v>
      </c>
    </row>
    <row r="126" spans="1:25">
      <c r="A126">
        <v>2022</v>
      </c>
      <c r="B126" t="s">
        <v>25</v>
      </c>
      <c r="C126">
        <v>3</v>
      </c>
      <c r="D126" t="s">
        <v>54</v>
      </c>
      <c r="E126">
        <v>32</v>
      </c>
      <c r="F126">
        <v>1</v>
      </c>
      <c r="G126" t="s">
        <v>27</v>
      </c>
      <c r="H126" t="s">
        <v>35</v>
      </c>
      <c r="I126" t="str">
        <f>VLOOKUP(H126,[1]CODE_SHEET!$A$2:$G$151,3,FALSE)</f>
        <v>Orbicella</v>
      </c>
      <c r="J126" t="str">
        <f>VLOOKUP(H126,[1]CODE_SHEET!$A$2:$G$151,4,FALSE)</f>
        <v>faveolata</v>
      </c>
      <c r="K126" s="1">
        <v>25</v>
      </c>
      <c r="L126" s="1">
        <v>15</v>
      </c>
      <c r="M126" s="1">
        <v>8</v>
      </c>
      <c r="N126">
        <f t="shared" si="0"/>
        <v>502.6548245743669</v>
      </c>
      <c r="X126">
        <f t="shared" si="1"/>
        <v>0</v>
      </c>
      <c r="Y126">
        <f t="shared" si="2"/>
        <v>502.6548245743669</v>
      </c>
    </row>
    <row r="127" spans="1:25">
      <c r="A127">
        <v>2022</v>
      </c>
      <c r="B127" t="s">
        <v>25</v>
      </c>
      <c r="C127">
        <v>3</v>
      </c>
      <c r="D127" t="s">
        <v>54</v>
      </c>
      <c r="E127">
        <v>32</v>
      </c>
      <c r="F127">
        <v>1</v>
      </c>
      <c r="G127" t="s">
        <v>27</v>
      </c>
      <c r="H127" t="s">
        <v>37</v>
      </c>
      <c r="I127" t="str">
        <f>VLOOKUP(H127,[1]CODE_SHEET!$A$2:$G$151,3,FALSE)</f>
        <v>Orbicella</v>
      </c>
      <c r="J127" t="str">
        <f>VLOOKUP(H127,[1]CODE_SHEET!$A$2:$G$151,4,FALSE)</f>
        <v>annularis</v>
      </c>
      <c r="K127" s="1">
        <v>35</v>
      </c>
      <c r="L127" s="1">
        <v>43</v>
      </c>
      <c r="M127" s="1">
        <v>90</v>
      </c>
      <c r="N127">
        <f t="shared" si="0"/>
        <v>11026.990214100173</v>
      </c>
      <c r="X127">
        <f t="shared" si="1"/>
        <v>0</v>
      </c>
      <c r="Y127">
        <f t="shared" si="2"/>
        <v>11026.990214100173</v>
      </c>
    </row>
    <row r="128" spans="1:25">
      <c r="A128">
        <v>2022</v>
      </c>
      <c r="B128" t="s">
        <v>25</v>
      </c>
      <c r="C128">
        <v>3</v>
      </c>
      <c r="D128" t="s">
        <v>54</v>
      </c>
      <c r="E128">
        <v>32</v>
      </c>
      <c r="F128">
        <v>1</v>
      </c>
      <c r="G128" t="s">
        <v>27</v>
      </c>
      <c r="H128" t="s">
        <v>28</v>
      </c>
      <c r="I128" t="str">
        <f>VLOOKUP(H128,[1]CODE_SHEET!$A$2:$G$151,3,FALSE)</f>
        <v>Agaricia</v>
      </c>
      <c r="J128" t="str">
        <f>VLOOKUP(H128,[1]CODE_SHEET!$A$2:$G$151,4,FALSE)</f>
        <v>agaricites</v>
      </c>
      <c r="K128" s="1">
        <v>8</v>
      </c>
      <c r="L128" s="1">
        <v>7</v>
      </c>
      <c r="M128" s="1">
        <v>5</v>
      </c>
      <c r="N128">
        <f t="shared" si="0"/>
        <v>117.80972450961724</v>
      </c>
      <c r="X128">
        <f t="shared" si="1"/>
        <v>0</v>
      </c>
      <c r="Y128">
        <f t="shared" si="2"/>
        <v>117.80972450961724</v>
      </c>
    </row>
    <row r="129" spans="1:25">
      <c r="A129">
        <v>2022</v>
      </c>
      <c r="B129" t="s">
        <v>25</v>
      </c>
      <c r="C129">
        <v>3</v>
      </c>
      <c r="D129" t="s">
        <v>54</v>
      </c>
      <c r="E129">
        <v>32</v>
      </c>
      <c r="F129">
        <v>1</v>
      </c>
      <c r="G129" t="s">
        <v>27</v>
      </c>
      <c r="H129" t="s">
        <v>35</v>
      </c>
      <c r="I129" t="str">
        <f>VLOOKUP(H129,[1]CODE_SHEET!$A$2:$G$151,3,FALSE)</f>
        <v>Orbicella</v>
      </c>
      <c r="J129" t="str">
        <f>VLOOKUP(H129,[1]CODE_SHEET!$A$2:$G$151,4,FALSE)</f>
        <v>faveolata</v>
      </c>
      <c r="K129" s="1">
        <v>18</v>
      </c>
      <c r="L129" s="1">
        <v>12</v>
      </c>
      <c r="M129" s="1">
        <v>8</v>
      </c>
      <c r="N129">
        <f t="shared" si="0"/>
        <v>376.99111843077515</v>
      </c>
      <c r="X129">
        <f t="shared" si="1"/>
        <v>0</v>
      </c>
      <c r="Y129">
        <f t="shared" si="2"/>
        <v>376.99111843077515</v>
      </c>
    </row>
    <row r="130" spans="1:25">
      <c r="A130">
        <v>2022</v>
      </c>
      <c r="B130" t="s">
        <v>25</v>
      </c>
      <c r="C130">
        <v>3</v>
      </c>
      <c r="D130" t="s">
        <v>54</v>
      </c>
      <c r="E130">
        <v>32</v>
      </c>
      <c r="F130">
        <v>1</v>
      </c>
      <c r="G130" t="s">
        <v>27</v>
      </c>
      <c r="H130" t="s">
        <v>35</v>
      </c>
      <c r="I130" t="str">
        <f>VLOOKUP(H130,[1]CODE_SHEET!$A$2:$G$151,3,FALSE)</f>
        <v>Orbicella</v>
      </c>
      <c r="J130" t="str">
        <f>VLOOKUP(H130,[1]CODE_SHEET!$A$2:$G$151,4,FALSE)</f>
        <v>faveolata</v>
      </c>
      <c r="K130" s="1">
        <v>2</v>
      </c>
      <c r="L130" s="1">
        <v>6</v>
      </c>
      <c r="M130" s="1">
        <v>6</v>
      </c>
      <c r="N130">
        <f t="shared" si="0"/>
        <v>75.398223686155035</v>
      </c>
      <c r="X130">
        <f t="shared" si="1"/>
        <v>0</v>
      </c>
      <c r="Y130">
        <f t="shared" si="2"/>
        <v>75.398223686155035</v>
      </c>
    </row>
    <row r="131" spans="1:25">
      <c r="A131">
        <v>2022</v>
      </c>
      <c r="B131" t="s">
        <v>25</v>
      </c>
      <c r="C131">
        <v>3</v>
      </c>
      <c r="D131" t="s">
        <v>54</v>
      </c>
      <c r="E131">
        <v>32</v>
      </c>
      <c r="F131">
        <v>1</v>
      </c>
      <c r="G131" t="s">
        <v>27</v>
      </c>
      <c r="H131" t="s">
        <v>28</v>
      </c>
      <c r="I131" t="str">
        <f>VLOOKUP(H131,[1]CODE_SHEET!$A$2:$G$151,3,FALSE)</f>
        <v>Agaricia</v>
      </c>
      <c r="J131" t="str">
        <f>VLOOKUP(H131,[1]CODE_SHEET!$A$2:$G$151,4,FALSE)</f>
        <v>agaricites</v>
      </c>
      <c r="K131" s="1">
        <v>50</v>
      </c>
      <c r="L131" s="1">
        <v>40</v>
      </c>
      <c r="M131" s="1">
        <v>8</v>
      </c>
      <c r="N131">
        <f t="shared" si="0"/>
        <v>1130.9733552923256</v>
      </c>
      <c r="W131">
        <v>50</v>
      </c>
      <c r="X131">
        <f t="shared" si="1"/>
        <v>565.48667764616278</v>
      </c>
      <c r="Y131">
        <f t="shared" si="2"/>
        <v>565.48667764616278</v>
      </c>
    </row>
    <row r="132" spans="1:25">
      <c r="A132">
        <v>2022</v>
      </c>
      <c r="B132" t="s">
        <v>25</v>
      </c>
      <c r="C132">
        <v>3</v>
      </c>
      <c r="D132" t="s">
        <v>54</v>
      </c>
      <c r="E132">
        <v>32</v>
      </c>
      <c r="F132">
        <v>1</v>
      </c>
      <c r="G132" t="s">
        <v>27</v>
      </c>
      <c r="H132" t="s">
        <v>28</v>
      </c>
      <c r="I132" t="str">
        <f>VLOOKUP(H132,[1]CODE_SHEET!$A$2:$G$151,3,FALSE)</f>
        <v>Agaricia</v>
      </c>
      <c r="J132" t="str">
        <f>VLOOKUP(H132,[1]CODE_SHEET!$A$2:$G$151,4,FALSE)</f>
        <v>agaricites</v>
      </c>
      <c r="K132" s="1">
        <v>30</v>
      </c>
      <c r="L132" s="1">
        <v>7</v>
      </c>
      <c r="M132" s="1">
        <v>3</v>
      </c>
      <c r="N132">
        <f t="shared" si="0"/>
        <v>174.35839227423349</v>
      </c>
      <c r="W132">
        <v>30</v>
      </c>
      <c r="X132">
        <f t="shared" si="1"/>
        <v>52.307517682270046</v>
      </c>
      <c r="Y132">
        <f t="shared" si="2"/>
        <v>122.05087459196345</v>
      </c>
    </row>
    <row r="133" spans="1:25">
      <c r="A133">
        <v>2022</v>
      </c>
      <c r="B133" t="s">
        <v>25</v>
      </c>
      <c r="C133">
        <v>3</v>
      </c>
      <c r="D133" t="s">
        <v>54</v>
      </c>
      <c r="E133">
        <v>32</v>
      </c>
      <c r="F133">
        <v>1</v>
      </c>
      <c r="G133" t="s">
        <v>27</v>
      </c>
      <c r="H133" t="s">
        <v>35</v>
      </c>
      <c r="I133" t="str">
        <f>VLOOKUP(H133,[1]CODE_SHEET!$A$2:$G$151,3,FALSE)</f>
        <v>Orbicella</v>
      </c>
      <c r="J133" t="str">
        <f>VLOOKUP(H133,[1]CODE_SHEET!$A$2:$G$151,4,FALSE)</f>
        <v>faveolata</v>
      </c>
      <c r="K133" s="1">
        <v>42</v>
      </c>
      <c r="L133" s="1">
        <v>36</v>
      </c>
      <c r="M133" s="1">
        <v>8</v>
      </c>
      <c r="N133">
        <f t="shared" si="0"/>
        <v>980.17690792001554</v>
      </c>
      <c r="X133">
        <f t="shared" si="1"/>
        <v>0</v>
      </c>
      <c r="Y133">
        <f t="shared" si="2"/>
        <v>980.17690792001554</v>
      </c>
    </row>
    <row r="134" spans="1:25">
      <c r="A134">
        <v>2022</v>
      </c>
      <c r="B134" t="s">
        <v>25</v>
      </c>
      <c r="C134">
        <v>3</v>
      </c>
      <c r="D134" t="s">
        <v>54</v>
      </c>
      <c r="E134">
        <v>32</v>
      </c>
      <c r="F134">
        <v>1</v>
      </c>
      <c r="G134" t="s">
        <v>27</v>
      </c>
      <c r="H134" t="s">
        <v>31</v>
      </c>
      <c r="I134" t="str">
        <f>VLOOKUP(H134,[1]CODE_SHEET!$A$2:$G$151,3,FALSE)</f>
        <v>Millepora</v>
      </c>
      <c r="J134" t="str">
        <f>VLOOKUP(H134,[1]CODE_SHEET!$A$2:$G$151,4,FALSE)</f>
        <v>alcicornis</v>
      </c>
      <c r="K134" s="1">
        <v>30</v>
      </c>
      <c r="L134" s="1">
        <v>7</v>
      </c>
      <c r="M134" s="1">
        <v>3</v>
      </c>
      <c r="N134">
        <f t="shared" ref="N134:N196" si="14">PI()*(K134/2)*M134+PI()*(L134/2)*M134</f>
        <v>174.35839227423349</v>
      </c>
      <c r="X134">
        <f t="shared" ref="X134:X196" si="15">SUM(U134:W134)/100*N134</f>
        <v>0</v>
      </c>
      <c r="Y134">
        <f t="shared" ref="Y134:Y196" si="16">N134-X134</f>
        <v>174.35839227423349</v>
      </c>
    </row>
    <row r="135" spans="1:25">
      <c r="A135">
        <v>2022</v>
      </c>
      <c r="B135" t="s">
        <v>25</v>
      </c>
      <c r="C135">
        <v>3</v>
      </c>
      <c r="D135" t="s">
        <v>54</v>
      </c>
      <c r="E135">
        <v>32</v>
      </c>
      <c r="F135">
        <v>1</v>
      </c>
      <c r="G135" t="s">
        <v>27</v>
      </c>
      <c r="H135" t="s">
        <v>28</v>
      </c>
      <c r="I135" t="str">
        <f>VLOOKUP(H135,[1]CODE_SHEET!$A$2:$G$151,3,FALSE)</f>
        <v>Agaricia</v>
      </c>
      <c r="J135" t="str">
        <f>VLOOKUP(H135,[1]CODE_SHEET!$A$2:$G$151,4,FALSE)</f>
        <v>agaricites</v>
      </c>
      <c r="K135" s="1">
        <v>42</v>
      </c>
      <c r="L135" s="1">
        <v>36</v>
      </c>
      <c r="M135" s="1">
        <v>8</v>
      </c>
      <c r="N135">
        <f t="shared" si="14"/>
        <v>980.17690792001554</v>
      </c>
      <c r="X135">
        <f t="shared" si="15"/>
        <v>0</v>
      </c>
      <c r="Y135">
        <f t="shared" si="16"/>
        <v>980.17690792001554</v>
      </c>
    </row>
    <row r="136" spans="1:25">
      <c r="A136">
        <v>2022</v>
      </c>
      <c r="B136" t="s">
        <v>25</v>
      </c>
      <c r="C136">
        <v>3</v>
      </c>
      <c r="D136" t="s">
        <v>54</v>
      </c>
      <c r="E136">
        <v>32</v>
      </c>
      <c r="F136">
        <v>1</v>
      </c>
      <c r="G136" t="s">
        <v>27</v>
      </c>
      <c r="H136" t="s">
        <v>28</v>
      </c>
      <c r="I136" t="str">
        <f>VLOOKUP(H136,[1]CODE_SHEET!$A$2:$G$151,3,FALSE)</f>
        <v>Agaricia</v>
      </c>
      <c r="J136" t="str">
        <f>VLOOKUP(H136,[1]CODE_SHEET!$A$2:$G$151,4,FALSE)</f>
        <v>agaricites</v>
      </c>
      <c r="K136" s="1">
        <v>2</v>
      </c>
      <c r="L136" s="1">
        <v>12</v>
      </c>
      <c r="M136" s="1">
        <v>17</v>
      </c>
      <c r="N136">
        <f t="shared" si="14"/>
        <v>373.84952577718536</v>
      </c>
      <c r="X136">
        <f t="shared" si="15"/>
        <v>0</v>
      </c>
      <c r="Y136">
        <f t="shared" si="16"/>
        <v>373.84952577718536</v>
      </c>
    </row>
    <row r="137" spans="1:25">
      <c r="A137">
        <v>2022</v>
      </c>
      <c r="B137" t="s">
        <v>25</v>
      </c>
      <c r="C137">
        <v>3</v>
      </c>
      <c r="D137" t="s">
        <v>54</v>
      </c>
      <c r="E137">
        <v>32</v>
      </c>
      <c r="F137">
        <v>1</v>
      </c>
      <c r="G137" t="s">
        <v>27</v>
      </c>
      <c r="H137" t="s">
        <v>28</v>
      </c>
      <c r="I137" t="str">
        <f>VLOOKUP(H137,[1]CODE_SHEET!$A$2:$G$151,3,FALSE)</f>
        <v>Agaricia</v>
      </c>
      <c r="J137" t="str">
        <f>VLOOKUP(H137,[1]CODE_SHEET!$A$2:$G$151,4,FALSE)</f>
        <v>agaricites</v>
      </c>
      <c r="K137" s="1">
        <v>12</v>
      </c>
      <c r="L137" s="1">
        <v>20</v>
      </c>
      <c r="M137" s="1">
        <v>5</v>
      </c>
      <c r="N137">
        <f t="shared" si="14"/>
        <v>251.32741228718345</v>
      </c>
      <c r="X137">
        <f t="shared" si="15"/>
        <v>0</v>
      </c>
      <c r="Y137">
        <f t="shared" si="16"/>
        <v>251.32741228718345</v>
      </c>
    </row>
    <row r="138" spans="1:25">
      <c r="A138">
        <v>2022</v>
      </c>
      <c r="B138" t="s">
        <v>25</v>
      </c>
      <c r="C138">
        <v>3</v>
      </c>
      <c r="D138" t="s">
        <v>54</v>
      </c>
      <c r="E138">
        <v>32</v>
      </c>
      <c r="F138">
        <v>1</v>
      </c>
      <c r="G138" t="s">
        <v>27</v>
      </c>
      <c r="H138" t="s">
        <v>30</v>
      </c>
      <c r="I138" t="str">
        <f>VLOOKUP(H138,[1]CODE_SHEET!$A$2:$G$151,3,FALSE)</f>
        <v>Porites</v>
      </c>
      <c r="J138" t="str">
        <f>VLOOKUP(H138,[1]CODE_SHEET!$A$2:$G$151,4,FALSE)</f>
        <v>astreoides</v>
      </c>
      <c r="K138" s="1">
        <v>6</v>
      </c>
      <c r="L138" s="1">
        <v>4</v>
      </c>
      <c r="M138" s="1">
        <v>1</v>
      </c>
      <c r="N138">
        <f t="shared" si="14"/>
        <v>15.707963267948966</v>
      </c>
      <c r="X138">
        <f t="shared" si="15"/>
        <v>0</v>
      </c>
      <c r="Y138">
        <f t="shared" si="16"/>
        <v>15.707963267948966</v>
      </c>
    </row>
    <row r="139" spans="1:25">
      <c r="A139">
        <v>2022</v>
      </c>
      <c r="B139" t="s">
        <v>25</v>
      </c>
      <c r="C139">
        <v>3</v>
      </c>
      <c r="D139" t="s">
        <v>54</v>
      </c>
      <c r="E139">
        <v>32</v>
      </c>
      <c r="F139">
        <v>1</v>
      </c>
      <c r="G139" t="s">
        <v>27</v>
      </c>
      <c r="H139" t="s">
        <v>28</v>
      </c>
      <c r="I139" t="str">
        <f>VLOOKUP(H139,[1]CODE_SHEET!$A$2:$G$151,3,FALSE)</f>
        <v>Agaricia</v>
      </c>
      <c r="J139" t="str">
        <f>VLOOKUP(H139,[1]CODE_SHEET!$A$2:$G$151,4,FALSE)</f>
        <v>agaricites</v>
      </c>
      <c r="K139" s="1">
        <v>13</v>
      </c>
      <c r="L139" s="1">
        <v>10</v>
      </c>
      <c r="M139" s="1">
        <v>10</v>
      </c>
      <c r="N139">
        <f t="shared" si="14"/>
        <v>361.28315516282623</v>
      </c>
      <c r="X139">
        <f t="shared" si="15"/>
        <v>0</v>
      </c>
      <c r="Y139">
        <f t="shared" si="16"/>
        <v>361.28315516282623</v>
      </c>
    </row>
    <row r="140" spans="1:25">
      <c r="A140">
        <v>2022</v>
      </c>
      <c r="B140" t="s">
        <v>25</v>
      </c>
      <c r="C140">
        <v>3</v>
      </c>
      <c r="D140" t="s">
        <v>54</v>
      </c>
      <c r="E140">
        <v>32</v>
      </c>
      <c r="F140">
        <v>1</v>
      </c>
      <c r="G140" t="s">
        <v>27</v>
      </c>
      <c r="H140" t="s">
        <v>28</v>
      </c>
      <c r="I140" t="str">
        <f>VLOOKUP(H140,[1]CODE_SHEET!$A$2:$G$151,3,FALSE)</f>
        <v>Agaricia</v>
      </c>
      <c r="J140" t="str">
        <f>VLOOKUP(H140,[1]CODE_SHEET!$A$2:$G$151,4,FALSE)</f>
        <v>agaricites</v>
      </c>
      <c r="K140" s="1">
        <v>15</v>
      </c>
      <c r="L140" s="1">
        <v>14</v>
      </c>
      <c r="M140" s="1">
        <v>5</v>
      </c>
      <c r="N140">
        <f t="shared" si="14"/>
        <v>227.76546738526</v>
      </c>
      <c r="X140">
        <f t="shared" si="15"/>
        <v>0</v>
      </c>
      <c r="Y140">
        <f t="shared" si="16"/>
        <v>227.76546738526</v>
      </c>
    </row>
    <row r="141" spans="1:25">
      <c r="A141">
        <v>2022</v>
      </c>
      <c r="B141" t="s">
        <v>25</v>
      </c>
      <c r="C141">
        <v>3</v>
      </c>
      <c r="D141" t="s">
        <v>54</v>
      </c>
      <c r="E141">
        <v>32</v>
      </c>
      <c r="F141">
        <v>1</v>
      </c>
      <c r="G141" t="s">
        <v>27</v>
      </c>
      <c r="H141" t="s">
        <v>28</v>
      </c>
      <c r="I141" t="str">
        <f>VLOOKUP(H141,[1]CODE_SHEET!$A$2:$G$151,3,FALSE)</f>
        <v>Agaricia</v>
      </c>
      <c r="J141" t="str">
        <f>VLOOKUP(H141,[1]CODE_SHEET!$A$2:$G$151,4,FALSE)</f>
        <v>agaricites</v>
      </c>
      <c r="K141" s="1">
        <v>15</v>
      </c>
      <c r="L141" s="1">
        <v>10</v>
      </c>
      <c r="M141" s="1">
        <v>5</v>
      </c>
      <c r="N141">
        <f t="shared" si="14"/>
        <v>196.34954084936209</v>
      </c>
      <c r="X141">
        <f t="shared" si="15"/>
        <v>0</v>
      </c>
      <c r="Y141">
        <f t="shared" si="16"/>
        <v>196.34954084936209</v>
      </c>
    </row>
    <row r="142" spans="1:25">
      <c r="A142">
        <v>2022</v>
      </c>
      <c r="B142" t="s">
        <v>25</v>
      </c>
      <c r="C142">
        <v>3</v>
      </c>
      <c r="D142" t="s">
        <v>54</v>
      </c>
      <c r="E142">
        <v>32</v>
      </c>
      <c r="F142">
        <v>1</v>
      </c>
      <c r="G142" t="s">
        <v>27</v>
      </c>
      <c r="H142" t="s">
        <v>28</v>
      </c>
      <c r="I142" t="str">
        <f>VLOOKUP(H142,[1]CODE_SHEET!$A$2:$G$151,3,FALSE)</f>
        <v>Agaricia</v>
      </c>
      <c r="J142" t="str">
        <f>VLOOKUP(H142,[1]CODE_SHEET!$A$2:$G$151,4,FALSE)</f>
        <v>agaricites</v>
      </c>
      <c r="K142" s="1">
        <v>10</v>
      </c>
      <c r="L142" s="1">
        <v>8</v>
      </c>
      <c r="M142" s="1">
        <v>12</v>
      </c>
      <c r="N142">
        <f t="shared" si="14"/>
        <v>339.29200658769764</v>
      </c>
      <c r="X142">
        <f t="shared" si="15"/>
        <v>0</v>
      </c>
      <c r="Y142">
        <f t="shared" si="16"/>
        <v>339.29200658769764</v>
      </c>
    </row>
    <row r="143" spans="1:25">
      <c r="A143">
        <v>2022</v>
      </c>
      <c r="B143" t="s">
        <v>25</v>
      </c>
      <c r="C143">
        <v>3</v>
      </c>
      <c r="D143" t="s">
        <v>54</v>
      </c>
      <c r="E143">
        <v>32</v>
      </c>
      <c r="F143">
        <v>1</v>
      </c>
      <c r="G143" t="s">
        <v>27</v>
      </c>
      <c r="H143" t="s">
        <v>28</v>
      </c>
      <c r="I143" t="str">
        <f>VLOOKUP(H143,[1]CODE_SHEET!$A$2:$G$151,3,FALSE)</f>
        <v>Agaricia</v>
      </c>
      <c r="J143" t="str">
        <f>VLOOKUP(H143,[1]CODE_SHEET!$A$2:$G$151,4,FALSE)</f>
        <v>agaricites</v>
      </c>
      <c r="K143" s="1">
        <v>21</v>
      </c>
      <c r="L143" s="1">
        <v>10</v>
      </c>
      <c r="M143" s="1">
        <v>6</v>
      </c>
      <c r="N143">
        <f t="shared" si="14"/>
        <v>292.16811678385079</v>
      </c>
      <c r="X143">
        <f t="shared" si="15"/>
        <v>0</v>
      </c>
      <c r="Y143">
        <f t="shared" si="16"/>
        <v>292.16811678385079</v>
      </c>
    </row>
    <row r="144" spans="1:25">
      <c r="A144">
        <v>2022</v>
      </c>
      <c r="B144" t="s">
        <v>25</v>
      </c>
      <c r="C144">
        <v>3</v>
      </c>
      <c r="D144" t="s">
        <v>54</v>
      </c>
      <c r="E144">
        <v>32</v>
      </c>
      <c r="F144">
        <v>1</v>
      </c>
      <c r="G144" t="s">
        <v>27</v>
      </c>
      <c r="H144" t="s">
        <v>35</v>
      </c>
      <c r="I144" t="str">
        <f>VLOOKUP(H144,[1]CODE_SHEET!$A$2:$G$151,3,FALSE)</f>
        <v>Orbicella</v>
      </c>
      <c r="J144" t="str">
        <f>VLOOKUP(H144,[1]CODE_SHEET!$A$2:$G$151,4,FALSE)</f>
        <v>faveolata</v>
      </c>
      <c r="K144" s="1">
        <v>12</v>
      </c>
      <c r="L144" s="1">
        <v>8</v>
      </c>
      <c r="M144" s="1">
        <v>2</v>
      </c>
      <c r="N144">
        <f t="shared" si="14"/>
        <v>62.831853071795862</v>
      </c>
      <c r="X144">
        <f t="shared" si="15"/>
        <v>0</v>
      </c>
      <c r="Y144">
        <f t="shared" si="16"/>
        <v>62.831853071795862</v>
      </c>
    </row>
    <row r="145" spans="1:25">
      <c r="A145">
        <v>2022</v>
      </c>
      <c r="B145" t="s">
        <v>25</v>
      </c>
      <c r="C145">
        <v>3</v>
      </c>
      <c r="D145" t="s">
        <v>54</v>
      </c>
      <c r="E145">
        <v>32</v>
      </c>
      <c r="F145">
        <v>1</v>
      </c>
      <c r="G145" t="s">
        <v>27</v>
      </c>
      <c r="H145" t="s">
        <v>35</v>
      </c>
      <c r="I145" t="str">
        <f>VLOOKUP(H145,[1]CODE_SHEET!$A$2:$G$151,3,FALSE)</f>
        <v>Orbicella</v>
      </c>
      <c r="J145" t="str">
        <f>VLOOKUP(H145,[1]CODE_SHEET!$A$2:$G$151,4,FALSE)</f>
        <v>faveolata</v>
      </c>
      <c r="K145" s="1">
        <v>10</v>
      </c>
      <c r="L145" s="1">
        <v>6</v>
      </c>
      <c r="M145" s="1">
        <v>1</v>
      </c>
      <c r="N145">
        <f t="shared" si="14"/>
        <v>25.132741228718345</v>
      </c>
      <c r="X145">
        <f t="shared" si="15"/>
        <v>0</v>
      </c>
      <c r="Y145">
        <f t="shared" si="16"/>
        <v>25.132741228718345</v>
      </c>
    </row>
    <row r="146" spans="1:25">
      <c r="A146">
        <v>2022</v>
      </c>
      <c r="B146" t="s">
        <v>25</v>
      </c>
      <c r="C146">
        <v>3</v>
      </c>
      <c r="D146" t="s">
        <v>54</v>
      </c>
      <c r="E146">
        <v>32</v>
      </c>
      <c r="F146">
        <v>1</v>
      </c>
      <c r="G146" t="s">
        <v>27</v>
      </c>
      <c r="H146" t="s">
        <v>28</v>
      </c>
      <c r="I146" t="str">
        <f>VLOOKUP(H146,[1]CODE_SHEET!$A$2:$G$151,3,FALSE)</f>
        <v>Agaricia</v>
      </c>
      <c r="J146" t="str">
        <f>VLOOKUP(H146,[1]CODE_SHEET!$A$2:$G$151,4,FALSE)</f>
        <v>agaricites</v>
      </c>
      <c r="K146" s="1">
        <v>8</v>
      </c>
      <c r="L146" s="1">
        <v>6</v>
      </c>
      <c r="M146" s="1">
        <v>12</v>
      </c>
      <c r="N146">
        <f t="shared" si="14"/>
        <v>263.89378290154264</v>
      </c>
      <c r="X146">
        <f t="shared" si="15"/>
        <v>0</v>
      </c>
      <c r="Y146">
        <f t="shared" si="16"/>
        <v>263.89378290154264</v>
      </c>
    </row>
    <row r="147" spans="1:25">
      <c r="A147">
        <v>2022</v>
      </c>
      <c r="B147" t="s">
        <v>25</v>
      </c>
      <c r="C147">
        <v>3</v>
      </c>
      <c r="D147" t="s">
        <v>54</v>
      </c>
      <c r="E147">
        <v>32</v>
      </c>
      <c r="F147">
        <v>1</v>
      </c>
      <c r="G147" t="s">
        <v>27</v>
      </c>
      <c r="H147" t="s">
        <v>28</v>
      </c>
      <c r="I147" t="str">
        <f>VLOOKUP(H147,[1]CODE_SHEET!$A$2:$G$151,3,FALSE)</f>
        <v>Agaricia</v>
      </c>
      <c r="J147" t="str">
        <f>VLOOKUP(H147,[1]CODE_SHEET!$A$2:$G$151,4,FALSE)</f>
        <v>agaricites</v>
      </c>
      <c r="K147" s="1">
        <v>23</v>
      </c>
      <c r="L147" s="1">
        <v>21</v>
      </c>
      <c r="M147" s="1">
        <v>80</v>
      </c>
      <c r="N147">
        <f t="shared" si="14"/>
        <v>5529.2030703180353</v>
      </c>
      <c r="X147">
        <f t="shared" si="15"/>
        <v>0</v>
      </c>
      <c r="Y147">
        <f t="shared" si="16"/>
        <v>5529.2030703180353</v>
      </c>
    </row>
    <row r="148" spans="1:25">
      <c r="A148">
        <v>2022</v>
      </c>
      <c r="B148" t="s">
        <v>25</v>
      </c>
      <c r="C148">
        <v>3</v>
      </c>
      <c r="D148" t="s">
        <v>54</v>
      </c>
      <c r="E148">
        <v>32</v>
      </c>
      <c r="F148">
        <v>1</v>
      </c>
      <c r="G148" t="s">
        <v>27</v>
      </c>
      <c r="H148" t="s">
        <v>28</v>
      </c>
      <c r="I148" t="str">
        <f>VLOOKUP(H148,[1]CODE_SHEET!$A$2:$G$151,3,FALSE)</f>
        <v>Agaricia</v>
      </c>
      <c r="J148" t="str">
        <f>VLOOKUP(H148,[1]CODE_SHEET!$A$2:$G$151,4,FALSE)</f>
        <v>agaricites</v>
      </c>
      <c r="K148" s="1">
        <v>10</v>
      </c>
      <c r="L148" s="1">
        <v>17</v>
      </c>
      <c r="M148" s="1">
        <v>3</v>
      </c>
      <c r="N148">
        <f t="shared" si="14"/>
        <v>127.23450247038663</v>
      </c>
      <c r="W148">
        <v>20</v>
      </c>
      <c r="X148">
        <f t="shared" si="15"/>
        <v>25.446900494077326</v>
      </c>
      <c r="Y148">
        <f t="shared" si="16"/>
        <v>101.7876019763093</v>
      </c>
    </row>
    <row r="149" spans="1:25">
      <c r="A149">
        <v>2022</v>
      </c>
      <c r="B149" t="s">
        <v>25</v>
      </c>
      <c r="C149">
        <v>3</v>
      </c>
      <c r="D149" t="s">
        <v>54</v>
      </c>
      <c r="E149">
        <v>32</v>
      </c>
      <c r="F149">
        <v>1</v>
      </c>
      <c r="G149" t="s">
        <v>27</v>
      </c>
      <c r="H149" t="s">
        <v>29</v>
      </c>
      <c r="I149" t="str">
        <f>VLOOKUP(H149,[1]CODE_SHEET!$A$2:$G$151,3,FALSE)</f>
        <v>Porites</v>
      </c>
      <c r="J149" t="str">
        <f>VLOOKUP(H149,[1]CODE_SHEET!$A$2:$G$151,4,FALSE)</f>
        <v>porites</v>
      </c>
      <c r="K149" s="1">
        <v>20</v>
      </c>
      <c r="L149" s="1">
        <v>11</v>
      </c>
      <c r="M149" s="1">
        <v>7</v>
      </c>
      <c r="N149">
        <f t="shared" si="14"/>
        <v>340.86280291449253</v>
      </c>
      <c r="W149">
        <v>30</v>
      </c>
      <c r="X149">
        <f t="shared" si="15"/>
        <v>102.25884087434775</v>
      </c>
      <c r="Y149">
        <f t="shared" si="16"/>
        <v>238.60396204014478</v>
      </c>
    </row>
    <row r="150" spans="1:25">
      <c r="A150">
        <v>2022</v>
      </c>
      <c r="B150" t="s">
        <v>25</v>
      </c>
      <c r="C150">
        <v>3</v>
      </c>
      <c r="D150" t="s">
        <v>54</v>
      </c>
      <c r="E150">
        <v>32</v>
      </c>
      <c r="F150">
        <v>1</v>
      </c>
      <c r="G150" t="s">
        <v>27</v>
      </c>
      <c r="H150" t="s">
        <v>28</v>
      </c>
      <c r="I150" t="str">
        <f>VLOOKUP(H150,[1]CODE_SHEET!$A$2:$G$151,3,FALSE)</f>
        <v>Agaricia</v>
      </c>
      <c r="J150" t="str">
        <f>VLOOKUP(H150,[1]CODE_SHEET!$A$2:$G$151,4,FALSE)</f>
        <v>agaricites</v>
      </c>
      <c r="K150" s="1">
        <v>9</v>
      </c>
      <c r="L150" s="1">
        <v>9</v>
      </c>
      <c r="M150" s="1">
        <v>8</v>
      </c>
      <c r="N150">
        <f t="shared" si="14"/>
        <v>226.1946710584651</v>
      </c>
      <c r="X150">
        <f t="shared" si="15"/>
        <v>0</v>
      </c>
      <c r="Y150">
        <f t="shared" si="16"/>
        <v>226.1946710584651</v>
      </c>
    </row>
    <row r="151" spans="1:25">
      <c r="A151">
        <v>2022</v>
      </c>
      <c r="B151" t="s">
        <v>25</v>
      </c>
      <c r="C151">
        <v>3</v>
      </c>
      <c r="D151" t="s">
        <v>54</v>
      </c>
      <c r="E151">
        <v>32</v>
      </c>
      <c r="F151">
        <v>1</v>
      </c>
      <c r="G151" t="s">
        <v>27</v>
      </c>
      <c r="H151" t="s">
        <v>34</v>
      </c>
      <c r="I151" t="str">
        <f>VLOOKUP(H151,[1]CODE_SHEET!$A$2:$G$151,3,FALSE)</f>
        <v>Siderastrea</v>
      </c>
      <c r="J151" t="str">
        <f>VLOOKUP(H151,[1]CODE_SHEET!$A$2:$G$151,4,FALSE)</f>
        <v>siderea</v>
      </c>
      <c r="K151" s="1">
        <v>15</v>
      </c>
      <c r="L151" s="1">
        <v>8</v>
      </c>
      <c r="M151" s="1">
        <v>5</v>
      </c>
      <c r="N151">
        <f t="shared" si="14"/>
        <v>180.64157758141312</v>
      </c>
      <c r="X151">
        <f t="shared" si="15"/>
        <v>0</v>
      </c>
      <c r="Y151">
        <f t="shared" si="16"/>
        <v>180.64157758141312</v>
      </c>
    </row>
    <row r="152" spans="1:25">
      <c r="A152">
        <v>2022</v>
      </c>
      <c r="B152" t="s">
        <v>25</v>
      </c>
      <c r="C152">
        <v>3</v>
      </c>
      <c r="D152" t="s">
        <v>54</v>
      </c>
      <c r="E152">
        <v>32</v>
      </c>
      <c r="F152">
        <v>1</v>
      </c>
      <c r="G152" t="s">
        <v>27</v>
      </c>
      <c r="H152" t="s">
        <v>29</v>
      </c>
      <c r="I152" t="str">
        <f>VLOOKUP(H152,[1]CODE_SHEET!$A$2:$G$151,3,FALSE)</f>
        <v>Porites</v>
      </c>
      <c r="J152" t="str">
        <f>VLOOKUP(H152,[1]CODE_SHEET!$A$2:$G$151,4,FALSE)</f>
        <v>porites</v>
      </c>
      <c r="K152" s="1">
        <v>16</v>
      </c>
      <c r="L152" s="1">
        <v>17</v>
      </c>
      <c r="M152" s="1">
        <v>6</v>
      </c>
      <c r="N152">
        <f t="shared" si="14"/>
        <v>311.01767270538954</v>
      </c>
      <c r="X152">
        <f t="shared" si="15"/>
        <v>0</v>
      </c>
      <c r="Y152">
        <f t="shared" si="16"/>
        <v>311.01767270538954</v>
      </c>
    </row>
    <row r="153" spans="1:25">
      <c r="A153">
        <v>2022</v>
      </c>
      <c r="B153" t="s">
        <v>25</v>
      </c>
      <c r="C153">
        <v>3</v>
      </c>
      <c r="D153" t="s">
        <v>54</v>
      </c>
      <c r="E153">
        <v>32</v>
      </c>
      <c r="F153">
        <v>1</v>
      </c>
      <c r="G153" t="s">
        <v>27</v>
      </c>
      <c r="H153" t="s">
        <v>29</v>
      </c>
      <c r="I153" t="str">
        <f>VLOOKUP(H153,[1]CODE_SHEET!$A$2:$G$151,3,FALSE)</f>
        <v>Porites</v>
      </c>
      <c r="J153" t="str">
        <f>VLOOKUP(H153,[1]CODE_SHEET!$A$2:$G$151,4,FALSE)</f>
        <v>porites</v>
      </c>
      <c r="K153" s="1">
        <v>30</v>
      </c>
      <c r="L153" s="1">
        <v>14</v>
      </c>
      <c r="M153" s="1">
        <v>2</v>
      </c>
      <c r="N153">
        <f t="shared" si="14"/>
        <v>138.23007675795088</v>
      </c>
      <c r="X153">
        <f t="shared" si="15"/>
        <v>0</v>
      </c>
      <c r="Y153">
        <f t="shared" si="16"/>
        <v>138.23007675795088</v>
      </c>
    </row>
    <row r="154" spans="1:25">
      <c r="A154">
        <v>2022</v>
      </c>
      <c r="B154" t="s">
        <v>25</v>
      </c>
      <c r="C154">
        <v>3</v>
      </c>
      <c r="D154" t="s">
        <v>54</v>
      </c>
      <c r="E154">
        <v>32</v>
      </c>
      <c r="F154">
        <v>1</v>
      </c>
      <c r="G154" t="s">
        <v>27</v>
      </c>
      <c r="H154" t="s">
        <v>28</v>
      </c>
      <c r="I154" t="str">
        <f>VLOOKUP(H154,[1]CODE_SHEET!$A$2:$G$151,3,FALSE)</f>
        <v>Agaricia</v>
      </c>
      <c r="J154" t="str">
        <f>VLOOKUP(H154,[1]CODE_SHEET!$A$2:$G$151,4,FALSE)</f>
        <v>agaricites</v>
      </c>
      <c r="K154" s="1">
        <v>33</v>
      </c>
      <c r="L154" s="1">
        <v>20</v>
      </c>
      <c r="M154" s="1">
        <v>10</v>
      </c>
      <c r="N154">
        <f t="shared" si="14"/>
        <v>832.52205320129519</v>
      </c>
      <c r="X154">
        <f t="shared" si="15"/>
        <v>0</v>
      </c>
      <c r="Y154">
        <f t="shared" si="16"/>
        <v>832.52205320129519</v>
      </c>
    </row>
    <row r="155" spans="1:25">
      <c r="A155">
        <v>2022</v>
      </c>
      <c r="B155" t="s">
        <v>25</v>
      </c>
      <c r="C155">
        <v>3</v>
      </c>
      <c r="D155" t="s">
        <v>54</v>
      </c>
      <c r="E155">
        <v>32</v>
      </c>
      <c r="F155">
        <v>1</v>
      </c>
      <c r="G155" t="s">
        <v>27</v>
      </c>
      <c r="H155" t="s">
        <v>30</v>
      </c>
      <c r="I155" t="str">
        <f>VLOOKUP(H155,[1]CODE_SHEET!$A$2:$G$151,3,FALSE)</f>
        <v>Porites</v>
      </c>
      <c r="J155" t="str">
        <f>VLOOKUP(H155,[1]CODE_SHEET!$A$2:$G$151,4,FALSE)</f>
        <v>astreoides</v>
      </c>
      <c r="K155" s="1">
        <v>6</v>
      </c>
      <c r="L155" s="1">
        <v>4</v>
      </c>
      <c r="M155" s="1">
        <v>7</v>
      </c>
      <c r="N155">
        <f t="shared" si="14"/>
        <v>109.95574287564276</v>
      </c>
      <c r="X155">
        <f t="shared" si="15"/>
        <v>0</v>
      </c>
      <c r="Y155">
        <f t="shared" si="16"/>
        <v>109.95574287564276</v>
      </c>
    </row>
    <row r="156" spans="1:25">
      <c r="A156">
        <v>2022</v>
      </c>
      <c r="B156" t="s">
        <v>25</v>
      </c>
      <c r="C156">
        <v>3</v>
      </c>
      <c r="D156" t="s">
        <v>54</v>
      </c>
      <c r="E156">
        <v>32</v>
      </c>
      <c r="F156">
        <v>1</v>
      </c>
      <c r="G156" t="s">
        <v>27</v>
      </c>
      <c r="H156" t="s">
        <v>55</v>
      </c>
      <c r="I156" t="str">
        <f>VLOOKUP(H156,[1]CODE_SHEET!$A$2:$G$151,3,FALSE)</f>
        <v>Madracis</v>
      </c>
      <c r="J156" t="str">
        <f>VLOOKUP(H156,[1]CODE_SHEET!$A$2:$G$151,4,FALSE)</f>
        <v>decactis</v>
      </c>
      <c r="K156" s="1">
        <v>20</v>
      </c>
      <c r="L156" s="1">
        <v>15</v>
      </c>
      <c r="M156" s="1">
        <v>5</v>
      </c>
      <c r="N156">
        <f t="shared" si="14"/>
        <v>274.88935718910693</v>
      </c>
      <c r="X156">
        <f t="shared" si="15"/>
        <v>0</v>
      </c>
      <c r="Y156">
        <f t="shared" si="16"/>
        <v>274.88935718910693</v>
      </c>
    </row>
    <row r="157" spans="1:25">
      <c r="A157">
        <v>2022</v>
      </c>
      <c r="B157" t="s">
        <v>25</v>
      </c>
      <c r="C157">
        <v>3</v>
      </c>
      <c r="D157" t="s">
        <v>54</v>
      </c>
      <c r="E157">
        <v>32</v>
      </c>
      <c r="F157">
        <v>1</v>
      </c>
      <c r="G157" t="s">
        <v>27</v>
      </c>
      <c r="H157" t="s">
        <v>28</v>
      </c>
      <c r="I157" t="str">
        <f>VLOOKUP(H157,[1]CODE_SHEET!$A$2:$G$151,3,FALSE)</f>
        <v>Agaricia</v>
      </c>
      <c r="J157" t="str">
        <f>VLOOKUP(H157,[1]CODE_SHEET!$A$2:$G$151,4,FALSE)</f>
        <v>agaricites</v>
      </c>
      <c r="K157" s="1">
        <v>25</v>
      </c>
      <c r="L157" s="1">
        <v>7</v>
      </c>
      <c r="M157" s="1">
        <v>20</v>
      </c>
      <c r="N157">
        <f t="shared" si="14"/>
        <v>1005.3096491487338</v>
      </c>
      <c r="X157">
        <f t="shared" si="15"/>
        <v>0</v>
      </c>
      <c r="Y157">
        <f t="shared" si="16"/>
        <v>1005.3096491487338</v>
      </c>
    </row>
    <row r="158" spans="1:25">
      <c r="A158">
        <v>2022</v>
      </c>
      <c r="B158" t="s">
        <v>25</v>
      </c>
      <c r="C158">
        <v>3</v>
      </c>
      <c r="D158" t="s">
        <v>54</v>
      </c>
      <c r="E158">
        <v>32</v>
      </c>
      <c r="F158">
        <v>1</v>
      </c>
      <c r="G158" t="s">
        <v>27</v>
      </c>
      <c r="H158" t="s">
        <v>28</v>
      </c>
      <c r="I158" t="str">
        <f>VLOOKUP(H158,[1]CODE_SHEET!$A$2:$G$151,3,FALSE)</f>
        <v>Agaricia</v>
      </c>
      <c r="J158" t="str">
        <f>VLOOKUP(H158,[1]CODE_SHEET!$A$2:$G$151,4,FALSE)</f>
        <v>agaricites</v>
      </c>
      <c r="K158" s="1">
        <v>23</v>
      </c>
      <c r="L158" s="1">
        <v>11</v>
      </c>
      <c r="M158" s="1">
        <v>35</v>
      </c>
      <c r="N158">
        <f t="shared" si="14"/>
        <v>1869.2476288859268</v>
      </c>
      <c r="W158">
        <v>30</v>
      </c>
      <c r="X158">
        <f t="shared" si="15"/>
        <v>560.77428866577804</v>
      </c>
      <c r="Y158">
        <f t="shared" si="16"/>
        <v>1308.4733402201487</v>
      </c>
    </row>
    <row r="159" spans="1:25">
      <c r="A159">
        <v>2022</v>
      </c>
      <c r="B159" t="s">
        <v>25</v>
      </c>
      <c r="C159">
        <v>3</v>
      </c>
      <c r="D159" t="s">
        <v>54</v>
      </c>
      <c r="E159">
        <v>32</v>
      </c>
      <c r="F159">
        <v>1</v>
      </c>
      <c r="G159" t="s">
        <v>27</v>
      </c>
      <c r="H159" t="s">
        <v>28</v>
      </c>
      <c r="I159" t="str">
        <f>VLOOKUP(H159,[1]CODE_SHEET!$A$2:$G$151,3,FALSE)</f>
        <v>Agaricia</v>
      </c>
      <c r="J159" t="str">
        <f>VLOOKUP(H159,[1]CODE_SHEET!$A$2:$G$151,4,FALSE)</f>
        <v>agaricites</v>
      </c>
      <c r="K159" s="1">
        <v>20</v>
      </c>
      <c r="L159" s="1">
        <v>5</v>
      </c>
      <c r="M159" s="1">
        <v>1</v>
      </c>
      <c r="N159">
        <f t="shared" si="14"/>
        <v>39.269908169872416</v>
      </c>
      <c r="X159">
        <f t="shared" si="15"/>
        <v>0</v>
      </c>
      <c r="Y159">
        <f t="shared" si="16"/>
        <v>39.269908169872416</v>
      </c>
    </row>
    <row r="160" spans="1:25">
      <c r="A160">
        <v>2022</v>
      </c>
      <c r="B160" t="s">
        <v>25</v>
      </c>
      <c r="C160">
        <v>3</v>
      </c>
      <c r="D160" t="s">
        <v>54</v>
      </c>
      <c r="E160">
        <v>32</v>
      </c>
      <c r="F160">
        <v>1</v>
      </c>
      <c r="G160" t="s">
        <v>27</v>
      </c>
      <c r="H160" t="s">
        <v>35</v>
      </c>
      <c r="I160" t="str">
        <f>VLOOKUP(H160,[1]CODE_SHEET!$A$2:$G$151,3,FALSE)</f>
        <v>Orbicella</v>
      </c>
      <c r="J160" t="str">
        <f>VLOOKUP(H160,[1]CODE_SHEET!$A$2:$G$151,4,FALSE)</f>
        <v>faveolata</v>
      </c>
      <c r="K160" s="1">
        <v>28</v>
      </c>
      <c r="L160" s="1">
        <v>25</v>
      </c>
      <c r="M160" s="1">
        <v>43</v>
      </c>
      <c r="N160">
        <f t="shared" si="14"/>
        <v>3579.8448287655692</v>
      </c>
      <c r="X160">
        <f t="shared" si="15"/>
        <v>0</v>
      </c>
      <c r="Y160">
        <f t="shared" si="16"/>
        <v>3579.8448287655692</v>
      </c>
    </row>
    <row r="161" spans="1:25">
      <c r="A161">
        <v>2022</v>
      </c>
      <c r="B161" t="s">
        <v>25</v>
      </c>
      <c r="C161">
        <v>3</v>
      </c>
      <c r="D161" t="s">
        <v>54</v>
      </c>
      <c r="E161">
        <v>32</v>
      </c>
      <c r="F161">
        <v>1</v>
      </c>
      <c r="G161" t="s">
        <v>27</v>
      </c>
      <c r="H161" t="s">
        <v>55</v>
      </c>
      <c r="I161" t="str">
        <f>VLOOKUP(H161,[1]CODE_SHEET!$A$2:$G$151,3,FALSE)</f>
        <v>Madracis</v>
      </c>
      <c r="J161" t="str">
        <f>VLOOKUP(H161,[1]CODE_SHEET!$A$2:$G$151,4,FALSE)</f>
        <v>decactis</v>
      </c>
      <c r="K161" s="1">
        <v>55</v>
      </c>
      <c r="L161" s="1">
        <v>50</v>
      </c>
      <c r="M161" s="1">
        <v>30</v>
      </c>
      <c r="N161">
        <f t="shared" si="14"/>
        <v>4948.0084294039243</v>
      </c>
      <c r="W161">
        <v>15</v>
      </c>
      <c r="X161">
        <f t="shared" si="15"/>
        <v>742.20126441058858</v>
      </c>
      <c r="Y161">
        <f t="shared" si="16"/>
        <v>4205.8071649933354</v>
      </c>
    </row>
    <row r="162" spans="1:25">
      <c r="A162">
        <v>2022</v>
      </c>
      <c r="B162" t="s">
        <v>25</v>
      </c>
      <c r="C162">
        <v>3</v>
      </c>
      <c r="D162" t="s">
        <v>54</v>
      </c>
      <c r="E162">
        <v>32</v>
      </c>
      <c r="F162">
        <v>1</v>
      </c>
      <c r="G162" t="s">
        <v>27</v>
      </c>
      <c r="H162" t="s">
        <v>28</v>
      </c>
      <c r="I162" t="str">
        <f>VLOOKUP(H162,[1]CODE_SHEET!$A$2:$G$151,3,FALSE)</f>
        <v>Agaricia</v>
      </c>
      <c r="J162" t="str">
        <f>VLOOKUP(H162,[1]CODE_SHEET!$A$2:$G$151,4,FALSE)</f>
        <v>agaricites</v>
      </c>
      <c r="K162" s="1">
        <v>22</v>
      </c>
      <c r="L162" s="1">
        <v>30</v>
      </c>
      <c r="M162" s="1">
        <v>18</v>
      </c>
      <c r="N162">
        <f t="shared" si="14"/>
        <v>1470.2653618800232</v>
      </c>
      <c r="X162">
        <f t="shared" si="15"/>
        <v>0</v>
      </c>
      <c r="Y162">
        <f t="shared" si="16"/>
        <v>1470.2653618800232</v>
      </c>
    </row>
    <row r="163" spans="1:25">
      <c r="A163">
        <v>2022</v>
      </c>
      <c r="B163" t="s">
        <v>25</v>
      </c>
      <c r="C163">
        <v>3</v>
      </c>
      <c r="D163" t="s">
        <v>54</v>
      </c>
      <c r="E163">
        <v>32</v>
      </c>
      <c r="F163">
        <v>1</v>
      </c>
      <c r="G163" t="s">
        <v>27</v>
      </c>
      <c r="H163" t="s">
        <v>55</v>
      </c>
      <c r="I163" t="str">
        <f>VLOOKUP(H163,[1]CODE_SHEET!$A$2:$G$151,3,FALSE)</f>
        <v>Madracis</v>
      </c>
      <c r="J163" t="str">
        <f>VLOOKUP(H163,[1]CODE_SHEET!$A$2:$G$151,4,FALSE)</f>
        <v>decactis</v>
      </c>
      <c r="K163" s="1">
        <v>28</v>
      </c>
      <c r="L163" s="1">
        <v>18</v>
      </c>
      <c r="M163" s="1">
        <v>28</v>
      </c>
      <c r="N163">
        <f t="shared" si="14"/>
        <v>2023.1856689118267</v>
      </c>
      <c r="X163">
        <f t="shared" si="15"/>
        <v>0</v>
      </c>
      <c r="Y163">
        <f t="shared" si="16"/>
        <v>2023.1856689118267</v>
      </c>
    </row>
    <row r="164" spans="1:25">
      <c r="A164">
        <v>2022</v>
      </c>
      <c r="B164" t="s">
        <v>25</v>
      </c>
      <c r="C164">
        <v>3</v>
      </c>
      <c r="D164" t="s">
        <v>54</v>
      </c>
      <c r="E164">
        <v>32</v>
      </c>
      <c r="F164">
        <v>1</v>
      </c>
      <c r="G164" t="s">
        <v>27</v>
      </c>
      <c r="H164" t="s">
        <v>28</v>
      </c>
      <c r="I164" t="str">
        <f>VLOOKUP(H164,[1]CODE_SHEET!$A$2:$G$151,3,FALSE)</f>
        <v>Agaricia</v>
      </c>
      <c r="J164" t="str">
        <f>VLOOKUP(H164,[1]CODE_SHEET!$A$2:$G$151,4,FALSE)</f>
        <v>agaricites</v>
      </c>
      <c r="K164" s="1">
        <v>10</v>
      </c>
      <c r="L164" s="1">
        <v>10</v>
      </c>
      <c r="M164" s="1">
        <v>2</v>
      </c>
      <c r="N164">
        <f t="shared" si="14"/>
        <v>62.831853071795862</v>
      </c>
      <c r="X164">
        <f t="shared" si="15"/>
        <v>0</v>
      </c>
      <c r="Y164">
        <f t="shared" si="16"/>
        <v>62.831853071795862</v>
      </c>
    </row>
    <row r="165" spans="1:25">
      <c r="A165">
        <v>2022</v>
      </c>
      <c r="B165" t="s">
        <v>25</v>
      </c>
      <c r="C165">
        <v>3</v>
      </c>
      <c r="D165" t="s">
        <v>54</v>
      </c>
      <c r="E165">
        <v>32</v>
      </c>
      <c r="F165">
        <v>1</v>
      </c>
      <c r="G165" t="s">
        <v>27</v>
      </c>
      <c r="H165" t="s">
        <v>28</v>
      </c>
      <c r="I165" t="str">
        <f>VLOOKUP(H165,[1]CODE_SHEET!$A$2:$G$151,3,FALSE)</f>
        <v>Agaricia</v>
      </c>
      <c r="J165" t="str">
        <f>VLOOKUP(H165,[1]CODE_SHEET!$A$2:$G$151,4,FALSE)</f>
        <v>agaricites</v>
      </c>
      <c r="K165" s="1">
        <v>5</v>
      </c>
      <c r="L165" s="1">
        <v>5</v>
      </c>
      <c r="M165" s="1">
        <v>2</v>
      </c>
      <c r="N165">
        <f t="shared" si="14"/>
        <v>31.415926535897931</v>
      </c>
      <c r="X165">
        <f t="shared" si="15"/>
        <v>0</v>
      </c>
      <c r="Y165">
        <f t="shared" si="16"/>
        <v>31.415926535897931</v>
      </c>
    </row>
    <row r="166" spans="1:25">
      <c r="A166">
        <v>2022</v>
      </c>
      <c r="B166" t="s">
        <v>25</v>
      </c>
      <c r="C166">
        <v>3</v>
      </c>
      <c r="D166" t="s">
        <v>54</v>
      </c>
      <c r="E166">
        <v>32</v>
      </c>
      <c r="F166">
        <v>1</v>
      </c>
      <c r="G166" t="s">
        <v>27</v>
      </c>
      <c r="H166" t="s">
        <v>28</v>
      </c>
      <c r="I166" t="str">
        <f>VLOOKUP(H166,[1]CODE_SHEET!$A$2:$G$151,3,FALSE)</f>
        <v>Agaricia</v>
      </c>
      <c r="J166" t="str">
        <f>VLOOKUP(H166,[1]CODE_SHEET!$A$2:$G$151,4,FALSE)</f>
        <v>agaricites</v>
      </c>
      <c r="K166" s="1">
        <v>23</v>
      </c>
      <c r="L166" s="1">
        <v>10</v>
      </c>
      <c r="M166" s="1">
        <v>3</v>
      </c>
      <c r="N166">
        <f t="shared" si="14"/>
        <v>155.50883635269474</v>
      </c>
      <c r="X166">
        <f t="shared" si="15"/>
        <v>0</v>
      </c>
      <c r="Y166">
        <f t="shared" si="16"/>
        <v>155.50883635269474</v>
      </c>
    </row>
    <row r="167" spans="1:25">
      <c r="A167">
        <v>2022</v>
      </c>
      <c r="B167" t="s">
        <v>25</v>
      </c>
      <c r="C167">
        <v>4</v>
      </c>
      <c r="D167" t="s">
        <v>56</v>
      </c>
      <c r="E167">
        <v>35</v>
      </c>
      <c r="F167">
        <v>1</v>
      </c>
      <c r="G167" t="s">
        <v>27</v>
      </c>
      <c r="H167" t="s">
        <v>35</v>
      </c>
      <c r="I167" t="str">
        <f>VLOOKUP(H167,[1]CODE_SHEET!$A$2:$G$151,3,FALSE)</f>
        <v>Orbicella</v>
      </c>
      <c r="J167" t="str">
        <f>VLOOKUP(H167,[1]CODE_SHEET!$A$2:$G$151,4,FALSE)</f>
        <v>faveolata</v>
      </c>
      <c r="K167" s="1">
        <v>12</v>
      </c>
      <c r="L167" s="1">
        <v>10</v>
      </c>
      <c r="M167" s="1">
        <v>6</v>
      </c>
      <c r="N167">
        <f t="shared" si="14"/>
        <v>207.34511513692632</v>
      </c>
      <c r="X167">
        <f t="shared" si="15"/>
        <v>0</v>
      </c>
      <c r="Y167">
        <f t="shared" si="16"/>
        <v>207.34511513692632</v>
      </c>
    </row>
    <row r="168" spans="1:25">
      <c r="A168">
        <v>2022</v>
      </c>
      <c r="B168" t="s">
        <v>25</v>
      </c>
      <c r="C168">
        <v>4</v>
      </c>
      <c r="D168" t="s">
        <v>56</v>
      </c>
      <c r="E168">
        <v>35</v>
      </c>
      <c r="F168">
        <v>1</v>
      </c>
      <c r="G168" t="s">
        <v>27</v>
      </c>
      <c r="H168" t="s">
        <v>38</v>
      </c>
      <c r="I168" t="str">
        <f>VLOOKUP(H168,[1]CODE_SHEET!$A$2:$G$151,3,FALSE)</f>
        <v>Siderastrea</v>
      </c>
      <c r="J168" t="str">
        <f>VLOOKUP(H168,[1]CODE_SHEET!$A$2:$G$151,4,FALSE)</f>
        <v>radians</v>
      </c>
      <c r="K168" s="1">
        <v>6</v>
      </c>
      <c r="L168" s="1">
        <v>4</v>
      </c>
      <c r="M168" s="1">
        <v>1</v>
      </c>
      <c r="N168">
        <f t="shared" si="14"/>
        <v>15.707963267948966</v>
      </c>
      <c r="X168">
        <f t="shared" si="15"/>
        <v>0</v>
      </c>
      <c r="Y168">
        <f t="shared" si="16"/>
        <v>15.707963267948966</v>
      </c>
    </row>
    <row r="169" spans="1:25">
      <c r="A169">
        <v>2022</v>
      </c>
      <c r="B169" t="s">
        <v>25</v>
      </c>
      <c r="C169">
        <v>4</v>
      </c>
      <c r="D169" t="s">
        <v>56</v>
      </c>
      <c r="E169">
        <v>35</v>
      </c>
      <c r="F169">
        <v>1</v>
      </c>
      <c r="G169" t="s">
        <v>27</v>
      </c>
      <c r="H169" t="s">
        <v>57</v>
      </c>
      <c r="I169" t="str">
        <f>VLOOKUP(H169,[1]CODE_SHEET!$A$2:$G$151,3,FALSE)</f>
        <v>Millepora</v>
      </c>
      <c r="J169" t="str">
        <f>VLOOKUP(H169,[1]CODE_SHEET!$A$2:$G$151,4,FALSE)</f>
        <v>complanata</v>
      </c>
      <c r="K169" s="1">
        <v>4</v>
      </c>
      <c r="L169" s="1">
        <v>4</v>
      </c>
      <c r="M169" s="1">
        <v>5</v>
      </c>
      <c r="N169">
        <f t="shared" si="14"/>
        <v>62.831853071795862</v>
      </c>
      <c r="X169">
        <f t="shared" si="15"/>
        <v>0</v>
      </c>
      <c r="Y169">
        <f t="shared" si="16"/>
        <v>62.831853071795862</v>
      </c>
    </row>
    <row r="170" spans="1:25">
      <c r="A170">
        <v>2022</v>
      </c>
      <c r="B170" t="s">
        <v>25</v>
      </c>
      <c r="C170">
        <v>4</v>
      </c>
      <c r="D170" t="s">
        <v>56</v>
      </c>
      <c r="E170">
        <v>35</v>
      </c>
      <c r="F170">
        <v>1</v>
      </c>
      <c r="G170" t="s">
        <v>27</v>
      </c>
      <c r="H170" t="s">
        <v>34</v>
      </c>
      <c r="I170" t="str">
        <f>VLOOKUP(H170,[1]CODE_SHEET!$A$2:$G$151,3,FALSE)</f>
        <v>Siderastrea</v>
      </c>
      <c r="J170" t="str">
        <f>VLOOKUP(H170,[1]CODE_SHEET!$A$2:$G$151,4,FALSE)</f>
        <v>siderea</v>
      </c>
      <c r="K170" s="1">
        <v>6</v>
      </c>
      <c r="L170" s="1">
        <v>8</v>
      </c>
      <c r="M170" s="1">
        <v>5</v>
      </c>
      <c r="N170">
        <f t="shared" si="14"/>
        <v>109.95574287564276</v>
      </c>
      <c r="X170">
        <f t="shared" si="15"/>
        <v>0</v>
      </c>
      <c r="Y170">
        <f t="shared" si="16"/>
        <v>109.95574287564276</v>
      </c>
    </row>
    <row r="171" spans="1:25">
      <c r="A171">
        <v>2022</v>
      </c>
      <c r="B171" t="s">
        <v>25</v>
      </c>
      <c r="C171">
        <v>4</v>
      </c>
      <c r="D171" t="s">
        <v>56</v>
      </c>
      <c r="E171">
        <v>35</v>
      </c>
      <c r="F171">
        <v>1</v>
      </c>
      <c r="G171" t="s">
        <v>27</v>
      </c>
      <c r="H171" t="s">
        <v>28</v>
      </c>
      <c r="I171" t="str">
        <f>VLOOKUP(H171,[1]CODE_SHEET!$A$2:$G$151,3,FALSE)</f>
        <v>Agaricia</v>
      </c>
      <c r="J171" t="str">
        <f>VLOOKUP(H171,[1]CODE_SHEET!$A$2:$G$151,4,FALSE)</f>
        <v>agaricites</v>
      </c>
      <c r="K171" s="1">
        <v>10</v>
      </c>
      <c r="L171" s="1">
        <v>12</v>
      </c>
      <c r="M171" s="1">
        <v>6</v>
      </c>
      <c r="N171">
        <f t="shared" si="14"/>
        <v>207.34511513692632</v>
      </c>
      <c r="X171">
        <f t="shared" si="15"/>
        <v>0</v>
      </c>
      <c r="Y171">
        <f t="shared" si="16"/>
        <v>207.34511513692632</v>
      </c>
    </row>
    <row r="172" spans="1:25">
      <c r="A172">
        <v>2022</v>
      </c>
      <c r="B172" t="s">
        <v>25</v>
      </c>
      <c r="C172">
        <v>4</v>
      </c>
      <c r="D172" t="s">
        <v>56</v>
      </c>
      <c r="E172">
        <v>35</v>
      </c>
      <c r="F172">
        <v>1</v>
      </c>
      <c r="G172" t="s">
        <v>27</v>
      </c>
      <c r="H172" t="s">
        <v>32</v>
      </c>
      <c r="I172" t="str">
        <f>VLOOKUP(H172,[1]CODE_SHEET!$A$2:$G$151,3,FALSE)</f>
        <v>Pseudodiploria</v>
      </c>
      <c r="J172" t="str">
        <f>VLOOKUP(H172,[1]CODE_SHEET!$A$2:$G$151,4,FALSE)</f>
        <v>strigosa</v>
      </c>
      <c r="K172" s="1">
        <v>5</v>
      </c>
      <c r="L172" s="1">
        <v>6</v>
      </c>
      <c r="M172" s="1">
        <v>1</v>
      </c>
      <c r="N172">
        <f t="shared" si="14"/>
        <v>17.27875959474386</v>
      </c>
      <c r="X172">
        <f t="shared" si="15"/>
        <v>0</v>
      </c>
      <c r="Y172">
        <f t="shared" si="16"/>
        <v>17.27875959474386</v>
      </c>
    </row>
    <row r="173" spans="1:25">
      <c r="A173">
        <v>2022</v>
      </c>
      <c r="B173" t="s">
        <v>25</v>
      </c>
      <c r="C173">
        <v>4</v>
      </c>
      <c r="D173" t="s">
        <v>56</v>
      </c>
      <c r="E173">
        <v>35</v>
      </c>
      <c r="F173">
        <v>1</v>
      </c>
      <c r="G173" t="s">
        <v>27</v>
      </c>
      <c r="H173" t="s">
        <v>32</v>
      </c>
      <c r="I173" t="str">
        <f>VLOOKUP(H173,[1]CODE_SHEET!$A$2:$G$151,3,FALSE)</f>
        <v>Pseudodiploria</v>
      </c>
      <c r="J173" t="str">
        <f>VLOOKUP(H173,[1]CODE_SHEET!$A$2:$G$151,4,FALSE)</f>
        <v>strigosa</v>
      </c>
      <c r="K173" s="1">
        <v>30</v>
      </c>
      <c r="L173" s="1">
        <v>25</v>
      </c>
      <c r="M173" s="1">
        <v>2</v>
      </c>
      <c r="N173">
        <f t="shared" si="14"/>
        <v>172.7875959474386</v>
      </c>
      <c r="X173">
        <f t="shared" si="15"/>
        <v>0</v>
      </c>
      <c r="Y173">
        <f t="shared" si="16"/>
        <v>172.7875959474386</v>
      </c>
    </row>
    <row r="174" spans="1:25">
      <c r="A174">
        <v>2022</v>
      </c>
      <c r="B174" t="s">
        <v>25</v>
      </c>
      <c r="C174">
        <v>4</v>
      </c>
      <c r="D174" t="s">
        <v>56</v>
      </c>
      <c r="E174">
        <v>35</v>
      </c>
      <c r="F174">
        <v>1</v>
      </c>
      <c r="G174" t="s">
        <v>27</v>
      </c>
      <c r="H174" t="s">
        <v>38</v>
      </c>
      <c r="I174" t="str">
        <f>VLOOKUP(H174,[1]CODE_SHEET!$A$2:$G$151,3,FALSE)</f>
        <v>Siderastrea</v>
      </c>
      <c r="J174" t="str">
        <f>VLOOKUP(H174,[1]CODE_SHEET!$A$2:$G$151,4,FALSE)</f>
        <v>radians</v>
      </c>
      <c r="K174" s="1">
        <v>7</v>
      </c>
      <c r="L174" s="1">
        <v>6</v>
      </c>
      <c r="M174" s="1">
        <v>1</v>
      </c>
      <c r="N174">
        <f t="shared" si="14"/>
        <v>20.420352248333657</v>
      </c>
      <c r="X174">
        <f t="shared" si="15"/>
        <v>0</v>
      </c>
      <c r="Y174">
        <f t="shared" si="16"/>
        <v>20.420352248333657</v>
      </c>
    </row>
    <row r="175" spans="1:25">
      <c r="A175">
        <v>2022</v>
      </c>
      <c r="B175" t="s">
        <v>25</v>
      </c>
      <c r="C175">
        <v>4</v>
      </c>
      <c r="D175" t="s">
        <v>56</v>
      </c>
      <c r="E175">
        <v>35</v>
      </c>
      <c r="F175">
        <v>1</v>
      </c>
      <c r="G175" t="s">
        <v>27</v>
      </c>
      <c r="H175" t="s">
        <v>30</v>
      </c>
      <c r="I175" t="str">
        <f>VLOOKUP(H175,[1]CODE_SHEET!$A$2:$G$151,3,FALSE)</f>
        <v>Porites</v>
      </c>
      <c r="J175" t="str">
        <f>VLOOKUP(H175,[1]CODE_SHEET!$A$2:$G$151,4,FALSE)</f>
        <v>astreoides</v>
      </c>
      <c r="K175" s="1">
        <v>7</v>
      </c>
      <c r="L175" s="1">
        <v>5</v>
      </c>
      <c r="M175" s="1">
        <v>3</v>
      </c>
      <c r="N175">
        <f t="shared" si="14"/>
        <v>56.548667764616276</v>
      </c>
      <c r="X175">
        <f t="shared" si="15"/>
        <v>0</v>
      </c>
      <c r="Y175">
        <f t="shared" si="16"/>
        <v>56.548667764616276</v>
      </c>
    </row>
    <row r="176" spans="1:25">
      <c r="A176">
        <v>2022</v>
      </c>
      <c r="B176" t="s">
        <v>25</v>
      </c>
      <c r="C176">
        <v>4</v>
      </c>
      <c r="D176" t="s">
        <v>56</v>
      </c>
      <c r="E176">
        <v>35</v>
      </c>
      <c r="F176">
        <v>1</v>
      </c>
      <c r="G176" t="s">
        <v>27</v>
      </c>
      <c r="H176" t="s">
        <v>29</v>
      </c>
      <c r="I176" t="str">
        <f>VLOOKUP(H176,[1]CODE_SHEET!$A$2:$G$151,3,FALSE)</f>
        <v>Porites</v>
      </c>
      <c r="J176" t="str">
        <f>VLOOKUP(H176,[1]CODE_SHEET!$A$2:$G$151,4,FALSE)</f>
        <v>porites</v>
      </c>
      <c r="K176" s="1">
        <v>6</v>
      </c>
      <c r="L176" s="1">
        <v>2</v>
      </c>
      <c r="M176" s="1">
        <v>2</v>
      </c>
      <c r="N176">
        <f t="shared" si="14"/>
        <v>25.132741228718345</v>
      </c>
      <c r="X176">
        <f t="shared" si="15"/>
        <v>0</v>
      </c>
      <c r="Y176">
        <f t="shared" si="16"/>
        <v>25.132741228718345</v>
      </c>
    </row>
    <row r="177" spans="1:25">
      <c r="A177">
        <v>2022</v>
      </c>
      <c r="B177" t="s">
        <v>25</v>
      </c>
      <c r="C177">
        <v>4</v>
      </c>
      <c r="D177" t="s">
        <v>56</v>
      </c>
      <c r="E177">
        <v>35</v>
      </c>
      <c r="F177">
        <v>1</v>
      </c>
      <c r="G177" t="s">
        <v>27</v>
      </c>
      <c r="H177" t="s">
        <v>28</v>
      </c>
      <c r="I177" t="str">
        <f>VLOOKUP(H177,[1]CODE_SHEET!$A$2:$G$151,3,FALSE)</f>
        <v>Agaricia</v>
      </c>
      <c r="J177" t="str">
        <f>VLOOKUP(H177,[1]CODE_SHEET!$A$2:$G$151,4,FALSE)</f>
        <v>agaricites</v>
      </c>
      <c r="K177" s="1">
        <v>12</v>
      </c>
      <c r="L177" s="1">
        <v>8</v>
      </c>
      <c r="M177" s="1">
        <v>6</v>
      </c>
      <c r="N177">
        <f t="shared" si="14"/>
        <v>188.49555921538757</v>
      </c>
      <c r="W177">
        <v>15</v>
      </c>
      <c r="X177">
        <f t="shared" si="15"/>
        <v>28.274333882308134</v>
      </c>
      <c r="Y177">
        <f t="shared" si="16"/>
        <v>160.22122533307945</v>
      </c>
    </row>
    <row r="178" spans="1:25">
      <c r="A178">
        <v>2022</v>
      </c>
      <c r="B178" t="s">
        <v>25</v>
      </c>
      <c r="C178">
        <v>4</v>
      </c>
      <c r="D178" t="s">
        <v>56</v>
      </c>
      <c r="E178">
        <v>35</v>
      </c>
      <c r="F178">
        <v>1</v>
      </c>
      <c r="G178" t="s">
        <v>27</v>
      </c>
      <c r="H178" t="s">
        <v>30</v>
      </c>
      <c r="I178" t="str">
        <f>VLOOKUP(H178,[1]CODE_SHEET!$A$2:$G$151,3,FALSE)</f>
        <v>Porites</v>
      </c>
      <c r="J178" t="str">
        <f>VLOOKUP(H178,[1]CODE_SHEET!$A$2:$G$151,4,FALSE)</f>
        <v>astreoides</v>
      </c>
      <c r="K178" s="1">
        <v>14</v>
      </c>
      <c r="L178" s="1">
        <v>12</v>
      </c>
      <c r="M178" s="1">
        <v>1</v>
      </c>
      <c r="N178">
        <f t="shared" si="14"/>
        <v>40.840704496667314</v>
      </c>
      <c r="X178">
        <f t="shared" si="15"/>
        <v>0</v>
      </c>
      <c r="Y178">
        <f t="shared" si="16"/>
        <v>40.840704496667314</v>
      </c>
    </row>
    <row r="179" spans="1:25">
      <c r="A179">
        <v>2022</v>
      </c>
      <c r="B179" t="s">
        <v>25</v>
      </c>
      <c r="C179">
        <v>4</v>
      </c>
      <c r="D179" t="s">
        <v>56</v>
      </c>
      <c r="E179">
        <v>35</v>
      </c>
      <c r="F179">
        <v>1</v>
      </c>
      <c r="G179" t="s">
        <v>27</v>
      </c>
      <c r="H179" t="s">
        <v>38</v>
      </c>
      <c r="I179" t="str">
        <f>VLOOKUP(H179,[1]CODE_SHEET!$A$2:$G$151,3,FALSE)</f>
        <v>Siderastrea</v>
      </c>
      <c r="J179" t="str">
        <f>VLOOKUP(H179,[1]CODE_SHEET!$A$2:$G$151,4,FALSE)</f>
        <v>radians</v>
      </c>
      <c r="K179" s="1">
        <v>7</v>
      </c>
      <c r="L179" s="1">
        <v>4</v>
      </c>
      <c r="M179" s="1">
        <v>1</v>
      </c>
      <c r="N179">
        <f t="shared" si="14"/>
        <v>17.27875959474386</v>
      </c>
      <c r="W179">
        <v>50</v>
      </c>
      <c r="X179">
        <f t="shared" si="15"/>
        <v>8.6393797973719302</v>
      </c>
      <c r="Y179">
        <f t="shared" si="16"/>
        <v>8.6393797973719302</v>
      </c>
    </row>
    <row r="180" spans="1:25">
      <c r="A180">
        <v>2022</v>
      </c>
      <c r="B180" t="s">
        <v>25</v>
      </c>
      <c r="C180">
        <v>4</v>
      </c>
      <c r="D180" t="s">
        <v>56</v>
      </c>
      <c r="E180">
        <v>35</v>
      </c>
      <c r="F180">
        <v>1</v>
      </c>
      <c r="G180" t="s">
        <v>27</v>
      </c>
      <c r="H180" t="s">
        <v>58</v>
      </c>
      <c r="I180" t="str">
        <f>VLOOKUP(H180,[1]CODE_SHEET!$A$2:$G$151,3,FALSE)</f>
        <v>Porites</v>
      </c>
      <c r="J180" t="str">
        <f>VLOOKUP(H180,[1]CODE_SHEET!$A$2:$G$151,4,FALSE)</f>
        <v>furcata</v>
      </c>
      <c r="K180" s="1">
        <v>30</v>
      </c>
      <c r="L180" s="1">
        <v>10</v>
      </c>
      <c r="M180" s="1">
        <v>9</v>
      </c>
      <c r="N180">
        <f t="shared" si="14"/>
        <v>565.48667764616278</v>
      </c>
      <c r="X180">
        <f t="shared" si="15"/>
        <v>0</v>
      </c>
      <c r="Y180">
        <f t="shared" si="16"/>
        <v>565.48667764616278</v>
      </c>
    </row>
    <row r="181" spans="1:25">
      <c r="A181">
        <v>2022</v>
      </c>
      <c r="B181" t="s">
        <v>25</v>
      </c>
      <c r="C181">
        <v>4</v>
      </c>
      <c r="D181" t="s">
        <v>56</v>
      </c>
      <c r="E181">
        <v>35</v>
      </c>
      <c r="F181">
        <v>1</v>
      </c>
      <c r="G181" t="s">
        <v>27</v>
      </c>
      <c r="H181" t="s">
        <v>38</v>
      </c>
      <c r="I181" t="str">
        <f>VLOOKUP(H181,[1]CODE_SHEET!$A$2:$G$151,3,FALSE)</f>
        <v>Siderastrea</v>
      </c>
      <c r="J181" t="str">
        <f>VLOOKUP(H181,[1]CODE_SHEET!$A$2:$G$151,4,FALSE)</f>
        <v>radians</v>
      </c>
      <c r="K181" s="1">
        <v>10</v>
      </c>
      <c r="L181" s="1">
        <v>8</v>
      </c>
      <c r="M181" s="1">
        <v>1</v>
      </c>
      <c r="N181">
        <f t="shared" si="14"/>
        <v>28.274333882308138</v>
      </c>
      <c r="X181">
        <f t="shared" si="15"/>
        <v>0</v>
      </c>
      <c r="Y181">
        <f t="shared" si="16"/>
        <v>28.274333882308138</v>
      </c>
    </row>
    <row r="182" spans="1:25">
      <c r="A182">
        <v>2022</v>
      </c>
      <c r="B182" t="s">
        <v>25</v>
      </c>
      <c r="C182">
        <v>4</v>
      </c>
      <c r="D182" t="s">
        <v>56</v>
      </c>
      <c r="E182">
        <v>35</v>
      </c>
      <c r="F182">
        <v>1</v>
      </c>
      <c r="G182" t="s">
        <v>27</v>
      </c>
      <c r="H182" t="s">
        <v>38</v>
      </c>
      <c r="I182" t="str">
        <f>VLOOKUP(H182,[1]CODE_SHEET!$A$2:$G$151,3,FALSE)</f>
        <v>Siderastrea</v>
      </c>
      <c r="J182" t="str">
        <f>VLOOKUP(H182,[1]CODE_SHEET!$A$2:$G$151,4,FALSE)</f>
        <v>radians</v>
      </c>
      <c r="K182" s="1">
        <v>6</v>
      </c>
      <c r="L182" s="1">
        <v>4</v>
      </c>
      <c r="M182" s="1">
        <v>2</v>
      </c>
      <c r="N182">
        <f t="shared" si="14"/>
        <v>31.415926535897931</v>
      </c>
      <c r="X182">
        <f t="shared" si="15"/>
        <v>0</v>
      </c>
      <c r="Y182">
        <f t="shared" si="16"/>
        <v>31.415926535897931</v>
      </c>
    </row>
    <row r="183" spans="1:25">
      <c r="A183">
        <v>2022</v>
      </c>
      <c r="B183" t="s">
        <v>25</v>
      </c>
      <c r="C183">
        <v>4</v>
      </c>
      <c r="D183" t="s">
        <v>56</v>
      </c>
      <c r="E183">
        <v>35</v>
      </c>
      <c r="F183">
        <v>1</v>
      </c>
      <c r="G183" t="s">
        <v>27</v>
      </c>
      <c r="H183" t="s">
        <v>38</v>
      </c>
      <c r="I183" t="str">
        <f>VLOOKUP(H183,[1]CODE_SHEET!$A$2:$G$151,3,FALSE)</f>
        <v>Siderastrea</v>
      </c>
      <c r="J183" t="str">
        <f>VLOOKUP(H183,[1]CODE_SHEET!$A$2:$G$151,4,FALSE)</f>
        <v>radians</v>
      </c>
      <c r="K183" s="1">
        <v>6</v>
      </c>
      <c r="L183" s="1">
        <v>4</v>
      </c>
      <c r="M183" s="1">
        <v>1</v>
      </c>
      <c r="N183">
        <f t="shared" si="14"/>
        <v>15.707963267948966</v>
      </c>
      <c r="X183">
        <f t="shared" si="15"/>
        <v>0</v>
      </c>
      <c r="Y183">
        <f t="shared" si="16"/>
        <v>15.707963267948966</v>
      </c>
    </row>
    <row r="184" spans="1:25">
      <c r="A184">
        <v>2022</v>
      </c>
      <c r="B184" t="s">
        <v>25</v>
      </c>
      <c r="C184">
        <v>4</v>
      </c>
      <c r="D184" t="s">
        <v>56</v>
      </c>
      <c r="E184">
        <v>35</v>
      </c>
      <c r="F184">
        <v>1</v>
      </c>
      <c r="G184" t="s">
        <v>27</v>
      </c>
      <c r="H184" t="s">
        <v>29</v>
      </c>
      <c r="I184" t="str">
        <f>VLOOKUP(H184,[1]CODE_SHEET!$A$2:$G$151,3,FALSE)</f>
        <v>Porites</v>
      </c>
      <c r="J184" t="str">
        <f>VLOOKUP(H184,[1]CODE_SHEET!$A$2:$G$151,4,FALSE)</f>
        <v>porites</v>
      </c>
      <c r="K184" s="1">
        <v>12</v>
      </c>
      <c r="L184" s="1">
        <v>8</v>
      </c>
      <c r="M184" s="1">
        <v>6</v>
      </c>
      <c r="N184">
        <f t="shared" si="14"/>
        <v>188.49555921538757</v>
      </c>
      <c r="X184">
        <f t="shared" si="15"/>
        <v>0</v>
      </c>
      <c r="Y184">
        <f t="shared" si="16"/>
        <v>188.49555921538757</v>
      </c>
    </row>
    <row r="185" spans="1:25">
      <c r="A185">
        <v>2022</v>
      </c>
      <c r="B185" t="s">
        <v>25</v>
      </c>
      <c r="C185">
        <v>4</v>
      </c>
      <c r="D185" t="s">
        <v>56</v>
      </c>
      <c r="E185">
        <v>35</v>
      </c>
      <c r="F185">
        <v>1</v>
      </c>
      <c r="G185" t="s">
        <v>27</v>
      </c>
      <c r="H185" t="s">
        <v>28</v>
      </c>
      <c r="I185" t="str">
        <f>VLOOKUP(H185,[1]CODE_SHEET!$A$2:$G$151,3,FALSE)</f>
        <v>Agaricia</v>
      </c>
      <c r="J185" t="str">
        <f>VLOOKUP(H185,[1]CODE_SHEET!$A$2:$G$151,4,FALSE)</f>
        <v>agaricites</v>
      </c>
      <c r="K185" s="1">
        <v>11</v>
      </c>
      <c r="L185" s="1">
        <v>9</v>
      </c>
      <c r="M185" s="1">
        <v>8</v>
      </c>
      <c r="N185">
        <f t="shared" si="14"/>
        <v>251.32741228718345</v>
      </c>
      <c r="X185">
        <f t="shared" si="15"/>
        <v>0</v>
      </c>
      <c r="Y185">
        <f t="shared" si="16"/>
        <v>251.32741228718345</v>
      </c>
    </row>
    <row r="186" spans="1:25">
      <c r="A186">
        <v>2022</v>
      </c>
      <c r="B186" t="s">
        <v>25</v>
      </c>
      <c r="C186">
        <v>4</v>
      </c>
      <c r="D186" t="s">
        <v>56</v>
      </c>
      <c r="E186">
        <v>35</v>
      </c>
      <c r="F186">
        <v>1</v>
      </c>
      <c r="G186" t="s">
        <v>27</v>
      </c>
      <c r="H186" t="s">
        <v>30</v>
      </c>
      <c r="I186" t="str">
        <f>VLOOKUP(H186,[1]CODE_SHEET!$A$2:$G$151,3,FALSE)</f>
        <v>Porites</v>
      </c>
      <c r="J186" t="str">
        <f>VLOOKUP(H186,[1]CODE_SHEET!$A$2:$G$151,4,FALSE)</f>
        <v>astreoides</v>
      </c>
      <c r="K186" s="1">
        <v>13</v>
      </c>
      <c r="L186" s="1">
        <v>8</v>
      </c>
      <c r="M186" s="1">
        <v>6</v>
      </c>
      <c r="N186">
        <f t="shared" si="14"/>
        <v>197.92033717615698</v>
      </c>
      <c r="X186">
        <f t="shared" si="15"/>
        <v>0</v>
      </c>
      <c r="Y186">
        <f t="shared" si="16"/>
        <v>197.92033717615698</v>
      </c>
    </row>
    <row r="187" spans="1:25">
      <c r="A187">
        <v>2022</v>
      </c>
      <c r="B187" t="s">
        <v>25</v>
      </c>
      <c r="C187">
        <v>4</v>
      </c>
      <c r="D187" t="s">
        <v>56</v>
      </c>
      <c r="E187">
        <v>35</v>
      </c>
      <c r="F187">
        <v>1</v>
      </c>
      <c r="G187" t="s">
        <v>27</v>
      </c>
      <c r="H187" t="s">
        <v>29</v>
      </c>
      <c r="I187" t="str">
        <f>VLOOKUP(H187,[1]CODE_SHEET!$A$2:$G$151,3,FALSE)</f>
        <v>Porites</v>
      </c>
      <c r="J187" t="str">
        <f>VLOOKUP(H187,[1]CODE_SHEET!$A$2:$G$151,4,FALSE)</f>
        <v>porites</v>
      </c>
      <c r="K187" s="1">
        <v>10</v>
      </c>
      <c r="L187" s="1">
        <v>10</v>
      </c>
      <c r="M187" s="1">
        <v>5</v>
      </c>
      <c r="N187">
        <f t="shared" si="14"/>
        <v>157.07963267948966</v>
      </c>
      <c r="X187">
        <f t="shared" si="15"/>
        <v>0</v>
      </c>
      <c r="Y187">
        <f t="shared" si="16"/>
        <v>157.07963267948966</v>
      </c>
    </row>
    <row r="188" spans="1:25">
      <c r="A188">
        <v>2022</v>
      </c>
      <c r="B188" t="s">
        <v>25</v>
      </c>
      <c r="C188">
        <v>4</v>
      </c>
      <c r="D188" t="s">
        <v>56</v>
      </c>
      <c r="E188">
        <v>35</v>
      </c>
      <c r="F188">
        <v>1</v>
      </c>
      <c r="G188" t="s">
        <v>27</v>
      </c>
      <c r="H188" t="s">
        <v>28</v>
      </c>
      <c r="I188" t="str">
        <f>VLOOKUP(H188,[1]CODE_SHEET!$A$2:$G$151,3,FALSE)</f>
        <v>Agaricia</v>
      </c>
      <c r="J188" t="str">
        <f>VLOOKUP(H188,[1]CODE_SHEET!$A$2:$G$151,4,FALSE)</f>
        <v>agaricites</v>
      </c>
      <c r="K188" s="1">
        <v>13</v>
      </c>
      <c r="L188" s="1">
        <v>8</v>
      </c>
      <c r="M188" s="1">
        <v>7</v>
      </c>
      <c r="N188">
        <f t="shared" si="14"/>
        <v>230.90706003884981</v>
      </c>
      <c r="W188">
        <v>20</v>
      </c>
      <c r="X188">
        <f t="shared" si="15"/>
        <v>46.181412007769964</v>
      </c>
      <c r="Y188">
        <f t="shared" si="16"/>
        <v>184.72564803107986</v>
      </c>
    </row>
    <row r="189" spans="1:25">
      <c r="A189">
        <v>2022</v>
      </c>
      <c r="B189" t="s">
        <v>25</v>
      </c>
      <c r="C189">
        <v>4</v>
      </c>
      <c r="D189" t="s">
        <v>56</v>
      </c>
      <c r="E189">
        <v>35</v>
      </c>
      <c r="F189">
        <v>1</v>
      </c>
      <c r="G189" t="s">
        <v>27</v>
      </c>
      <c r="H189" t="s">
        <v>28</v>
      </c>
      <c r="I189" t="str">
        <f>VLOOKUP(H189,[1]CODE_SHEET!$A$2:$G$151,3,FALSE)</f>
        <v>Agaricia</v>
      </c>
      <c r="J189" t="str">
        <f>VLOOKUP(H189,[1]CODE_SHEET!$A$2:$G$151,4,FALSE)</f>
        <v>agaricites</v>
      </c>
      <c r="K189" s="1">
        <v>25</v>
      </c>
      <c r="L189" s="1">
        <v>30</v>
      </c>
      <c r="M189" s="1">
        <v>10</v>
      </c>
      <c r="N189">
        <f t="shared" si="14"/>
        <v>863.93797973719313</v>
      </c>
      <c r="X189">
        <f t="shared" si="15"/>
        <v>0</v>
      </c>
      <c r="Y189">
        <f t="shared" si="16"/>
        <v>863.93797973719313</v>
      </c>
    </row>
    <row r="190" spans="1:25">
      <c r="A190">
        <v>2022</v>
      </c>
      <c r="B190" t="s">
        <v>25</v>
      </c>
      <c r="C190">
        <v>4</v>
      </c>
      <c r="D190" t="s">
        <v>56</v>
      </c>
      <c r="E190">
        <v>35</v>
      </c>
      <c r="F190">
        <v>1</v>
      </c>
      <c r="G190" t="s">
        <v>27</v>
      </c>
      <c r="H190" t="s">
        <v>29</v>
      </c>
      <c r="I190" t="str">
        <f>VLOOKUP(H190,[1]CODE_SHEET!$A$2:$G$151,3,FALSE)</f>
        <v>Porites</v>
      </c>
      <c r="J190" t="str">
        <f>VLOOKUP(H190,[1]CODE_SHEET!$A$2:$G$151,4,FALSE)</f>
        <v>porites</v>
      </c>
      <c r="K190" s="1">
        <v>35</v>
      </c>
      <c r="L190" s="1">
        <v>10</v>
      </c>
      <c r="M190" s="1">
        <v>3</v>
      </c>
      <c r="N190">
        <f t="shared" si="14"/>
        <v>212.05750411731105</v>
      </c>
      <c r="X190">
        <f t="shared" si="15"/>
        <v>0</v>
      </c>
      <c r="Y190">
        <f t="shared" si="16"/>
        <v>212.05750411731105</v>
      </c>
    </row>
    <row r="191" spans="1:25">
      <c r="A191">
        <v>2022</v>
      </c>
      <c r="B191" t="s">
        <v>25</v>
      </c>
      <c r="C191">
        <v>4</v>
      </c>
      <c r="D191" t="s">
        <v>56</v>
      </c>
      <c r="E191">
        <v>35</v>
      </c>
      <c r="F191">
        <v>1</v>
      </c>
      <c r="G191" t="s">
        <v>27</v>
      </c>
      <c r="H191" t="s">
        <v>34</v>
      </c>
      <c r="I191" t="str">
        <f>VLOOKUP(H191,[1]CODE_SHEET!$A$2:$G$151,3,FALSE)</f>
        <v>Siderastrea</v>
      </c>
      <c r="J191" t="str">
        <f>VLOOKUP(H191,[1]CODE_SHEET!$A$2:$G$151,4,FALSE)</f>
        <v>siderea</v>
      </c>
      <c r="K191" s="1">
        <v>15</v>
      </c>
      <c r="L191" s="1">
        <v>12</v>
      </c>
      <c r="M191" s="1">
        <v>12</v>
      </c>
      <c r="N191">
        <f t="shared" si="14"/>
        <v>508.93800988154646</v>
      </c>
      <c r="X191">
        <f t="shared" si="15"/>
        <v>0</v>
      </c>
      <c r="Y191">
        <f t="shared" si="16"/>
        <v>508.93800988154646</v>
      </c>
    </row>
    <row r="192" spans="1:25">
      <c r="A192">
        <v>2022</v>
      </c>
      <c r="B192" t="s">
        <v>25</v>
      </c>
      <c r="C192">
        <v>4</v>
      </c>
      <c r="D192" t="s">
        <v>56</v>
      </c>
      <c r="E192">
        <v>35</v>
      </c>
      <c r="F192">
        <v>1</v>
      </c>
      <c r="G192" t="s">
        <v>27</v>
      </c>
      <c r="H192" t="s">
        <v>29</v>
      </c>
      <c r="I192" t="str">
        <f>VLOOKUP(H192,[1]CODE_SHEET!$A$2:$G$151,3,FALSE)</f>
        <v>Porites</v>
      </c>
      <c r="J192" t="str">
        <f>VLOOKUP(H192,[1]CODE_SHEET!$A$2:$G$151,4,FALSE)</f>
        <v>porites</v>
      </c>
      <c r="K192" s="1">
        <v>20</v>
      </c>
      <c r="L192" s="1">
        <v>12</v>
      </c>
      <c r="M192" s="1">
        <v>4</v>
      </c>
      <c r="N192">
        <f t="shared" si="14"/>
        <v>201.06192982974676</v>
      </c>
      <c r="X192">
        <f t="shared" si="15"/>
        <v>0</v>
      </c>
      <c r="Y192">
        <f t="shared" si="16"/>
        <v>201.06192982974676</v>
      </c>
    </row>
    <row r="193" spans="1:25">
      <c r="A193">
        <v>2022</v>
      </c>
      <c r="B193" t="s">
        <v>25</v>
      </c>
      <c r="C193">
        <v>4</v>
      </c>
      <c r="D193" t="s">
        <v>56</v>
      </c>
      <c r="E193">
        <v>35</v>
      </c>
      <c r="F193">
        <v>1</v>
      </c>
      <c r="G193" t="s">
        <v>27</v>
      </c>
      <c r="H193" t="s">
        <v>59</v>
      </c>
      <c r="I193" t="str">
        <f>VLOOKUP(H193,[1]CODE_SHEET!$A$2:$G$151,3,FALSE)</f>
        <v>Orbicella</v>
      </c>
      <c r="J193" t="str">
        <f>VLOOKUP(H193,[1]CODE_SHEET!$A$2:$G$151,4,FALSE)</f>
        <v>franksi</v>
      </c>
      <c r="K193" s="1">
        <v>4</v>
      </c>
      <c r="L193" s="1">
        <v>4</v>
      </c>
      <c r="M193" s="1">
        <v>2</v>
      </c>
      <c r="N193">
        <f t="shared" si="14"/>
        <v>25.132741228718345</v>
      </c>
      <c r="X193">
        <f t="shared" si="15"/>
        <v>0</v>
      </c>
      <c r="Y193">
        <f t="shared" si="16"/>
        <v>25.132741228718345</v>
      </c>
    </row>
    <row r="194" spans="1:25">
      <c r="A194">
        <v>2022</v>
      </c>
      <c r="B194" t="s">
        <v>25</v>
      </c>
      <c r="C194">
        <v>4</v>
      </c>
      <c r="D194" t="s">
        <v>56</v>
      </c>
      <c r="E194">
        <v>35</v>
      </c>
      <c r="F194">
        <v>1</v>
      </c>
      <c r="G194" t="s">
        <v>27</v>
      </c>
      <c r="H194" t="s">
        <v>28</v>
      </c>
      <c r="I194" t="str">
        <f>VLOOKUP(H194,[1]CODE_SHEET!$A$2:$G$151,3,FALSE)</f>
        <v>Agaricia</v>
      </c>
      <c r="J194" t="str">
        <f>VLOOKUP(H194,[1]CODE_SHEET!$A$2:$G$151,4,FALSE)</f>
        <v>agaricites</v>
      </c>
      <c r="K194" s="1">
        <v>24</v>
      </c>
      <c r="L194" s="1">
        <v>18</v>
      </c>
      <c r="M194" s="1">
        <v>5</v>
      </c>
      <c r="N194">
        <f t="shared" si="14"/>
        <v>329.86722862692829</v>
      </c>
      <c r="X194">
        <f t="shared" si="15"/>
        <v>0</v>
      </c>
      <c r="Y194">
        <f t="shared" si="16"/>
        <v>329.86722862692829</v>
      </c>
    </row>
    <row r="195" spans="1:25">
      <c r="A195">
        <v>2022</v>
      </c>
      <c r="B195" t="s">
        <v>25</v>
      </c>
      <c r="C195">
        <v>4</v>
      </c>
      <c r="D195" t="s">
        <v>56</v>
      </c>
      <c r="E195">
        <v>35</v>
      </c>
      <c r="F195">
        <v>1</v>
      </c>
      <c r="G195" t="s">
        <v>27</v>
      </c>
      <c r="H195" t="s">
        <v>30</v>
      </c>
      <c r="I195" t="str">
        <f>VLOOKUP(H195,[1]CODE_SHEET!$A$2:$G$151,3,FALSE)</f>
        <v>Porites</v>
      </c>
      <c r="J195" t="str">
        <f>VLOOKUP(H195,[1]CODE_SHEET!$A$2:$G$151,4,FALSE)</f>
        <v>astreoides</v>
      </c>
      <c r="K195" s="1">
        <v>7</v>
      </c>
      <c r="L195" s="1">
        <v>7</v>
      </c>
      <c r="M195" s="1">
        <v>6</v>
      </c>
      <c r="N195">
        <f t="shared" si="14"/>
        <v>131.94689145077132</v>
      </c>
      <c r="X195">
        <f t="shared" si="15"/>
        <v>0</v>
      </c>
      <c r="Y195">
        <f t="shared" si="16"/>
        <v>131.94689145077132</v>
      </c>
    </row>
    <row r="196" spans="1:25">
      <c r="A196">
        <v>2022</v>
      </c>
      <c r="B196" t="s">
        <v>25</v>
      </c>
      <c r="C196">
        <v>4</v>
      </c>
      <c r="D196" t="s">
        <v>56</v>
      </c>
      <c r="E196">
        <v>35</v>
      </c>
      <c r="F196">
        <v>1</v>
      </c>
      <c r="G196" t="s">
        <v>27</v>
      </c>
      <c r="H196" t="s">
        <v>30</v>
      </c>
      <c r="I196" t="str">
        <f>VLOOKUP(H196,[1]CODE_SHEET!$A$2:$G$151,3,FALSE)</f>
        <v>Porites</v>
      </c>
      <c r="J196" t="str">
        <f>VLOOKUP(H196,[1]CODE_SHEET!$A$2:$G$151,4,FALSE)</f>
        <v>astreoides</v>
      </c>
      <c r="K196" s="1">
        <v>5</v>
      </c>
      <c r="L196" s="1">
        <v>6</v>
      </c>
      <c r="M196" s="1">
        <v>3</v>
      </c>
      <c r="N196">
        <f t="shared" si="14"/>
        <v>51.836278784231581</v>
      </c>
      <c r="X196">
        <f t="shared" si="15"/>
        <v>0</v>
      </c>
      <c r="Y196">
        <f t="shared" si="16"/>
        <v>51.836278784231581</v>
      </c>
    </row>
    <row r="197" spans="1:25">
      <c r="A197">
        <v>2022</v>
      </c>
      <c r="B197" t="s">
        <v>25</v>
      </c>
      <c r="C197">
        <v>4</v>
      </c>
      <c r="D197" t="s">
        <v>56</v>
      </c>
      <c r="E197">
        <v>35</v>
      </c>
      <c r="F197">
        <v>1</v>
      </c>
      <c r="G197" t="s">
        <v>27</v>
      </c>
      <c r="H197" t="s">
        <v>29</v>
      </c>
      <c r="I197" t="str">
        <f>VLOOKUP(H197,[1]CODE_SHEET!$A$2:$G$151,3,FALSE)</f>
        <v>Porites</v>
      </c>
      <c r="J197" t="str">
        <f>VLOOKUP(H197,[1]CODE_SHEET!$A$2:$G$151,4,FALSE)</f>
        <v>porites</v>
      </c>
      <c r="K197" s="1">
        <v>8</v>
      </c>
      <c r="L197" s="1">
        <v>7</v>
      </c>
      <c r="M197" s="1">
        <v>6</v>
      </c>
      <c r="N197">
        <f t="shared" ref="N197:N260" si="17">PI()*(K197/2)*M197+PI()*(L197/2)*M197</f>
        <v>141.37166941154069</v>
      </c>
      <c r="X197">
        <f t="shared" ref="X197:X260" si="18">SUM(U197:W197)/100*N197</f>
        <v>0</v>
      </c>
      <c r="Y197">
        <f t="shared" ref="Y197:Y260" si="19">N197-X197</f>
        <v>141.37166941154069</v>
      </c>
    </row>
    <row r="198" spans="1:25">
      <c r="A198">
        <v>2022</v>
      </c>
      <c r="B198" t="s">
        <v>25</v>
      </c>
      <c r="C198">
        <v>4</v>
      </c>
      <c r="D198" t="s">
        <v>56</v>
      </c>
      <c r="E198">
        <v>35</v>
      </c>
      <c r="F198">
        <v>1</v>
      </c>
      <c r="G198" t="s">
        <v>27</v>
      </c>
      <c r="H198" t="s">
        <v>28</v>
      </c>
      <c r="I198" t="str">
        <f>VLOOKUP(H198,[1]CODE_SHEET!$A$2:$G$151,3,FALSE)</f>
        <v>Agaricia</v>
      </c>
      <c r="J198" t="str">
        <f>VLOOKUP(H198,[1]CODE_SHEET!$A$2:$G$151,4,FALSE)</f>
        <v>agaricites</v>
      </c>
      <c r="K198" s="1">
        <v>35</v>
      </c>
      <c r="L198" s="1">
        <v>16</v>
      </c>
      <c r="M198" s="1">
        <v>14</v>
      </c>
      <c r="N198">
        <f t="shared" si="17"/>
        <v>1121.5485773315561</v>
      </c>
      <c r="X198">
        <f t="shared" si="18"/>
        <v>0</v>
      </c>
      <c r="Y198">
        <f t="shared" si="19"/>
        <v>1121.5485773315561</v>
      </c>
    </row>
    <row r="199" spans="1:25">
      <c r="A199">
        <v>2022</v>
      </c>
      <c r="B199" t="s">
        <v>25</v>
      </c>
      <c r="C199">
        <v>4</v>
      </c>
      <c r="D199" t="s">
        <v>56</v>
      </c>
      <c r="E199">
        <v>35</v>
      </c>
      <c r="F199">
        <v>1</v>
      </c>
      <c r="G199" t="s">
        <v>27</v>
      </c>
      <c r="H199" t="s">
        <v>28</v>
      </c>
      <c r="I199" t="str">
        <f>VLOOKUP(H199,[1]CODE_SHEET!$A$2:$G$151,3,FALSE)</f>
        <v>Agaricia</v>
      </c>
      <c r="J199" t="str">
        <f>VLOOKUP(H199,[1]CODE_SHEET!$A$2:$G$151,4,FALSE)</f>
        <v>agaricites</v>
      </c>
      <c r="K199" s="1">
        <v>10</v>
      </c>
      <c r="L199" s="1">
        <v>7</v>
      </c>
      <c r="M199" s="1">
        <v>7</v>
      </c>
      <c r="N199">
        <f t="shared" si="17"/>
        <v>186.92476288859268</v>
      </c>
      <c r="X199">
        <f t="shared" si="18"/>
        <v>0</v>
      </c>
      <c r="Y199">
        <f t="shared" si="19"/>
        <v>186.92476288859268</v>
      </c>
    </row>
    <row r="200" spans="1:25">
      <c r="A200">
        <v>2022</v>
      </c>
      <c r="B200" t="s">
        <v>25</v>
      </c>
      <c r="C200">
        <v>4</v>
      </c>
      <c r="D200" t="s">
        <v>56</v>
      </c>
      <c r="E200">
        <v>35</v>
      </c>
      <c r="F200">
        <v>1</v>
      </c>
      <c r="G200" t="s">
        <v>27</v>
      </c>
      <c r="H200" t="s">
        <v>29</v>
      </c>
      <c r="I200" t="str">
        <f>VLOOKUP(H200,[1]CODE_SHEET!$A$2:$G$151,3,FALSE)</f>
        <v>Porites</v>
      </c>
      <c r="J200" t="str">
        <f>VLOOKUP(H200,[1]CODE_SHEET!$A$2:$G$151,4,FALSE)</f>
        <v>porites</v>
      </c>
      <c r="K200" s="1">
        <v>10</v>
      </c>
      <c r="L200" s="1">
        <v>9</v>
      </c>
      <c r="M200" s="1">
        <v>6</v>
      </c>
      <c r="N200">
        <f t="shared" si="17"/>
        <v>179.0707812546182</v>
      </c>
      <c r="X200">
        <f t="shared" si="18"/>
        <v>0</v>
      </c>
      <c r="Y200">
        <f t="shared" si="19"/>
        <v>179.0707812546182</v>
      </c>
    </row>
    <row r="201" spans="1:25">
      <c r="A201">
        <v>2022</v>
      </c>
      <c r="B201" t="s">
        <v>25</v>
      </c>
      <c r="C201">
        <v>4</v>
      </c>
      <c r="D201" t="s">
        <v>56</v>
      </c>
      <c r="E201">
        <v>35</v>
      </c>
      <c r="F201">
        <v>1</v>
      </c>
      <c r="G201" t="s">
        <v>27</v>
      </c>
      <c r="H201" t="s">
        <v>28</v>
      </c>
      <c r="I201" t="str">
        <f>VLOOKUP(H201,[1]CODE_SHEET!$A$2:$G$151,3,FALSE)</f>
        <v>Agaricia</v>
      </c>
      <c r="J201" t="str">
        <f>VLOOKUP(H201,[1]CODE_SHEET!$A$2:$G$151,4,FALSE)</f>
        <v>agaricites</v>
      </c>
      <c r="K201" s="1">
        <v>4</v>
      </c>
      <c r="L201" s="1">
        <v>3</v>
      </c>
      <c r="M201" s="1">
        <v>6</v>
      </c>
      <c r="N201">
        <f t="shared" si="17"/>
        <v>65.973445725385659</v>
      </c>
      <c r="X201">
        <f t="shared" si="18"/>
        <v>0</v>
      </c>
      <c r="Y201">
        <f t="shared" si="19"/>
        <v>65.973445725385659</v>
      </c>
    </row>
    <row r="202" spans="1:25">
      <c r="A202">
        <v>2022</v>
      </c>
      <c r="B202" t="s">
        <v>25</v>
      </c>
      <c r="C202">
        <v>4</v>
      </c>
      <c r="D202" t="s">
        <v>56</v>
      </c>
      <c r="E202">
        <v>35</v>
      </c>
      <c r="F202">
        <v>1</v>
      </c>
      <c r="G202" t="s">
        <v>27</v>
      </c>
      <c r="H202" t="s">
        <v>38</v>
      </c>
      <c r="I202" t="str">
        <f>VLOOKUP(H202,[1]CODE_SHEET!$A$2:$G$151,3,FALSE)</f>
        <v>Siderastrea</v>
      </c>
      <c r="J202" t="str">
        <f>VLOOKUP(H202,[1]CODE_SHEET!$A$2:$G$151,4,FALSE)</f>
        <v>radians</v>
      </c>
      <c r="K202" s="1">
        <v>12</v>
      </c>
      <c r="L202" s="1">
        <v>8</v>
      </c>
      <c r="M202" s="1">
        <v>6</v>
      </c>
      <c r="N202">
        <f t="shared" si="17"/>
        <v>188.49555921538757</v>
      </c>
      <c r="X202">
        <f t="shared" si="18"/>
        <v>0</v>
      </c>
      <c r="Y202">
        <f t="shared" si="19"/>
        <v>188.49555921538757</v>
      </c>
    </row>
    <row r="203" spans="1:25">
      <c r="A203">
        <v>2022</v>
      </c>
      <c r="B203" t="s">
        <v>25</v>
      </c>
      <c r="C203">
        <v>4</v>
      </c>
      <c r="D203" t="s">
        <v>56</v>
      </c>
      <c r="E203">
        <v>35</v>
      </c>
      <c r="F203">
        <v>1</v>
      </c>
      <c r="G203" t="s">
        <v>27</v>
      </c>
      <c r="H203" t="s">
        <v>30</v>
      </c>
      <c r="I203" t="str">
        <f>VLOOKUP(H203,[1]CODE_SHEET!$A$2:$G$151,3,FALSE)</f>
        <v>Porites</v>
      </c>
      <c r="J203" t="str">
        <f>VLOOKUP(H203,[1]CODE_SHEET!$A$2:$G$151,4,FALSE)</f>
        <v>astreoides</v>
      </c>
      <c r="K203" s="1">
        <v>8</v>
      </c>
      <c r="L203" s="1">
        <v>9</v>
      </c>
      <c r="M203" s="1">
        <v>3</v>
      </c>
      <c r="N203">
        <f t="shared" si="17"/>
        <v>80.110612666539723</v>
      </c>
      <c r="X203">
        <f t="shared" si="18"/>
        <v>0</v>
      </c>
      <c r="Y203">
        <f t="shared" si="19"/>
        <v>80.110612666539723</v>
      </c>
    </row>
    <row r="204" spans="1:25">
      <c r="A204">
        <v>2022</v>
      </c>
      <c r="B204" t="s">
        <v>25</v>
      </c>
      <c r="C204">
        <v>4</v>
      </c>
      <c r="D204" t="s">
        <v>56</v>
      </c>
      <c r="E204">
        <v>35</v>
      </c>
      <c r="F204">
        <v>1</v>
      </c>
      <c r="G204" t="s">
        <v>27</v>
      </c>
      <c r="H204" t="s">
        <v>28</v>
      </c>
      <c r="I204" t="str">
        <f>VLOOKUP(H204,[1]CODE_SHEET!$A$2:$G$151,3,FALSE)</f>
        <v>Agaricia</v>
      </c>
      <c r="J204" t="str">
        <f>VLOOKUP(H204,[1]CODE_SHEET!$A$2:$G$151,4,FALSE)</f>
        <v>agaricites</v>
      </c>
      <c r="K204" s="1">
        <v>7</v>
      </c>
      <c r="L204" s="1">
        <v>8</v>
      </c>
      <c r="M204" s="1">
        <v>9</v>
      </c>
      <c r="N204">
        <f t="shared" si="17"/>
        <v>212.05750411731105</v>
      </c>
      <c r="X204">
        <f t="shared" si="18"/>
        <v>0</v>
      </c>
      <c r="Y204">
        <f t="shared" si="19"/>
        <v>212.05750411731105</v>
      </c>
    </row>
    <row r="205" spans="1:25">
      <c r="A205">
        <v>2022</v>
      </c>
      <c r="B205" t="s">
        <v>25</v>
      </c>
      <c r="C205">
        <v>4</v>
      </c>
      <c r="D205" t="s">
        <v>56</v>
      </c>
      <c r="E205">
        <v>35</v>
      </c>
      <c r="F205">
        <v>1</v>
      </c>
      <c r="G205" t="s">
        <v>27</v>
      </c>
      <c r="H205" t="s">
        <v>29</v>
      </c>
      <c r="I205" t="str">
        <f>VLOOKUP(H205,[1]CODE_SHEET!$A$2:$G$151,3,FALSE)</f>
        <v>Porites</v>
      </c>
      <c r="J205" t="str">
        <f>VLOOKUP(H205,[1]CODE_SHEET!$A$2:$G$151,4,FALSE)</f>
        <v>porites</v>
      </c>
      <c r="K205" s="1">
        <v>9</v>
      </c>
      <c r="L205" s="1">
        <v>9</v>
      </c>
      <c r="M205" s="1">
        <v>2</v>
      </c>
      <c r="N205">
        <f t="shared" si="17"/>
        <v>56.548667764616276</v>
      </c>
      <c r="X205">
        <f t="shared" si="18"/>
        <v>0</v>
      </c>
      <c r="Y205">
        <f t="shared" si="19"/>
        <v>56.548667764616276</v>
      </c>
    </row>
    <row r="206" spans="1:25">
      <c r="A206">
        <v>2022</v>
      </c>
      <c r="B206" t="s">
        <v>25</v>
      </c>
      <c r="C206">
        <v>4</v>
      </c>
      <c r="D206" t="s">
        <v>56</v>
      </c>
      <c r="E206">
        <v>35</v>
      </c>
      <c r="F206">
        <v>1</v>
      </c>
      <c r="G206" t="s">
        <v>27</v>
      </c>
      <c r="H206" t="s">
        <v>35</v>
      </c>
      <c r="I206" t="str">
        <f>VLOOKUP(H206,[1]CODE_SHEET!$A$2:$G$151,3,FALSE)</f>
        <v>Orbicella</v>
      </c>
      <c r="J206" t="str">
        <f>VLOOKUP(H206,[1]CODE_SHEET!$A$2:$G$151,4,FALSE)</f>
        <v>faveolata</v>
      </c>
      <c r="K206" s="1">
        <v>10</v>
      </c>
      <c r="L206" s="1">
        <v>5</v>
      </c>
      <c r="M206" s="1">
        <v>3</v>
      </c>
      <c r="N206">
        <f t="shared" si="17"/>
        <v>70.685834705770333</v>
      </c>
      <c r="X206">
        <f t="shared" si="18"/>
        <v>0</v>
      </c>
      <c r="Y206">
        <f t="shared" si="19"/>
        <v>70.685834705770333</v>
      </c>
    </row>
    <row r="207" spans="1:25">
      <c r="A207">
        <v>2022</v>
      </c>
      <c r="B207" t="s">
        <v>25</v>
      </c>
      <c r="C207">
        <v>4</v>
      </c>
      <c r="D207" t="s">
        <v>56</v>
      </c>
      <c r="E207">
        <v>35</v>
      </c>
      <c r="F207">
        <v>1</v>
      </c>
      <c r="G207" t="s">
        <v>27</v>
      </c>
      <c r="H207" t="s">
        <v>28</v>
      </c>
      <c r="I207" t="str">
        <f>VLOOKUP(H207,[1]CODE_SHEET!$A$2:$G$151,3,FALSE)</f>
        <v>Agaricia</v>
      </c>
      <c r="J207" t="str">
        <f>VLOOKUP(H207,[1]CODE_SHEET!$A$2:$G$151,4,FALSE)</f>
        <v>agaricites</v>
      </c>
      <c r="K207" s="1">
        <v>13</v>
      </c>
      <c r="L207" s="1">
        <v>10</v>
      </c>
      <c r="M207" s="1">
        <v>5</v>
      </c>
      <c r="N207">
        <f t="shared" si="17"/>
        <v>180.64157758141312</v>
      </c>
      <c r="X207">
        <f t="shared" si="18"/>
        <v>0</v>
      </c>
      <c r="Y207">
        <f t="shared" si="19"/>
        <v>180.64157758141312</v>
      </c>
    </row>
    <row r="208" spans="1:25">
      <c r="A208">
        <v>2022</v>
      </c>
      <c r="B208" t="s">
        <v>25</v>
      </c>
      <c r="C208">
        <v>4</v>
      </c>
      <c r="D208" t="s">
        <v>56</v>
      </c>
      <c r="E208">
        <v>35</v>
      </c>
      <c r="F208">
        <v>1</v>
      </c>
      <c r="G208" t="s">
        <v>27</v>
      </c>
      <c r="H208" t="s">
        <v>30</v>
      </c>
      <c r="I208" t="str">
        <f>VLOOKUP(H208,[1]CODE_SHEET!$A$2:$G$151,3,FALSE)</f>
        <v>Porites</v>
      </c>
      <c r="J208" t="str">
        <f>VLOOKUP(H208,[1]CODE_SHEET!$A$2:$G$151,4,FALSE)</f>
        <v>astreoides</v>
      </c>
      <c r="K208" s="1">
        <v>9</v>
      </c>
      <c r="L208" s="1">
        <v>6</v>
      </c>
      <c r="M208" s="1">
        <v>3</v>
      </c>
      <c r="N208">
        <f t="shared" si="17"/>
        <v>70.685834705770347</v>
      </c>
      <c r="X208">
        <f t="shared" si="18"/>
        <v>0</v>
      </c>
      <c r="Y208">
        <f t="shared" si="19"/>
        <v>70.685834705770347</v>
      </c>
    </row>
    <row r="209" spans="1:25">
      <c r="A209">
        <v>2022</v>
      </c>
      <c r="B209" t="s">
        <v>25</v>
      </c>
      <c r="C209">
        <v>4</v>
      </c>
      <c r="D209" t="s">
        <v>56</v>
      </c>
      <c r="E209">
        <v>35</v>
      </c>
      <c r="F209">
        <v>1</v>
      </c>
      <c r="G209" t="s">
        <v>27</v>
      </c>
      <c r="H209" t="s">
        <v>28</v>
      </c>
      <c r="I209" t="str">
        <f>VLOOKUP(H209,[1]CODE_SHEET!$A$2:$G$151,3,FALSE)</f>
        <v>Agaricia</v>
      </c>
      <c r="J209" t="str">
        <f>VLOOKUP(H209,[1]CODE_SHEET!$A$2:$G$151,4,FALSE)</f>
        <v>agaricites</v>
      </c>
      <c r="K209" s="1">
        <v>7</v>
      </c>
      <c r="L209" s="1">
        <v>7</v>
      </c>
      <c r="M209" s="1">
        <v>6</v>
      </c>
      <c r="N209">
        <f t="shared" si="17"/>
        <v>131.94689145077132</v>
      </c>
      <c r="X209">
        <f t="shared" si="18"/>
        <v>0</v>
      </c>
      <c r="Y209">
        <f t="shared" si="19"/>
        <v>131.94689145077132</v>
      </c>
    </row>
    <row r="210" spans="1:25">
      <c r="A210">
        <v>2022</v>
      </c>
      <c r="B210" t="s">
        <v>25</v>
      </c>
      <c r="C210">
        <v>4</v>
      </c>
      <c r="D210" t="s">
        <v>56</v>
      </c>
      <c r="E210">
        <v>35</v>
      </c>
      <c r="F210">
        <v>1</v>
      </c>
      <c r="G210" t="s">
        <v>27</v>
      </c>
      <c r="H210" t="s">
        <v>35</v>
      </c>
      <c r="I210" t="str">
        <f>VLOOKUP(H210,[1]CODE_SHEET!$A$2:$G$151,3,FALSE)</f>
        <v>Orbicella</v>
      </c>
      <c r="J210" t="str">
        <f>VLOOKUP(H210,[1]CODE_SHEET!$A$2:$G$151,4,FALSE)</f>
        <v>faveolata</v>
      </c>
      <c r="K210" s="1">
        <v>23</v>
      </c>
      <c r="L210" s="1">
        <v>18</v>
      </c>
      <c r="M210" s="1">
        <v>5</v>
      </c>
      <c r="N210">
        <f t="shared" si="17"/>
        <v>322.01324699295378</v>
      </c>
      <c r="X210">
        <f t="shared" si="18"/>
        <v>0</v>
      </c>
      <c r="Y210">
        <f t="shared" si="19"/>
        <v>322.01324699295378</v>
      </c>
    </row>
    <row r="211" spans="1:25">
      <c r="A211">
        <v>2022</v>
      </c>
      <c r="B211" t="s">
        <v>25</v>
      </c>
      <c r="C211">
        <v>4</v>
      </c>
      <c r="D211" t="s">
        <v>56</v>
      </c>
      <c r="E211">
        <v>35</v>
      </c>
      <c r="F211">
        <v>1</v>
      </c>
      <c r="G211" t="s">
        <v>27</v>
      </c>
      <c r="H211" t="s">
        <v>30</v>
      </c>
      <c r="I211" t="str">
        <f>VLOOKUP(H211,[1]CODE_SHEET!$A$2:$G$151,3,FALSE)</f>
        <v>Porites</v>
      </c>
      <c r="J211" t="str">
        <f>VLOOKUP(H211,[1]CODE_SHEET!$A$2:$G$151,4,FALSE)</f>
        <v>astreoides</v>
      </c>
      <c r="K211" s="1">
        <v>7</v>
      </c>
      <c r="L211" s="1">
        <v>5</v>
      </c>
      <c r="M211" s="1">
        <v>3</v>
      </c>
      <c r="N211">
        <f t="shared" si="17"/>
        <v>56.548667764616276</v>
      </c>
      <c r="X211">
        <f t="shared" si="18"/>
        <v>0</v>
      </c>
      <c r="Y211">
        <f t="shared" si="19"/>
        <v>56.548667764616276</v>
      </c>
    </row>
    <row r="212" spans="1:25">
      <c r="A212">
        <v>2022</v>
      </c>
      <c r="B212" t="s">
        <v>25</v>
      </c>
      <c r="C212">
        <v>4</v>
      </c>
      <c r="D212" t="s">
        <v>56</v>
      </c>
      <c r="E212">
        <v>35</v>
      </c>
      <c r="F212">
        <v>1</v>
      </c>
      <c r="G212" t="s">
        <v>27</v>
      </c>
      <c r="H212" t="s">
        <v>60</v>
      </c>
      <c r="I212" t="str">
        <f>VLOOKUP(H212,[1]CODE_SHEET!$A$2:$G$151,3,FALSE)</f>
        <v>Diploria</v>
      </c>
      <c r="J212" t="str">
        <f>VLOOKUP(H212,[1]CODE_SHEET!$A$2:$G$151,4,FALSE)</f>
        <v>labyrinthyformis</v>
      </c>
      <c r="K212" s="1">
        <v>46</v>
      </c>
      <c r="L212" s="1">
        <v>18</v>
      </c>
      <c r="M212" s="1">
        <v>40</v>
      </c>
      <c r="N212">
        <f t="shared" si="17"/>
        <v>4021.2385965949352</v>
      </c>
      <c r="X212">
        <f t="shared" si="18"/>
        <v>0</v>
      </c>
      <c r="Y212">
        <f t="shared" si="19"/>
        <v>4021.2385965949352</v>
      </c>
    </row>
    <row r="213" spans="1:25">
      <c r="A213">
        <v>2022</v>
      </c>
      <c r="B213" t="s">
        <v>25</v>
      </c>
      <c r="C213">
        <v>4</v>
      </c>
      <c r="D213" t="s">
        <v>56</v>
      </c>
      <c r="E213">
        <v>35</v>
      </c>
      <c r="F213">
        <v>1</v>
      </c>
      <c r="G213" t="s">
        <v>27</v>
      </c>
      <c r="H213" t="s">
        <v>28</v>
      </c>
      <c r="I213" t="str">
        <f>VLOOKUP(H213,[1]CODE_SHEET!$A$2:$G$151,3,FALSE)</f>
        <v>Agaricia</v>
      </c>
      <c r="J213" t="str">
        <f>VLOOKUP(H213,[1]CODE_SHEET!$A$2:$G$151,4,FALSE)</f>
        <v>agaricites</v>
      </c>
      <c r="K213" s="1">
        <v>17</v>
      </c>
      <c r="L213" s="1">
        <v>8</v>
      </c>
      <c r="M213" s="1">
        <v>10</v>
      </c>
      <c r="N213">
        <f t="shared" si="17"/>
        <v>392.69908169872417</v>
      </c>
      <c r="X213">
        <f t="shared" si="18"/>
        <v>0</v>
      </c>
      <c r="Y213">
        <f t="shared" si="19"/>
        <v>392.69908169872417</v>
      </c>
    </row>
    <row r="214" spans="1:25">
      <c r="A214">
        <v>2022</v>
      </c>
      <c r="B214" t="s">
        <v>25</v>
      </c>
      <c r="C214">
        <v>4</v>
      </c>
      <c r="D214" t="s">
        <v>56</v>
      </c>
      <c r="E214">
        <v>35</v>
      </c>
      <c r="F214">
        <v>1</v>
      </c>
      <c r="G214" t="s">
        <v>27</v>
      </c>
      <c r="H214" t="s">
        <v>59</v>
      </c>
      <c r="I214" t="str">
        <f>VLOOKUP(H214,[1]CODE_SHEET!$A$2:$G$151,3,FALSE)</f>
        <v>Orbicella</v>
      </c>
      <c r="J214" t="str">
        <f>VLOOKUP(H214,[1]CODE_SHEET!$A$2:$G$151,4,FALSE)</f>
        <v>franksi</v>
      </c>
      <c r="K214" s="1">
        <v>4</v>
      </c>
      <c r="L214" s="1">
        <v>4</v>
      </c>
      <c r="M214" s="1">
        <v>3</v>
      </c>
      <c r="N214">
        <f t="shared" si="17"/>
        <v>37.699111843077517</v>
      </c>
      <c r="X214">
        <f t="shared" si="18"/>
        <v>0</v>
      </c>
      <c r="Y214">
        <f t="shared" si="19"/>
        <v>37.699111843077517</v>
      </c>
    </row>
    <row r="215" spans="1:25">
      <c r="A215">
        <v>2022</v>
      </c>
      <c r="B215" t="s">
        <v>25</v>
      </c>
      <c r="C215">
        <v>4</v>
      </c>
      <c r="D215" t="s">
        <v>56</v>
      </c>
      <c r="E215">
        <v>35</v>
      </c>
      <c r="F215">
        <v>1</v>
      </c>
      <c r="G215" t="s">
        <v>27</v>
      </c>
      <c r="H215" t="s">
        <v>29</v>
      </c>
      <c r="I215" t="str">
        <f>VLOOKUP(H215,[1]CODE_SHEET!$A$2:$G$151,3,FALSE)</f>
        <v>Porites</v>
      </c>
      <c r="J215" t="str">
        <f>VLOOKUP(H215,[1]CODE_SHEET!$A$2:$G$151,4,FALSE)</f>
        <v>porites</v>
      </c>
      <c r="K215" s="1">
        <v>8</v>
      </c>
      <c r="L215" s="1">
        <v>6</v>
      </c>
      <c r="M215" s="1">
        <v>5</v>
      </c>
      <c r="N215">
        <f t="shared" si="17"/>
        <v>109.95574287564276</v>
      </c>
      <c r="X215">
        <f t="shared" si="18"/>
        <v>0</v>
      </c>
      <c r="Y215">
        <f t="shared" si="19"/>
        <v>109.95574287564276</v>
      </c>
    </row>
    <row r="216" spans="1:25">
      <c r="A216">
        <v>2022</v>
      </c>
      <c r="B216" t="s">
        <v>25</v>
      </c>
      <c r="C216">
        <v>4</v>
      </c>
      <c r="D216" t="s">
        <v>56</v>
      </c>
      <c r="E216">
        <v>35</v>
      </c>
      <c r="F216">
        <v>1</v>
      </c>
      <c r="G216" t="s">
        <v>27</v>
      </c>
      <c r="H216" t="s">
        <v>30</v>
      </c>
      <c r="I216" t="str">
        <f>VLOOKUP(H216,[1]CODE_SHEET!$A$2:$G$151,3,FALSE)</f>
        <v>Porites</v>
      </c>
      <c r="J216" t="str">
        <f>VLOOKUP(H216,[1]CODE_SHEET!$A$2:$G$151,4,FALSE)</f>
        <v>astreoides</v>
      </c>
      <c r="K216" s="1">
        <v>4</v>
      </c>
      <c r="L216" s="1">
        <v>6</v>
      </c>
      <c r="M216" s="1">
        <v>5</v>
      </c>
      <c r="N216">
        <f t="shared" si="17"/>
        <v>78.539816339744817</v>
      </c>
      <c r="X216">
        <f t="shared" si="18"/>
        <v>0</v>
      </c>
      <c r="Y216">
        <f t="shared" si="19"/>
        <v>78.539816339744817</v>
      </c>
    </row>
    <row r="217" spans="1:25">
      <c r="A217">
        <v>2022</v>
      </c>
      <c r="B217" t="s">
        <v>25</v>
      </c>
      <c r="C217">
        <v>4</v>
      </c>
      <c r="D217" t="s">
        <v>56</v>
      </c>
      <c r="E217">
        <v>35</v>
      </c>
      <c r="F217">
        <v>1</v>
      </c>
      <c r="G217" t="s">
        <v>27</v>
      </c>
      <c r="H217" t="s">
        <v>29</v>
      </c>
      <c r="I217" t="str">
        <f>VLOOKUP(H217,[1]CODE_SHEET!$A$2:$G$151,3,FALSE)</f>
        <v>Porites</v>
      </c>
      <c r="J217" t="str">
        <f>VLOOKUP(H217,[1]CODE_SHEET!$A$2:$G$151,4,FALSE)</f>
        <v>porites</v>
      </c>
      <c r="K217" s="1">
        <v>5</v>
      </c>
      <c r="L217" s="1">
        <v>4</v>
      </c>
      <c r="M217" s="1">
        <v>2</v>
      </c>
      <c r="N217">
        <f t="shared" si="17"/>
        <v>28.274333882308138</v>
      </c>
      <c r="X217">
        <f t="shared" si="18"/>
        <v>0</v>
      </c>
      <c r="Y217">
        <f t="shared" si="19"/>
        <v>28.274333882308138</v>
      </c>
    </row>
    <row r="218" spans="1:25">
      <c r="A218">
        <v>2022</v>
      </c>
      <c r="B218" t="s">
        <v>25</v>
      </c>
      <c r="C218">
        <v>4</v>
      </c>
      <c r="D218" t="s">
        <v>56</v>
      </c>
      <c r="E218">
        <v>35</v>
      </c>
      <c r="F218">
        <v>1</v>
      </c>
      <c r="G218" t="s">
        <v>27</v>
      </c>
      <c r="H218" t="s">
        <v>28</v>
      </c>
      <c r="I218" t="str">
        <f>VLOOKUP(H218,[1]CODE_SHEET!$A$2:$G$151,3,FALSE)</f>
        <v>Agaricia</v>
      </c>
      <c r="J218" t="str">
        <f>VLOOKUP(H218,[1]CODE_SHEET!$A$2:$G$151,4,FALSE)</f>
        <v>agaricites</v>
      </c>
      <c r="K218" s="1">
        <v>5</v>
      </c>
      <c r="L218" s="1">
        <v>4</v>
      </c>
      <c r="M218" s="1">
        <v>2</v>
      </c>
      <c r="N218">
        <f t="shared" si="17"/>
        <v>28.274333882308138</v>
      </c>
      <c r="X218">
        <f t="shared" si="18"/>
        <v>0</v>
      </c>
      <c r="Y218">
        <f t="shared" si="19"/>
        <v>28.274333882308138</v>
      </c>
    </row>
    <row r="219" spans="1:25">
      <c r="A219">
        <v>2022</v>
      </c>
      <c r="B219" t="s">
        <v>25</v>
      </c>
      <c r="C219">
        <v>4</v>
      </c>
      <c r="D219" t="s">
        <v>56</v>
      </c>
      <c r="E219">
        <v>35</v>
      </c>
      <c r="F219">
        <v>1</v>
      </c>
      <c r="G219" t="s">
        <v>27</v>
      </c>
      <c r="H219" t="s">
        <v>28</v>
      </c>
      <c r="I219" t="str">
        <f>VLOOKUP(H219,[1]CODE_SHEET!$A$2:$G$151,3,FALSE)</f>
        <v>Agaricia</v>
      </c>
      <c r="J219" t="str">
        <f>VLOOKUP(H219,[1]CODE_SHEET!$A$2:$G$151,4,FALSE)</f>
        <v>agaricites</v>
      </c>
      <c r="K219" s="1">
        <v>5</v>
      </c>
      <c r="L219" s="1">
        <v>2</v>
      </c>
      <c r="M219" s="1">
        <v>25</v>
      </c>
      <c r="N219">
        <f t="shared" si="17"/>
        <v>274.88935718910687</v>
      </c>
      <c r="X219">
        <f t="shared" si="18"/>
        <v>0</v>
      </c>
      <c r="Y219">
        <f t="shared" si="19"/>
        <v>274.88935718910687</v>
      </c>
    </row>
    <row r="220" spans="1:25">
      <c r="A220">
        <v>2022</v>
      </c>
      <c r="B220" t="s">
        <v>25</v>
      </c>
      <c r="C220">
        <v>4</v>
      </c>
      <c r="D220" t="s">
        <v>56</v>
      </c>
      <c r="E220">
        <v>35</v>
      </c>
      <c r="F220">
        <v>1</v>
      </c>
      <c r="G220" t="s">
        <v>27</v>
      </c>
      <c r="H220" t="s">
        <v>28</v>
      </c>
      <c r="I220" t="str">
        <f>VLOOKUP(H220,[1]CODE_SHEET!$A$2:$G$151,3,FALSE)</f>
        <v>Agaricia</v>
      </c>
      <c r="J220" t="str">
        <f>VLOOKUP(H220,[1]CODE_SHEET!$A$2:$G$151,4,FALSE)</f>
        <v>agaricites</v>
      </c>
      <c r="K220" s="1">
        <v>6</v>
      </c>
      <c r="L220" s="1">
        <v>5</v>
      </c>
      <c r="M220" s="1">
        <v>3</v>
      </c>
      <c r="N220">
        <f t="shared" si="17"/>
        <v>51.836278784231581</v>
      </c>
      <c r="X220">
        <f t="shared" si="18"/>
        <v>0</v>
      </c>
      <c r="Y220">
        <f t="shared" si="19"/>
        <v>51.836278784231581</v>
      </c>
    </row>
    <row r="221" spans="1:25">
      <c r="A221">
        <v>2022</v>
      </c>
      <c r="B221" t="s">
        <v>25</v>
      </c>
      <c r="C221">
        <v>4</v>
      </c>
      <c r="D221" t="s">
        <v>56</v>
      </c>
      <c r="E221">
        <v>35</v>
      </c>
      <c r="F221">
        <v>1</v>
      </c>
      <c r="G221" t="s">
        <v>27</v>
      </c>
      <c r="H221" t="s">
        <v>60</v>
      </c>
      <c r="I221" t="str">
        <f>VLOOKUP(H221,[1]CODE_SHEET!$A$2:$G$151,3,FALSE)</f>
        <v>Diploria</v>
      </c>
      <c r="J221" t="str">
        <f>VLOOKUP(H221,[1]CODE_SHEET!$A$2:$G$151,4,FALSE)</f>
        <v>labyrinthyformis</v>
      </c>
      <c r="K221" s="1">
        <v>12</v>
      </c>
      <c r="L221" s="1">
        <v>12</v>
      </c>
      <c r="M221" s="1">
        <v>10</v>
      </c>
      <c r="N221">
        <f t="shared" si="17"/>
        <v>376.99111843077515</v>
      </c>
      <c r="X221">
        <f t="shared" si="18"/>
        <v>0</v>
      </c>
      <c r="Y221">
        <f t="shared" si="19"/>
        <v>376.99111843077515</v>
      </c>
    </row>
    <row r="222" spans="1:25">
      <c r="A222">
        <v>2022</v>
      </c>
      <c r="B222" t="s">
        <v>25</v>
      </c>
      <c r="C222">
        <v>4</v>
      </c>
      <c r="D222" t="s">
        <v>61</v>
      </c>
      <c r="E222">
        <v>33</v>
      </c>
      <c r="F222">
        <v>1</v>
      </c>
      <c r="G222" t="s">
        <v>27</v>
      </c>
      <c r="H222" t="s">
        <v>34</v>
      </c>
      <c r="I222" t="str">
        <f>VLOOKUP(H222,[1]CODE_SHEET!$A$2:$G$151,3,FALSE)</f>
        <v>Siderastrea</v>
      </c>
      <c r="J222" t="str">
        <f>VLOOKUP(H222,[1]CODE_SHEET!$A$2:$G$151,4,FALSE)</f>
        <v>siderea</v>
      </c>
      <c r="K222" s="1">
        <v>12</v>
      </c>
      <c r="L222" s="1">
        <v>6</v>
      </c>
      <c r="M222" s="1">
        <v>6</v>
      </c>
      <c r="N222">
        <f t="shared" si="17"/>
        <v>169.64600329384882</v>
      </c>
      <c r="X222">
        <f t="shared" si="18"/>
        <v>0</v>
      </c>
      <c r="Y222">
        <f t="shared" si="19"/>
        <v>169.64600329384882</v>
      </c>
    </row>
    <row r="223" spans="1:25">
      <c r="A223">
        <v>2022</v>
      </c>
      <c r="B223" t="s">
        <v>25</v>
      </c>
      <c r="C223">
        <v>4</v>
      </c>
      <c r="D223" t="s">
        <v>61</v>
      </c>
      <c r="E223">
        <v>33</v>
      </c>
      <c r="F223">
        <v>1</v>
      </c>
      <c r="G223" t="s">
        <v>27</v>
      </c>
      <c r="H223" t="s">
        <v>37</v>
      </c>
      <c r="I223" t="str">
        <f>VLOOKUP(H223,[1]CODE_SHEET!$A$2:$G$151,3,FALSE)</f>
        <v>Orbicella</v>
      </c>
      <c r="J223" t="str">
        <f>VLOOKUP(H223,[1]CODE_SHEET!$A$2:$G$151,4,FALSE)</f>
        <v>annularis</v>
      </c>
      <c r="K223" s="1">
        <v>18</v>
      </c>
      <c r="L223" s="1">
        <v>17</v>
      </c>
      <c r="M223" s="1">
        <v>19</v>
      </c>
      <c r="N223">
        <f t="shared" si="17"/>
        <v>1044.5795573186062</v>
      </c>
      <c r="X223">
        <f t="shared" si="18"/>
        <v>0</v>
      </c>
      <c r="Y223">
        <f t="shared" si="19"/>
        <v>1044.5795573186062</v>
      </c>
    </row>
    <row r="224" spans="1:25">
      <c r="A224">
        <v>2022</v>
      </c>
      <c r="B224" t="s">
        <v>25</v>
      </c>
      <c r="C224">
        <v>4</v>
      </c>
      <c r="D224" t="s">
        <v>61</v>
      </c>
      <c r="E224">
        <v>33</v>
      </c>
      <c r="F224">
        <v>1</v>
      </c>
      <c r="G224" t="s">
        <v>27</v>
      </c>
      <c r="H224" t="s">
        <v>30</v>
      </c>
      <c r="I224" t="str">
        <f>VLOOKUP(H224,[1]CODE_SHEET!$A$2:$G$151,3,FALSE)</f>
        <v>Porites</v>
      </c>
      <c r="J224" t="str">
        <f>VLOOKUP(H224,[1]CODE_SHEET!$A$2:$G$151,4,FALSE)</f>
        <v>astreoides</v>
      </c>
      <c r="K224" s="1">
        <v>10</v>
      </c>
      <c r="L224" s="1">
        <v>9</v>
      </c>
      <c r="M224" s="1">
        <v>6</v>
      </c>
      <c r="N224">
        <f t="shared" si="17"/>
        <v>179.0707812546182</v>
      </c>
      <c r="X224">
        <f t="shared" si="18"/>
        <v>0</v>
      </c>
      <c r="Y224">
        <f t="shared" si="19"/>
        <v>179.0707812546182</v>
      </c>
    </row>
    <row r="225" spans="1:25">
      <c r="A225">
        <v>2022</v>
      </c>
      <c r="B225" t="s">
        <v>25</v>
      </c>
      <c r="C225">
        <v>4</v>
      </c>
      <c r="D225" t="s">
        <v>61</v>
      </c>
      <c r="E225">
        <v>33</v>
      </c>
      <c r="F225">
        <v>1</v>
      </c>
      <c r="G225" t="s">
        <v>27</v>
      </c>
      <c r="H225" t="s">
        <v>30</v>
      </c>
      <c r="I225" t="str">
        <f>VLOOKUP(H225,[1]CODE_SHEET!$A$2:$G$151,3,FALSE)</f>
        <v>Porites</v>
      </c>
      <c r="J225" t="str">
        <f>VLOOKUP(H225,[1]CODE_SHEET!$A$2:$G$151,4,FALSE)</f>
        <v>astreoides</v>
      </c>
      <c r="K225" s="1">
        <v>9</v>
      </c>
      <c r="L225" s="1">
        <v>6</v>
      </c>
      <c r="M225" s="1">
        <v>4</v>
      </c>
      <c r="N225">
        <f t="shared" si="17"/>
        <v>94.247779607693786</v>
      </c>
      <c r="X225">
        <f t="shared" si="18"/>
        <v>0</v>
      </c>
      <c r="Y225">
        <f t="shared" si="19"/>
        <v>94.247779607693786</v>
      </c>
    </row>
    <row r="226" spans="1:25">
      <c r="A226">
        <v>2022</v>
      </c>
      <c r="B226" t="s">
        <v>25</v>
      </c>
      <c r="C226">
        <v>4</v>
      </c>
      <c r="D226" t="s">
        <v>61</v>
      </c>
      <c r="E226">
        <v>33</v>
      </c>
      <c r="F226">
        <v>1</v>
      </c>
      <c r="G226" t="s">
        <v>27</v>
      </c>
      <c r="H226" t="s">
        <v>28</v>
      </c>
      <c r="I226" t="str">
        <f>VLOOKUP(H226,[1]CODE_SHEET!$A$2:$G$151,3,FALSE)</f>
        <v>Agaricia</v>
      </c>
      <c r="J226" t="str">
        <f>VLOOKUP(H226,[1]CODE_SHEET!$A$2:$G$151,4,FALSE)</f>
        <v>agaricites</v>
      </c>
      <c r="K226" s="1">
        <v>10</v>
      </c>
      <c r="L226" s="1">
        <v>4</v>
      </c>
      <c r="M226" s="1">
        <v>6</v>
      </c>
      <c r="N226">
        <f t="shared" si="17"/>
        <v>131.94689145077132</v>
      </c>
      <c r="W226">
        <v>50</v>
      </c>
      <c r="X226">
        <f t="shared" si="18"/>
        <v>65.973445725385659</v>
      </c>
      <c r="Y226">
        <f t="shared" si="19"/>
        <v>65.973445725385659</v>
      </c>
    </row>
    <row r="227" spans="1:25">
      <c r="A227">
        <v>2022</v>
      </c>
      <c r="B227" t="s">
        <v>25</v>
      </c>
      <c r="C227">
        <v>4</v>
      </c>
      <c r="D227" t="s">
        <v>61</v>
      </c>
      <c r="E227">
        <v>33</v>
      </c>
      <c r="F227">
        <v>1</v>
      </c>
      <c r="G227" t="s">
        <v>27</v>
      </c>
      <c r="H227" t="s">
        <v>31</v>
      </c>
      <c r="I227" t="str">
        <f>VLOOKUP(H227,[1]CODE_SHEET!$A$2:$G$151,3,FALSE)</f>
        <v>Millepora</v>
      </c>
      <c r="J227" t="str">
        <f>VLOOKUP(H227,[1]CODE_SHEET!$A$2:$G$151,4,FALSE)</f>
        <v>alcicornis</v>
      </c>
      <c r="K227" s="1">
        <v>4</v>
      </c>
      <c r="L227" s="1">
        <v>8</v>
      </c>
      <c r="M227" s="1">
        <v>4</v>
      </c>
      <c r="N227">
        <f t="shared" si="17"/>
        <v>75.398223686155035</v>
      </c>
      <c r="X227">
        <f t="shared" si="18"/>
        <v>0</v>
      </c>
      <c r="Y227">
        <f t="shared" si="19"/>
        <v>75.398223686155035</v>
      </c>
    </row>
    <row r="228" spans="1:25">
      <c r="A228">
        <v>2022</v>
      </c>
      <c r="B228" t="s">
        <v>25</v>
      </c>
      <c r="C228">
        <v>4</v>
      </c>
      <c r="D228" t="s">
        <v>61</v>
      </c>
      <c r="E228">
        <v>33</v>
      </c>
      <c r="F228">
        <v>1</v>
      </c>
      <c r="G228" t="s">
        <v>27</v>
      </c>
      <c r="H228" t="s">
        <v>30</v>
      </c>
      <c r="I228" t="str">
        <f>VLOOKUP(H228,[1]CODE_SHEET!$A$2:$G$151,3,FALSE)</f>
        <v>Porites</v>
      </c>
      <c r="J228" t="str">
        <f>VLOOKUP(H228,[1]CODE_SHEET!$A$2:$G$151,4,FALSE)</f>
        <v>astreoides</v>
      </c>
      <c r="K228" s="1">
        <v>15</v>
      </c>
      <c r="L228" s="1">
        <v>8</v>
      </c>
      <c r="M228" s="1">
        <v>3</v>
      </c>
      <c r="N228">
        <f t="shared" si="17"/>
        <v>108.38494654884785</v>
      </c>
      <c r="X228">
        <f t="shared" si="18"/>
        <v>0</v>
      </c>
      <c r="Y228">
        <f t="shared" si="19"/>
        <v>108.38494654884785</v>
      </c>
    </row>
    <row r="229" spans="1:25">
      <c r="A229">
        <v>2022</v>
      </c>
      <c r="B229" t="s">
        <v>25</v>
      </c>
      <c r="C229">
        <v>4</v>
      </c>
      <c r="D229" t="s">
        <v>61</v>
      </c>
      <c r="E229">
        <v>33</v>
      </c>
      <c r="F229">
        <v>1</v>
      </c>
      <c r="G229" t="s">
        <v>27</v>
      </c>
      <c r="H229" t="s">
        <v>28</v>
      </c>
      <c r="I229" t="str">
        <f>VLOOKUP(H229,[1]CODE_SHEET!$A$2:$G$151,3,FALSE)</f>
        <v>Agaricia</v>
      </c>
      <c r="J229" t="str">
        <f>VLOOKUP(H229,[1]CODE_SHEET!$A$2:$G$151,4,FALSE)</f>
        <v>agaricites</v>
      </c>
      <c r="K229" s="1">
        <v>8</v>
      </c>
      <c r="L229" s="1">
        <v>3</v>
      </c>
      <c r="M229" s="1">
        <v>3</v>
      </c>
      <c r="N229">
        <f t="shared" si="17"/>
        <v>51.836278784231588</v>
      </c>
      <c r="X229">
        <f t="shared" si="18"/>
        <v>0</v>
      </c>
      <c r="Y229">
        <f t="shared" si="19"/>
        <v>51.836278784231588</v>
      </c>
    </row>
    <row r="230" spans="1:25">
      <c r="A230">
        <v>2022</v>
      </c>
      <c r="B230" t="s">
        <v>25</v>
      </c>
      <c r="C230">
        <v>4</v>
      </c>
      <c r="D230" t="s">
        <v>61</v>
      </c>
      <c r="E230">
        <v>33</v>
      </c>
      <c r="F230">
        <v>1</v>
      </c>
      <c r="G230" t="s">
        <v>27</v>
      </c>
      <c r="H230" t="s">
        <v>37</v>
      </c>
      <c r="I230" t="str">
        <f>VLOOKUP(H230,[1]CODE_SHEET!$A$2:$G$151,3,FALSE)</f>
        <v>Orbicella</v>
      </c>
      <c r="J230" t="str">
        <f>VLOOKUP(H230,[1]CODE_SHEET!$A$2:$G$151,4,FALSE)</f>
        <v>annularis</v>
      </c>
      <c r="K230" s="1">
        <v>38</v>
      </c>
      <c r="L230" s="1">
        <v>31</v>
      </c>
      <c r="M230" s="1">
        <v>20</v>
      </c>
      <c r="N230">
        <f t="shared" si="17"/>
        <v>2167.6989309769574</v>
      </c>
      <c r="X230">
        <f t="shared" si="18"/>
        <v>0</v>
      </c>
      <c r="Y230">
        <f t="shared" si="19"/>
        <v>2167.6989309769574</v>
      </c>
    </row>
    <row r="231" spans="1:25">
      <c r="A231">
        <v>2022</v>
      </c>
      <c r="B231" t="s">
        <v>25</v>
      </c>
      <c r="C231">
        <v>4</v>
      </c>
      <c r="D231" t="s">
        <v>61</v>
      </c>
      <c r="E231">
        <v>33</v>
      </c>
      <c r="F231">
        <v>1</v>
      </c>
      <c r="G231" t="s">
        <v>27</v>
      </c>
      <c r="H231" t="s">
        <v>35</v>
      </c>
      <c r="I231" t="str">
        <f>VLOOKUP(H231,[1]CODE_SHEET!$A$2:$G$151,3,FALSE)</f>
        <v>Orbicella</v>
      </c>
      <c r="J231" t="str">
        <f>VLOOKUP(H231,[1]CODE_SHEET!$A$2:$G$151,4,FALSE)</f>
        <v>faveolata</v>
      </c>
      <c r="K231" s="1">
        <v>32</v>
      </c>
      <c r="L231" s="1">
        <v>8</v>
      </c>
      <c r="M231" s="1">
        <v>9</v>
      </c>
      <c r="N231">
        <f t="shared" si="17"/>
        <v>565.48667764616278</v>
      </c>
      <c r="X231">
        <f t="shared" si="18"/>
        <v>0</v>
      </c>
      <c r="Y231">
        <f t="shared" si="19"/>
        <v>565.48667764616278</v>
      </c>
    </row>
    <row r="232" spans="1:25">
      <c r="A232">
        <v>2022</v>
      </c>
      <c r="B232" t="s">
        <v>25</v>
      </c>
      <c r="C232">
        <v>4</v>
      </c>
      <c r="D232" t="s">
        <v>61</v>
      </c>
      <c r="E232">
        <v>33</v>
      </c>
      <c r="F232">
        <v>1</v>
      </c>
      <c r="G232" t="s">
        <v>27</v>
      </c>
      <c r="H232" t="s">
        <v>28</v>
      </c>
      <c r="I232" t="str">
        <f>VLOOKUP(H232,[1]CODE_SHEET!$A$2:$G$151,3,FALSE)</f>
        <v>Agaricia</v>
      </c>
      <c r="J232" t="str">
        <f>VLOOKUP(H232,[1]CODE_SHEET!$A$2:$G$151,4,FALSE)</f>
        <v>agaricites</v>
      </c>
      <c r="K232" s="1">
        <v>8</v>
      </c>
      <c r="L232" s="1">
        <v>7</v>
      </c>
      <c r="M232" s="1">
        <v>6</v>
      </c>
      <c r="N232">
        <f t="shared" si="17"/>
        <v>141.37166941154069</v>
      </c>
      <c r="X232">
        <f t="shared" si="18"/>
        <v>0</v>
      </c>
      <c r="Y232">
        <f t="shared" si="19"/>
        <v>141.37166941154069</v>
      </c>
    </row>
    <row r="233" spans="1:25">
      <c r="A233">
        <v>2022</v>
      </c>
      <c r="B233" t="s">
        <v>25</v>
      </c>
      <c r="C233">
        <v>4</v>
      </c>
      <c r="D233" t="s">
        <v>61</v>
      </c>
      <c r="E233">
        <v>33</v>
      </c>
      <c r="F233">
        <v>1</v>
      </c>
      <c r="G233" t="s">
        <v>27</v>
      </c>
      <c r="H233" t="s">
        <v>28</v>
      </c>
      <c r="I233" t="str">
        <f>VLOOKUP(H233,[1]CODE_SHEET!$A$2:$G$151,3,FALSE)</f>
        <v>Agaricia</v>
      </c>
      <c r="J233" t="str">
        <f>VLOOKUP(H233,[1]CODE_SHEET!$A$2:$G$151,4,FALSE)</f>
        <v>agaricites</v>
      </c>
      <c r="K233" s="1">
        <v>17</v>
      </c>
      <c r="L233" s="1">
        <v>14</v>
      </c>
      <c r="M233" s="1">
        <v>8</v>
      </c>
      <c r="N233">
        <f t="shared" si="17"/>
        <v>389.55748904513439</v>
      </c>
      <c r="X233">
        <f t="shared" si="18"/>
        <v>0</v>
      </c>
      <c r="Y233">
        <f t="shared" si="19"/>
        <v>389.55748904513439</v>
      </c>
    </row>
    <row r="234" spans="1:25">
      <c r="A234">
        <v>2022</v>
      </c>
      <c r="B234" t="s">
        <v>25</v>
      </c>
      <c r="C234">
        <v>4</v>
      </c>
      <c r="D234" t="s">
        <v>61</v>
      </c>
      <c r="E234">
        <v>33</v>
      </c>
      <c r="F234">
        <v>1</v>
      </c>
      <c r="G234" t="s">
        <v>27</v>
      </c>
      <c r="H234" t="s">
        <v>28</v>
      </c>
      <c r="I234" t="str">
        <f>VLOOKUP(H234,[1]CODE_SHEET!$A$2:$G$151,3,FALSE)</f>
        <v>Agaricia</v>
      </c>
      <c r="J234" t="str">
        <f>VLOOKUP(H234,[1]CODE_SHEET!$A$2:$G$151,4,FALSE)</f>
        <v>agaricites</v>
      </c>
      <c r="K234" s="1">
        <v>16</v>
      </c>
      <c r="L234" s="1">
        <v>16</v>
      </c>
      <c r="M234" s="1">
        <v>3</v>
      </c>
      <c r="N234">
        <f t="shared" si="17"/>
        <v>150.79644737231007</v>
      </c>
      <c r="X234">
        <f t="shared" si="18"/>
        <v>0</v>
      </c>
      <c r="Y234">
        <f t="shared" si="19"/>
        <v>150.79644737231007</v>
      </c>
    </row>
    <row r="235" spans="1:25">
      <c r="A235">
        <v>2022</v>
      </c>
      <c r="B235" t="s">
        <v>25</v>
      </c>
      <c r="C235">
        <v>4</v>
      </c>
      <c r="D235" t="s">
        <v>61</v>
      </c>
      <c r="E235">
        <v>33</v>
      </c>
      <c r="F235">
        <v>1</v>
      </c>
      <c r="G235" t="s">
        <v>27</v>
      </c>
      <c r="H235" t="s">
        <v>28</v>
      </c>
      <c r="I235" t="str">
        <f>VLOOKUP(H235,[1]CODE_SHEET!$A$2:$G$151,3,FALSE)</f>
        <v>Agaricia</v>
      </c>
      <c r="J235" t="str">
        <f>VLOOKUP(H235,[1]CODE_SHEET!$A$2:$G$151,4,FALSE)</f>
        <v>agaricites</v>
      </c>
      <c r="K235" s="1">
        <v>19</v>
      </c>
      <c r="L235" s="1">
        <v>15</v>
      </c>
      <c r="M235" s="1">
        <v>6</v>
      </c>
      <c r="N235">
        <f t="shared" si="17"/>
        <v>320.44245066615883</v>
      </c>
      <c r="X235">
        <f t="shared" si="18"/>
        <v>0</v>
      </c>
      <c r="Y235">
        <f t="shared" si="19"/>
        <v>320.44245066615883</v>
      </c>
    </row>
    <row r="236" spans="1:25">
      <c r="A236">
        <v>2022</v>
      </c>
      <c r="B236" t="s">
        <v>25</v>
      </c>
      <c r="C236">
        <v>4</v>
      </c>
      <c r="D236" t="s">
        <v>61</v>
      </c>
      <c r="E236">
        <v>33</v>
      </c>
      <c r="F236">
        <v>1</v>
      </c>
      <c r="G236" t="s">
        <v>27</v>
      </c>
      <c r="H236" t="s">
        <v>34</v>
      </c>
      <c r="I236" t="str">
        <f>VLOOKUP(H236,[1]CODE_SHEET!$A$2:$G$151,3,FALSE)</f>
        <v>Siderastrea</v>
      </c>
      <c r="J236" t="str">
        <f>VLOOKUP(H236,[1]CODE_SHEET!$A$2:$G$151,4,FALSE)</f>
        <v>siderea</v>
      </c>
      <c r="K236" s="1">
        <v>12</v>
      </c>
      <c r="L236" s="1">
        <v>10</v>
      </c>
      <c r="M236" s="1">
        <v>8</v>
      </c>
      <c r="N236">
        <f t="shared" si="17"/>
        <v>276.46015351590177</v>
      </c>
      <c r="X236">
        <f t="shared" si="18"/>
        <v>0</v>
      </c>
      <c r="Y236">
        <f t="shared" si="19"/>
        <v>276.46015351590177</v>
      </c>
    </row>
    <row r="237" spans="1:25">
      <c r="A237">
        <v>2022</v>
      </c>
      <c r="B237" t="s">
        <v>25</v>
      </c>
      <c r="C237">
        <v>4</v>
      </c>
      <c r="D237" t="s">
        <v>61</v>
      </c>
      <c r="E237">
        <v>33</v>
      </c>
      <c r="F237">
        <v>1</v>
      </c>
      <c r="G237" t="s">
        <v>27</v>
      </c>
      <c r="H237" t="s">
        <v>28</v>
      </c>
      <c r="I237" t="str">
        <f>VLOOKUP(H237,[1]CODE_SHEET!$A$2:$G$151,3,FALSE)</f>
        <v>Agaricia</v>
      </c>
      <c r="J237" t="str">
        <f>VLOOKUP(H237,[1]CODE_SHEET!$A$2:$G$151,4,FALSE)</f>
        <v>agaricites</v>
      </c>
      <c r="K237" s="1">
        <v>8</v>
      </c>
      <c r="L237" s="1">
        <v>7</v>
      </c>
      <c r="M237" s="1">
        <v>6</v>
      </c>
      <c r="N237">
        <f t="shared" si="17"/>
        <v>141.37166941154069</v>
      </c>
      <c r="X237">
        <f t="shared" si="18"/>
        <v>0</v>
      </c>
      <c r="Y237">
        <f t="shared" si="19"/>
        <v>141.37166941154069</v>
      </c>
    </row>
    <row r="238" spans="1:25">
      <c r="A238">
        <v>2022</v>
      </c>
      <c r="B238" t="s">
        <v>25</v>
      </c>
      <c r="C238">
        <v>4</v>
      </c>
      <c r="D238" t="s">
        <v>61</v>
      </c>
      <c r="E238">
        <v>33</v>
      </c>
      <c r="F238">
        <v>1</v>
      </c>
      <c r="G238" t="s">
        <v>27</v>
      </c>
      <c r="H238" t="s">
        <v>28</v>
      </c>
      <c r="I238" t="str">
        <f>VLOOKUP(H238,[1]CODE_SHEET!$A$2:$G$151,3,FALSE)</f>
        <v>Agaricia</v>
      </c>
      <c r="J238" t="str">
        <f>VLOOKUP(H238,[1]CODE_SHEET!$A$2:$G$151,4,FALSE)</f>
        <v>agaricites</v>
      </c>
      <c r="K238" s="1">
        <v>6</v>
      </c>
      <c r="L238" s="1">
        <v>4</v>
      </c>
      <c r="M238" s="1">
        <v>2</v>
      </c>
      <c r="N238">
        <f t="shared" si="17"/>
        <v>31.415926535897931</v>
      </c>
      <c r="X238">
        <f t="shared" si="18"/>
        <v>0</v>
      </c>
      <c r="Y238">
        <f t="shared" si="19"/>
        <v>31.415926535897931</v>
      </c>
    </row>
    <row r="239" spans="1:25">
      <c r="A239">
        <v>2022</v>
      </c>
      <c r="B239" t="s">
        <v>25</v>
      </c>
      <c r="C239">
        <v>4</v>
      </c>
      <c r="D239" t="s">
        <v>61</v>
      </c>
      <c r="E239">
        <v>33</v>
      </c>
      <c r="F239">
        <v>1</v>
      </c>
      <c r="G239" t="s">
        <v>27</v>
      </c>
      <c r="H239" t="s">
        <v>30</v>
      </c>
      <c r="I239" t="str">
        <f>VLOOKUP(H239,[1]CODE_SHEET!$A$2:$G$151,3,FALSE)</f>
        <v>Porites</v>
      </c>
      <c r="J239" t="str">
        <f>VLOOKUP(H239,[1]CODE_SHEET!$A$2:$G$151,4,FALSE)</f>
        <v>astreoides</v>
      </c>
      <c r="K239" s="1">
        <v>10</v>
      </c>
      <c r="L239" s="1">
        <v>7</v>
      </c>
      <c r="M239" s="1">
        <v>3</v>
      </c>
      <c r="N239">
        <f t="shared" si="17"/>
        <v>80.110612666539723</v>
      </c>
      <c r="X239">
        <f t="shared" si="18"/>
        <v>0</v>
      </c>
      <c r="Y239">
        <f t="shared" si="19"/>
        <v>80.110612666539723</v>
      </c>
    </row>
    <row r="240" spans="1:25">
      <c r="A240">
        <v>2022</v>
      </c>
      <c r="B240" t="s">
        <v>25</v>
      </c>
      <c r="C240">
        <v>4</v>
      </c>
      <c r="D240" t="s">
        <v>61</v>
      </c>
      <c r="E240">
        <v>33</v>
      </c>
      <c r="F240">
        <v>1</v>
      </c>
      <c r="G240" t="s">
        <v>27</v>
      </c>
      <c r="H240" t="s">
        <v>30</v>
      </c>
      <c r="I240" t="str">
        <f>VLOOKUP(H240,[1]CODE_SHEET!$A$2:$G$151,3,FALSE)</f>
        <v>Porites</v>
      </c>
      <c r="J240" t="str">
        <f>VLOOKUP(H240,[1]CODE_SHEET!$A$2:$G$151,4,FALSE)</f>
        <v>astreoides</v>
      </c>
      <c r="K240" s="1">
        <v>30</v>
      </c>
      <c r="L240" s="1">
        <v>15</v>
      </c>
      <c r="M240" s="1">
        <v>10</v>
      </c>
      <c r="N240">
        <f t="shared" si="17"/>
        <v>706.85834705770344</v>
      </c>
      <c r="X240">
        <f t="shared" si="18"/>
        <v>0</v>
      </c>
      <c r="Y240">
        <f t="shared" si="19"/>
        <v>706.85834705770344</v>
      </c>
    </row>
    <row r="241" spans="1:25">
      <c r="A241">
        <v>2022</v>
      </c>
      <c r="B241" t="s">
        <v>25</v>
      </c>
      <c r="C241">
        <v>4</v>
      </c>
      <c r="D241" t="s">
        <v>61</v>
      </c>
      <c r="E241">
        <v>33</v>
      </c>
      <c r="F241">
        <v>1</v>
      </c>
      <c r="G241" t="s">
        <v>27</v>
      </c>
      <c r="H241" t="s">
        <v>29</v>
      </c>
      <c r="I241" t="str">
        <f>VLOOKUP(H241,[1]CODE_SHEET!$A$2:$G$151,3,FALSE)</f>
        <v>Porites</v>
      </c>
      <c r="J241" t="str">
        <f>VLOOKUP(H241,[1]CODE_SHEET!$A$2:$G$151,4,FALSE)</f>
        <v>porites</v>
      </c>
      <c r="K241" s="1">
        <v>18</v>
      </c>
      <c r="L241" s="1">
        <v>15</v>
      </c>
      <c r="M241" s="1">
        <v>10</v>
      </c>
      <c r="N241">
        <f t="shared" si="17"/>
        <v>518.36278784231581</v>
      </c>
      <c r="X241">
        <f t="shared" si="18"/>
        <v>0</v>
      </c>
      <c r="Y241">
        <f t="shared" si="19"/>
        <v>518.36278784231581</v>
      </c>
    </row>
    <row r="242" spans="1:25">
      <c r="A242">
        <v>2022</v>
      </c>
      <c r="B242" t="s">
        <v>25</v>
      </c>
      <c r="C242">
        <v>4</v>
      </c>
      <c r="D242" t="s">
        <v>61</v>
      </c>
      <c r="E242">
        <v>33</v>
      </c>
      <c r="F242">
        <v>1</v>
      </c>
      <c r="G242" t="s">
        <v>27</v>
      </c>
      <c r="H242" t="s">
        <v>28</v>
      </c>
      <c r="I242" t="str">
        <f>VLOOKUP(H242,[1]CODE_SHEET!$A$2:$G$151,3,FALSE)</f>
        <v>Agaricia</v>
      </c>
      <c r="J242" t="str">
        <f>VLOOKUP(H242,[1]CODE_SHEET!$A$2:$G$151,4,FALSE)</f>
        <v>agaricites</v>
      </c>
      <c r="K242" s="1">
        <v>25</v>
      </c>
      <c r="L242" s="1">
        <v>16</v>
      </c>
      <c r="M242" s="1">
        <v>2</v>
      </c>
      <c r="N242">
        <f t="shared" si="17"/>
        <v>128.80529879718154</v>
      </c>
      <c r="X242">
        <f t="shared" si="18"/>
        <v>0</v>
      </c>
      <c r="Y242">
        <f t="shared" si="19"/>
        <v>128.80529879718154</v>
      </c>
    </row>
    <row r="243" spans="1:25">
      <c r="A243">
        <v>2022</v>
      </c>
      <c r="B243" t="s">
        <v>25</v>
      </c>
      <c r="C243">
        <v>4</v>
      </c>
      <c r="D243" t="s">
        <v>61</v>
      </c>
      <c r="E243">
        <v>33</v>
      </c>
      <c r="F243">
        <v>1</v>
      </c>
      <c r="G243" t="s">
        <v>27</v>
      </c>
      <c r="H243" t="s">
        <v>28</v>
      </c>
      <c r="I243" t="str">
        <f>VLOOKUP(H243,[1]CODE_SHEET!$A$2:$G$151,3,FALSE)</f>
        <v>Agaricia</v>
      </c>
      <c r="J243" t="str">
        <f>VLOOKUP(H243,[1]CODE_SHEET!$A$2:$G$151,4,FALSE)</f>
        <v>agaricites</v>
      </c>
      <c r="K243" s="1">
        <v>29</v>
      </c>
      <c r="L243" s="1">
        <v>23</v>
      </c>
      <c r="M243" s="1">
        <v>10</v>
      </c>
      <c r="N243">
        <f t="shared" si="17"/>
        <v>816.81408993334617</v>
      </c>
      <c r="X243">
        <f t="shared" si="18"/>
        <v>0</v>
      </c>
      <c r="Y243">
        <f t="shared" si="19"/>
        <v>816.81408993334617</v>
      </c>
    </row>
    <row r="244" spans="1:25">
      <c r="A244">
        <v>2022</v>
      </c>
      <c r="B244" t="s">
        <v>25</v>
      </c>
      <c r="C244">
        <v>4</v>
      </c>
      <c r="D244" t="s">
        <v>61</v>
      </c>
      <c r="E244">
        <v>33</v>
      </c>
      <c r="F244">
        <v>1</v>
      </c>
      <c r="G244" t="s">
        <v>27</v>
      </c>
      <c r="H244" t="s">
        <v>38</v>
      </c>
      <c r="I244" t="str">
        <f>VLOOKUP(H244,[1]CODE_SHEET!$A$2:$G$151,3,FALSE)</f>
        <v>Siderastrea</v>
      </c>
      <c r="J244" t="str">
        <f>VLOOKUP(H244,[1]CODE_SHEET!$A$2:$G$151,4,FALSE)</f>
        <v>radians</v>
      </c>
      <c r="K244" s="1">
        <v>5</v>
      </c>
      <c r="L244" s="1">
        <v>5</v>
      </c>
      <c r="M244" s="1">
        <v>1</v>
      </c>
      <c r="N244">
        <f t="shared" si="17"/>
        <v>15.707963267948966</v>
      </c>
      <c r="X244">
        <f t="shared" si="18"/>
        <v>0</v>
      </c>
      <c r="Y244">
        <f t="shared" si="19"/>
        <v>15.707963267948966</v>
      </c>
    </row>
    <row r="245" spans="1:25">
      <c r="A245">
        <v>2022</v>
      </c>
      <c r="B245" t="s">
        <v>25</v>
      </c>
      <c r="C245">
        <v>4</v>
      </c>
      <c r="D245" t="s">
        <v>61</v>
      </c>
      <c r="E245">
        <v>33</v>
      </c>
      <c r="F245">
        <v>1</v>
      </c>
      <c r="G245" t="s">
        <v>27</v>
      </c>
      <c r="H245" t="s">
        <v>30</v>
      </c>
      <c r="I245" t="str">
        <f>VLOOKUP(H245,[1]CODE_SHEET!$A$2:$G$151,3,FALSE)</f>
        <v>Porites</v>
      </c>
      <c r="J245" t="str">
        <f>VLOOKUP(H245,[1]CODE_SHEET!$A$2:$G$151,4,FALSE)</f>
        <v>astreoides</v>
      </c>
      <c r="K245" s="1">
        <v>14</v>
      </c>
      <c r="L245" s="1">
        <v>10</v>
      </c>
      <c r="M245" s="1">
        <v>5</v>
      </c>
      <c r="N245">
        <f t="shared" si="17"/>
        <v>188.49555921538757</v>
      </c>
      <c r="X245">
        <f t="shared" si="18"/>
        <v>0</v>
      </c>
      <c r="Y245">
        <f t="shared" si="19"/>
        <v>188.49555921538757</v>
      </c>
    </row>
    <row r="246" spans="1:25">
      <c r="A246">
        <v>2022</v>
      </c>
      <c r="B246" t="s">
        <v>25</v>
      </c>
      <c r="C246">
        <v>4</v>
      </c>
      <c r="D246" t="s">
        <v>61</v>
      </c>
      <c r="E246">
        <v>33</v>
      </c>
      <c r="F246">
        <v>1</v>
      </c>
      <c r="G246" t="s">
        <v>27</v>
      </c>
      <c r="H246" t="s">
        <v>30</v>
      </c>
      <c r="I246" t="str">
        <f>VLOOKUP(H246,[1]CODE_SHEET!$A$2:$G$151,3,FALSE)</f>
        <v>Porites</v>
      </c>
      <c r="J246" t="str">
        <f>VLOOKUP(H246,[1]CODE_SHEET!$A$2:$G$151,4,FALSE)</f>
        <v>astreoides</v>
      </c>
      <c r="K246" s="1">
        <v>35</v>
      </c>
      <c r="L246" s="1">
        <v>23</v>
      </c>
      <c r="M246" s="1">
        <v>17</v>
      </c>
      <c r="N246">
        <f t="shared" si="17"/>
        <v>1548.8051782197681</v>
      </c>
      <c r="X246">
        <f t="shared" si="18"/>
        <v>0</v>
      </c>
      <c r="Y246">
        <f t="shared" si="19"/>
        <v>1548.8051782197681</v>
      </c>
    </row>
    <row r="247" spans="1:25">
      <c r="A247">
        <v>2022</v>
      </c>
      <c r="B247" t="s">
        <v>25</v>
      </c>
      <c r="C247">
        <v>4</v>
      </c>
      <c r="D247" t="s">
        <v>61</v>
      </c>
      <c r="E247">
        <v>33</v>
      </c>
      <c r="F247">
        <v>1</v>
      </c>
      <c r="G247" t="s">
        <v>27</v>
      </c>
      <c r="H247" t="s">
        <v>34</v>
      </c>
      <c r="I247" t="str">
        <f>VLOOKUP(H247,[1]CODE_SHEET!$A$2:$G$151,3,FALSE)</f>
        <v>Siderastrea</v>
      </c>
      <c r="J247" t="str">
        <f>VLOOKUP(H247,[1]CODE_SHEET!$A$2:$G$151,4,FALSE)</f>
        <v>siderea</v>
      </c>
      <c r="K247" s="1">
        <v>6</v>
      </c>
      <c r="L247" s="1">
        <v>5</v>
      </c>
      <c r="M247" s="1">
        <v>4</v>
      </c>
      <c r="N247">
        <f t="shared" si="17"/>
        <v>69.115038378975441</v>
      </c>
      <c r="W247">
        <v>20</v>
      </c>
      <c r="X247">
        <f t="shared" si="18"/>
        <v>13.82300767579509</v>
      </c>
      <c r="Y247">
        <f t="shared" si="19"/>
        <v>55.292030703180352</v>
      </c>
    </row>
    <row r="248" spans="1:25">
      <c r="A248">
        <v>2022</v>
      </c>
      <c r="B248" t="s">
        <v>25</v>
      </c>
      <c r="C248">
        <v>4</v>
      </c>
      <c r="D248" t="s">
        <v>61</v>
      </c>
      <c r="E248">
        <v>33</v>
      </c>
      <c r="F248">
        <v>1</v>
      </c>
      <c r="G248" t="s">
        <v>27</v>
      </c>
      <c r="H248" t="s">
        <v>59</v>
      </c>
      <c r="I248" t="str">
        <f>VLOOKUP(H248,[1]CODE_SHEET!$A$2:$G$151,3,FALSE)</f>
        <v>Orbicella</v>
      </c>
      <c r="J248" t="str">
        <f>VLOOKUP(H248,[1]CODE_SHEET!$A$2:$G$151,4,FALSE)</f>
        <v>franksi</v>
      </c>
      <c r="K248" s="1">
        <v>23</v>
      </c>
      <c r="L248" s="1">
        <v>10</v>
      </c>
      <c r="M248" s="1">
        <v>6</v>
      </c>
      <c r="N248">
        <f t="shared" si="17"/>
        <v>311.01767270538949</v>
      </c>
      <c r="X248">
        <f t="shared" si="18"/>
        <v>0</v>
      </c>
      <c r="Y248">
        <f t="shared" si="19"/>
        <v>311.01767270538949</v>
      </c>
    </row>
    <row r="249" spans="1:25">
      <c r="A249">
        <v>2022</v>
      </c>
      <c r="B249" t="s">
        <v>25</v>
      </c>
      <c r="C249">
        <v>4</v>
      </c>
      <c r="D249" t="s">
        <v>61</v>
      </c>
      <c r="E249">
        <v>33</v>
      </c>
      <c r="F249">
        <v>1</v>
      </c>
      <c r="G249" t="s">
        <v>27</v>
      </c>
      <c r="H249" t="s">
        <v>28</v>
      </c>
      <c r="I249" t="str">
        <f>VLOOKUP(H249,[1]CODE_SHEET!$A$2:$G$151,3,FALSE)</f>
        <v>Agaricia</v>
      </c>
      <c r="J249" t="str">
        <f>VLOOKUP(H249,[1]CODE_SHEET!$A$2:$G$151,4,FALSE)</f>
        <v>agaricites</v>
      </c>
      <c r="K249" s="1">
        <v>25</v>
      </c>
      <c r="L249" s="1">
        <v>14</v>
      </c>
      <c r="M249" s="1">
        <v>20</v>
      </c>
      <c r="N249">
        <f t="shared" si="17"/>
        <v>1225.2211349000195</v>
      </c>
      <c r="X249">
        <f t="shared" si="18"/>
        <v>0</v>
      </c>
      <c r="Y249">
        <f t="shared" si="19"/>
        <v>1225.2211349000195</v>
      </c>
    </row>
    <row r="250" spans="1:25">
      <c r="A250">
        <v>2022</v>
      </c>
      <c r="B250" t="s">
        <v>25</v>
      </c>
      <c r="C250">
        <v>4</v>
      </c>
      <c r="D250" t="s">
        <v>61</v>
      </c>
      <c r="E250">
        <v>33</v>
      </c>
      <c r="F250">
        <v>1</v>
      </c>
      <c r="G250" t="s">
        <v>27</v>
      </c>
      <c r="H250" t="s">
        <v>28</v>
      </c>
      <c r="I250" t="str">
        <f>VLOOKUP(H250,[1]CODE_SHEET!$A$2:$G$151,3,FALSE)</f>
        <v>Agaricia</v>
      </c>
      <c r="J250" t="str">
        <f>VLOOKUP(H250,[1]CODE_SHEET!$A$2:$G$151,4,FALSE)</f>
        <v>agaricites</v>
      </c>
      <c r="K250" s="1">
        <v>25</v>
      </c>
      <c r="L250" s="1">
        <v>22</v>
      </c>
      <c r="M250" s="1">
        <v>5</v>
      </c>
      <c r="N250">
        <f t="shared" si="17"/>
        <v>369.13713679680069</v>
      </c>
      <c r="X250">
        <f t="shared" si="18"/>
        <v>0</v>
      </c>
      <c r="Y250">
        <f t="shared" si="19"/>
        <v>369.13713679680069</v>
      </c>
    </row>
    <row r="251" spans="1:25">
      <c r="A251">
        <v>2022</v>
      </c>
      <c r="B251" t="s">
        <v>25</v>
      </c>
      <c r="C251">
        <v>4</v>
      </c>
      <c r="D251" t="s">
        <v>61</v>
      </c>
      <c r="E251">
        <v>33</v>
      </c>
      <c r="F251">
        <v>1</v>
      </c>
      <c r="G251" t="s">
        <v>27</v>
      </c>
      <c r="H251" t="s">
        <v>30</v>
      </c>
      <c r="I251" t="str">
        <f>VLOOKUP(H251,[1]CODE_SHEET!$A$2:$G$151,3,FALSE)</f>
        <v>Porites</v>
      </c>
      <c r="J251" t="str">
        <f>VLOOKUP(H251,[1]CODE_SHEET!$A$2:$G$151,4,FALSE)</f>
        <v>astreoides</v>
      </c>
      <c r="K251" s="1">
        <v>15</v>
      </c>
      <c r="L251" s="1">
        <v>8</v>
      </c>
      <c r="M251" s="1">
        <v>9</v>
      </c>
      <c r="N251">
        <f t="shared" si="17"/>
        <v>325.15483964654356</v>
      </c>
      <c r="X251">
        <f t="shared" si="18"/>
        <v>0</v>
      </c>
      <c r="Y251">
        <f t="shared" si="19"/>
        <v>325.15483964654356</v>
      </c>
    </row>
    <row r="252" spans="1:25">
      <c r="A252">
        <v>2022</v>
      </c>
      <c r="B252" t="s">
        <v>25</v>
      </c>
      <c r="C252">
        <v>4</v>
      </c>
      <c r="D252" t="s">
        <v>61</v>
      </c>
      <c r="E252">
        <v>33</v>
      </c>
      <c r="F252">
        <v>1</v>
      </c>
      <c r="G252" t="s">
        <v>27</v>
      </c>
      <c r="H252" t="s">
        <v>28</v>
      </c>
      <c r="I252" t="str">
        <f>VLOOKUP(H252,[1]CODE_SHEET!$A$2:$G$151,3,FALSE)</f>
        <v>Agaricia</v>
      </c>
      <c r="J252" t="str">
        <f>VLOOKUP(H252,[1]CODE_SHEET!$A$2:$G$151,4,FALSE)</f>
        <v>agaricites</v>
      </c>
      <c r="K252" s="1">
        <v>8</v>
      </c>
      <c r="L252" s="1">
        <v>7</v>
      </c>
      <c r="M252" s="1">
        <v>6</v>
      </c>
      <c r="N252">
        <f t="shared" si="17"/>
        <v>141.37166941154069</v>
      </c>
      <c r="X252">
        <f t="shared" si="18"/>
        <v>0</v>
      </c>
      <c r="Y252">
        <f t="shared" si="19"/>
        <v>141.37166941154069</v>
      </c>
    </row>
    <row r="253" spans="1:25">
      <c r="A253">
        <v>2022</v>
      </c>
      <c r="B253" t="s">
        <v>25</v>
      </c>
      <c r="C253">
        <v>4</v>
      </c>
      <c r="D253" t="s">
        <v>61</v>
      </c>
      <c r="E253">
        <v>33</v>
      </c>
      <c r="F253">
        <v>1</v>
      </c>
      <c r="G253" t="s">
        <v>27</v>
      </c>
      <c r="H253" t="s">
        <v>33</v>
      </c>
      <c r="I253" t="str">
        <f>VLOOKUP(H253,[1]CODE_SHEET!$A$2:$G$151,3,FALSE)</f>
        <v xml:space="preserve">Stephanocoenia </v>
      </c>
      <c r="J253" t="str">
        <f>VLOOKUP(H253,[1]CODE_SHEET!$A$2:$G$151,4,FALSE)</f>
        <v>intersepta</v>
      </c>
      <c r="K253" s="1">
        <v>4</v>
      </c>
      <c r="L253" s="1">
        <v>5</v>
      </c>
      <c r="M253" s="1">
        <v>1</v>
      </c>
      <c r="N253">
        <f t="shared" si="17"/>
        <v>14.137166941154069</v>
      </c>
      <c r="X253">
        <f t="shared" si="18"/>
        <v>0</v>
      </c>
      <c r="Y253">
        <f t="shared" si="19"/>
        <v>14.137166941154069</v>
      </c>
    </row>
    <row r="254" spans="1:25">
      <c r="A254">
        <v>2022</v>
      </c>
      <c r="B254" t="s">
        <v>25</v>
      </c>
      <c r="C254">
        <v>4</v>
      </c>
      <c r="D254" t="s">
        <v>61</v>
      </c>
      <c r="E254">
        <v>33</v>
      </c>
      <c r="F254">
        <v>1</v>
      </c>
      <c r="G254" t="s">
        <v>27</v>
      </c>
      <c r="H254" t="s">
        <v>29</v>
      </c>
      <c r="I254" t="str">
        <f>VLOOKUP(H254,[1]CODE_SHEET!$A$2:$G$151,3,FALSE)</f>
        <v>Porites</v>
      </c>
      <c r="J254" t="str">
        <f>VLOOKUP(H254,[1]CODE_SHEET!$A$2:$G$151,4,FALSE)</f>
        <v>porites</v>
      </c>
      <c r="K254" s="1">
        <v>30</v>
      </c>
      <c r="L254" s="1">
        <v>13</v>
      </c>
      <c r="M254" s="1">
        <v>5</v>
      </c>
      <c r="N254">
        <f t="shared" si="17"/>
        <v>337.72121026090275</v>
      </c>
      <c r="X254">
        <f t="shared" si="18"/>
        <v>0</v>
      </c>
      <c r="Y254">
        <f t="shared" si="19"/>
        <v>337.72121026090275</v>
      </c>
    </row>
    <row r="255" spans="1:25">
      <c r="A255">
        <v>2022</v>
      </c>
      <c r="B255" t="s">
        <v>25</v>
      </c>
      <c r="C255">
        <v>4</v>
      </c>
      <c r="D255" t="s">
        <v>61</v>
      </c>
      <c r="E255">
        <v>33</v>
      </c>
      <c r="F255">
        <v>1</v>
      </c>
      <c r="G255" t="s">
        <v>27</v>
      </c>
      <c r="H255" t="s">
        <v>35</v>
      </c>
      <c r="I255" t="str">
        <f>VLOOKUP(H255,[1]CODE_SHEET!$A$2:$G$151,3,FALSE)</f>
        <v>Orbicella</v>
      </c>
      <c r="J255" t="str">
        <f>VLOOKUP(H255,[1]CODE_SHEET!$A$2:$G$151,4,FALSE)</f>
        <v>faveolata</v>
      </c>
      <c r="K255" s="1">
        <v>12</v>
      </c>
      <c r="L255" s="1">
        <v>10</v>
      </c>
      <c r="M255" s="1">
        <v>20</v>
      </c>
      <c r="N255">
        <f t="shared" si="17"/>
        <v>691.15038378975441</v>
      </c>
      <c r="X255">
        <f t="shared" si="18"/>
        <v>0</v>
      </c>
      <c r="Y255">
        <f t="shared" si="19"/>
        <v>691.15038378975441</v>
      </c>
    </row>
    <row r="256" spans="1:25">
      <c r="A256">
        <v>2022</v>
      </c>
      <c r="B256" t="s">
        <v>25</v>
      </c>
      <c r="C256">
        <v>4</v>
      </c>
      <c r="D256" t="s">
        <v>61</v>
      </c>
      <c r="E256">
        <v>33</v>
      </c>
      <c r="F256">
        <v>1</v>
      </c>
      <c r="G256" t="s">
        <v>27</v>
      </c>
      <c r="H256" t="s">
        <v>28</v>
      </c>
      <c r="I256" t="str">
        <f>VLOOKUP(H256,[1]CODE_SHEET!$A$2:$G$151,3,FALSE)</f>
        <v>Agaricia</v>
      </c>
      <c r="J256" t="str">
        <f>VLOOKUP(H256,[1]CODE_SHEET!$A$2:$G$151,4,FALSE)</f>
        <v>agaricites</v>
      </c>
      <c r="K256" s="1">
        <v>13</v>
      </c>
      <c r="L256" s="1">
        <v>8</v>
      </c>
      <c r="M256" s="1">
        <v>10</v>
      </c>
      <c r="N256">
        <f t="shared" si="17"/>
        <v>329.86722862692829</v>
      </c>
      <c r="X256">
        <f t="shared" si="18"/>
        <v>0</v>
      </c>
      <c r="Y256">
        <f t="shared" si="19"/>
        <v>329.86722862692829</v>
      </c>
    </row>
    <row r="257" spans="1:25">
      <c r="A257">
        <v>2022</v>
      </c>
      <c r="B257" t="s">
        <v>25</v>
      </c>
      <c r="C257">
        <v>4</v>
      </c>
      <c r="D257" t="s">
        <v>61</v>
      </c>
      <c r="E257">
        <v>33</v>
      </c>
      <c r="F257">
        <v>1</v>
      </c>
      <c r="G257" t="s">
        <v>27</v>
      </c>
      <c r="H257" t="s">
        <v>35</v>
      </c>
      <c r="I257" t="str">
        <f>VLOOKUP(H257,[1]CODE_SHEET!$A$2:$G$151,3,FALSE)</f>
        <v>Orbicella</v>
      </c>
      <c r="J257" t="str">
        <f>VLOOKUP(H257,[1]CODE_SHEET!$A$2:$G$151,4,FALSE)</f>
        <v>faveolata</v>
      </c>
      <c r="K257" s="1">
        <v>19</v>
      </c>
      <c r="L257" s="1">
        <v>7</v>
      </c>
      <c r="M257" s="1">
        <v>8</v>
      </c>
      <c r="N257">
        <f t="shared" si="17"/>
        <v>326.72563597333846</v>
      </c>
      <c r="X257">
        <f t="shared" si="18"/>
        <v>0</v>
      </c>
      <c r="Y257">
        <f t="shared" si="19"/>
        <v>326.72563597333846</v>
      </c>
    </row>
    <row r="258" spans="1:25">
      <c r="A258">
        <v>2022</v>
      </c>
      <c r="B258" t="s">
        <v>25</v>
      </c>
      <c r="C258">
        <v>4</v>
      </c>
      <c r="D258" t="s">
        <v>61</v>
      </c>
      <c r="E258">
        <v>33</v>
      </c>
      <c r="F258">
        <v>1</v>
      </c>
      <c r="G258" t="s">
        <v>27</v>
      </c>
      <c r="H258" t="s">
        <v>31</v>
      </c>
      <c r="I258" t="str">
        <f>VLOOKUP(H258,[1]CODE_SHEET!$A$2:$G$151,3,FALSE)</f>
        <v>Millepora</v>
      </c>
      <c r="J258" t="str">
        <f>VLOOKUP(H258,[1]CODE_SHEET!$A$2:$G$151,4,FALSE)</f>
        <v>alcicornis</v>
      </c>
      <c r="K258" s="1">
        <v>10</v>
      </c>
      <c r="L258" s="1">
        <v>5</v>
      </c>
      <c r="M258" s="1">
        <v>2</v>
      </c>
      <c r="N258">
        <f t="shared" si="17"/>
        <v>47.123889803846893</v>
      </c>
      <c r="X258">
        <f t="shared" si="18"/>
        <v>0</v>
      </c>
      <c r="Y258">
        <f t="shared" si="19"/>
        <v>47.123889803846893</v>
      </c>
    </row>
    <row r="259" spans="1:25">
      <c r="A259">
        <v>2022</v>
      </c>
      <c r="B259" t="s">
        <v>25</v>
      </c>
      <c r="C259">
        <v>4</v>
      </c>
      <c r="D259" t="s">
        <v>61</v>
      </c>
      <c r="E259">
        <v>33</v>
      </c>
      <c r="F259">
        <v>1</v>
      </c>
      <c r="G259" t="s">
        <v>27</v>
      </c>
      <c r="H259" t="s">
        <v>35</v>
      </c>
      <c r="I259" t="str">
        <f>VLOOKUP(H259,[1]CODE_SHEET!$A$2:$G$151,3,FALSE)</f>
        <v>Orbicella</v>
      </c>
      <c r="J259" t="str">
        <f>VLOOKUP(H259,[1]CODE_SHEET!$A$2:$G$151,4,FALSE)</f>
        <v>faveolata</v>
      </c>
      <c r="K259" s="1">
        <v>18</v>
      </c>
      <c r="L259" s="1">
        <v>10</v>
      </c>
      <c r="M259" s="1">
        <v>13</v>
      </c>
      <c r="N259">
        <f t="shared" si="17"/>
        <v>571.76986295334234</v>
      </c>
      <c r="X259">
        <f t="shared" si="18"/>
        <v>0</v>
      </c>
      <c r="Y259">
        <f t="shared" si="19"/>
        <v>571.76986295334234</v>
      </c>
    </row>
    <row r="260" spans="1:25">
      <c r="A260">
        <v>2022</v>
      </c>
      <c r="B260" t="s">
        <v>25</v>
      </c>
      <c r="C260">
        <v>4</v>
      </c>
      <c r="D260" t="s">
        <v>61</v>
      </c>
      <c r="E260">
        <v>33</v>
      </c>
      <c r="F260">
        <v>1</v>
      </c>
      <c r="G260" t="s">
        <v>27</v>
      </c>
      <c r="H260" t="s">
        <v>31</v>
      </c>
      <c r="I260" t="str">
        <f>VLOOKUP(H260,[1]CODE_SHEET!$A$2:$G$151,3,FALSE)</f>
        <v>Millepora</v>
      </c>
      <c r="J260" t="str">
        <f>VLOOKUP(H260,[1]CODE_SHEET!$A$2:$G$151,4,FALSE)</f>
        <v>alcicornis</v>
      </c>
      <c r="K260" s="1">
        <v>13</v>
      </c>
      <c r="L260" s="1">
        <v>12</v>
      </c>
      <c r="M260" s="1">
        <v>8</v>
      </c>
      <c r="N260">
        <f t="shared" si="17"/>
        <v>314.15926535897933</v>
      </c>
      <c r="X260">
        <f t="shared" si="18"/>
        <v>0</v>
      </c>
      <c r="Y260">
        <f t="shared" si="19"/>
        <v>314.15926535897933</v>
      </c>
    </row>
    <row r="261" spans="1:25">
      <c r="A261">
        <v>2022</v>
      </c>
      <c r="B261" t="s">
        <v>25</v>
      </c>
      <c r="C261">
        <v>4</v>
      </c>
      <c r="D261" t="s">
        <v>61</v>
      </c>
      <c r="E261">
        <v>33</v>
      </c>
      <c r="F261">
        <v>1</v>
      </c>
      <c r="G261" t="s">
        <v>27</v>
      </c>
      <c r="H261" t="s">
        <v>30</v>
      </c>
      <c r="I261" t="str">
        <f>VLOOKUP(H261,[1]CODE_SHEET!$A$2:$G$151,3,FALSE)</f>
        <v>Porites</v>
      </c>
      <c r="J261" t="str">
        <f>VLOOKUP(H261,[1]CODE_SHEET!$A$2:$G$151,4,FALSE)</f>
        <v>astreoides</v>
      </c>
      <c r="K261" s="1">
        <v>22</v>
      </c>
      <c r="L261" s="1">
        <v>23</v>
      </c>
      <c r="M261" s="1">
        <v>4</v>
      </c>
      <c r="N261">
        <f t="shared" ref="N261:N324" si="20">PI()*(K261/2)*M261+PI()*(L261/2)*M261</f>
        <v>282.74333882308133</v>
      </c>
      <c r="X261">
        <f t="shared" ref="X261:X324" si="21">SUM(U261:W261)/100*N261</f>
        <v>0</v>
      </c>
      <c r="Y261">
        <f t="shared" ref="Y261:Y324" si="22">N261-X261</f>
        <v>282.74333882308133</v>
      </c>
    </row>
    <row r="262" spans="1:25">
      <c r="A262">
        <v>2022</v>
      </c>
      <c r="B262" t="s">
        <v>25</v>
      </c>
      <c r="C262">
        <v>4</v>
      </c>
      <c r="D262" t="s">
        <v>61</v>
      </c>
      <c r="E262">
        <v>33</v>
      </c>
      <c r="F262">
        <v>1</v>
      </c>
      <c r="G262" t="s">
        <v>27</v>
      </c>
      <c r="H262" t="s">
        <v>30</v>
      </c>
      <c r="I262" t="str">
        <f>VLOOKUP(H262,[1]CODE_SHEET!$A$2:$G$151,3,FALSE)</f>
        <v>Porites</v>
      </c>
      <c r="J262" t="str">
        <f>VLOOKUP(H262,[1]CODE_SHEET!$A$2:$G$151,4,FALSE)</f>
        <v>astreoides</v>
      </c>
      <c r="K262" s="1">
        <v>20</v>
      </c>
      <c r="L262" s="1">
        <v>21</v>
      </c>
      <c r="M262" s="1">
        <v>6</v>
      </c>
      <c r="N262">
        <f t="shared" si="20"/>
        <v>386.41589639154455</v>
      </c>
      <c r="X262">
        <f t="shared" si="21"/>
        <v>0</v>
      </c>
      <c r="Y262">
        <f t="shared" si="22"/>
        <v>386.41589639154455</v>
      </c>
    </row>
    <row r="263" spans="1:25">
      <c r="A263">
        <v>2022</v>
      </c>
      <c r="B263" t="s">
        <v>25</v>
      </c>
      <c r="C263">
        <v>4</v>
      </c>
      <c r="D263" t="s">
        <v>61</v>
      </c>
      <c r="E263">
        <v>33</v>
      </c>
      <c r="F263">
        <v>1</v>
      </c>
      <c r="G263" t="s">
        <v>27</v>
      </c>
      <c r="H263" t="s">
        <v>28</v>
      </c>
      <c r="I263" t="str">
        <f>VLOOKUP(H263,[1]CODE_SHEET!$A$2:$G$151,3,FALSE)</f>
        <v>Agaricia</v>
      </c>
      <c r="J263" t="str">
        <f>VLOOKUP(H263,[1]CODE_SHEET!$A$2:$G$151,4,FALSE)</f>
        <v>agaricites</v>
      </c>
      <c r="K263" s="1">
        <v>15</v>
      </c>
      <c r="L263" s="1">
        <v>6</v>
      </c>
      <c r="M263" s="1">
        <v>8</v>
      </c>
      <c r="N263">
        <f t="shared" si="20"/>
        <v>263.89378290154264</v>
      </c>
      <c r="X263">
        <f t="shared" si="21"/>
        <v>0</v>
      </c>
      <c r="Y263">
        <f t="shared" si="22"/>
        <v>263.89378290154264</v>
      </c>
    </row>
    <row r="264" spans="1:25">
      <c r="A264">
        <v>2022</v>
      </c>
      <c r="B264" t="s">
        <v>25</v>
      </c>
      <c r="C264">
        <v>4</v>
      </c>
      <c r="D264" t="s">
        <v>61</v>
      </c>
      <c r="E264">
        <v>33</v>
      </c>
      <c r="F264">
        <v>1</v>
      </c>
      <c r="G264" t="s">
        <v>27</v>
      </c>
      <c r="H264" t="s">
        <v>28</v>
      </c>
      <c r="I264" t="str">
        <f>VLOOKUP(H264,[1]CODE_SHEET!$A$2:$G$151,3,FALSE)</f>
        <v>Agaricia</v>
      </c>
      <c r="J264" t="str">
        <f>VLOOKUP(H264,[1]CODE_SHEET!$A$2:$G$151,4,FALSE)</f>
        <v>agaricites</v>
      </c>
      <c r="K264" s="1">
        <v>21</v>
      </c>
      <c r="L264" s="1">
        <v>16</v>
      </c>
      <c r="M264" s="1">
        <v>6</v>
      </c>
      <c r="N264">
        <f t="shared" si="20"/>
        <v>348.71678454846705</v>
      </c>
      <c r="X264">
        <f t="shared" si="21"/>
        <v>0</v>
      </c>
      <c r="Y264">
        <f t="shared" si="22"/>
        <v>348.71678454846705</v>
      </c>
    </row>
    <row r="265" spans="1:25">
      <c r="A265">
        <v>2022</v>
      </c>
      <c r="B265" t="s">
        <v>25</v>
      </c>
      <c r="C265">
        <v>4</v>
      </c>
      <c r="D265" t="s">
        <v>61</v>
      </c>
      <c r="E265">
        <v>33</v>
      </c>
      <c r="F265">
        <v>1</v>
      </c>
      <c r="G265" t="s">
        <v>27</v>
      </c>
      <c r="H265" t="s">
        <v>30</v>
      </c>
      <c r="I265" t="str">
        <f>VLOOKUP(H265,[1]CODE_SHEET!$A$2:$G$151,3,FALSE)</f>
        <v>Porites</v>
      </c>
      <c r="J265" t="str">
        <f>VLOOKUP(H265,[1]CODE_SHEET!$A$2:$G$151,4,FALSE)</f>
        <v>astreoides</v>
      </c>
      <c r="K265" s="1">
        <v>13</v>
      </c>
      <c r="L265" s="1">
        <v>12</v>
      </c>
      <c r="M265" s="1">
        <v>13</v>
      </c>
      <c r="N265">
        <f t="shared" si="20"/>
        <v>510.50880620834141</v>
      </c>
      <c r="X265">
        <f t="shared" si="21"/>
        <v>0</v>
      </c>
      <c r="Y265">
        <f t="shared" si="22"/>
        <v>510.50880620834141</v>
      </c>
    </row>
    <row r="266" spans="1:25">
      <c r="A266">
        <v>2022</v>
      </c>
      <c r="B266" t="s">
        <v>25</v>
      </c>
      <c r="C266">
        <v>4</v>
      </c>
      <c r="D266" t="s">
        <v>61</v>
      </c>
      <c r="E266">
        <v>33</v>
      </c>
      <c r="F266">
        <v>1</v>
      </c>
      <c r="G266" t="s">
        <v>27</v>
      </c>
      <c r="H266" t="s">
        <v>30</v>
      </c>
      <c r="I266" t="str">
        <f>VLOOKUP(H266,[1]CODE_SHEET!$A$2:$G$151,3,FALSE)</f>
        <v>Porites</v>
      </c>
      <c r="J266" t="str">
        <f>VLOOKUP(H266,[1]CODE_SHEET!$A$2:$G$151,4,FALSE)</f>
        <v>astreoides</v>
      </c>
      <c r="K266" s="1">
        <v>5</v>
      </c>
      <c r="L266" s="1">
        <v>7</v>
      </c>
      <c r="M266" s="1">
        <v>8</v>
      </c>
      <c r="N266">
        <f t="shared" si="20"/>
        <v>150.79644737231007</v>
      </c>
      <c r="X266">
        <f t="shared" si="21"/>
        <v>0</v>
      </c>
      <c r="Y266">
        <f t="shared" si="22"/>
        <v>150.79644737231007</v>
      </c>
    </row>
    <row r="267" spans="1:25">
      <c r="A267">
        <v>2022</v>
      </c>
      <c r="B267" t="s">
        <v>25</v>
      </c>
      <c r="C267">
        <v>4</v>
      </c>
      <c r="D267" t="s">
        <v>61</v>
      </c>
      <c r="E267">
        <v>33</v>
      </c>
      <c r="F267">
        <v>1</v>
      </c>
      <c r="G267" t="s">
        <v>27</v>
      </c>
      <c r="H267" t="s">
        <v>28</v>
      </c>
      <c r="I267" t="str">
        <f>VLOOKUP(H267,[1]CODE_SHEET!$A$2:$G$151,3,FALSE)</f>
        <v>Agaricia</v>
      </c>
      <c r="J267" t="str">
        <f>VLOOKUP(H267,[1]CODE_SHEET!$A$2:$G$151,4,FALSE)</f>
        <v>agaricites</v>
      </c>
      <c r="K267" s="1">
        <v>12</v>
      </c>
      <c r="L267" s="1">
        <v>8</v>
      </c>
      <c r="M267" s="1">
        <v>3</v>
      </c>
      <c r="N267">
        <f t="shared" si="20"/>
        <v>94.247779607693786</v>
      </c>
      <c r="X267">
        <f t="shared" si="21"/>
        <v>0</v>
      </c>
      <c r="Y267">
        <f t="shared" si="22"/>
        <v>94.247779607693786</v>
      </c>
    </row>
    <row r="268" spans="1:25">
      <c r="A268">
        <v>2022</v>
      </c>
      <c r="B268" t="s">
        <v>25</v>
      </c>
      <c r="C268">
        <v>4</v>
      </c>
      <c r="D268" t="s">
        <v>61</v>
      </c>
      <c r="E268">
        <v>33</v>
      </c>
      <c r="F268">
        <v>1</v>
      </c>
      <c r="G268" t="s">
        <v>27</v>
      </c>
      <c r="H268" t="s">
        <v>30</v>
      </c>
      <c r="I268" t="str">
        <f>VLOOKUP(H268,[1]CODE_SHEET!$A$2:$G$151,3,FALSE)</f>
        <v>Porites</v>
      </c>
      <c r="J268" t="str">
        <f>VLOOKUP(H268,[1]CODE_SHEET!$A$2:$G$151,4,FALSE)</f>
        <v>astreoides</v>
      </c>
      <c r="K268" s="1">
        <v>24</v>
      </c>
      <c r="L268" s="1">
        <v>14</v>
      </c>
      <c r="M268" s="1">
        <v>7</v>
      </c>
      <c r="N268">
        <f t="shared" si="20"/>
        <v>417.83182292744249</v>
      </c>
      <c r="X268">
        <f t="shared" si="21"/>
        <v>0</v>
      </c>
      <c r="Y268">
        <f t="shared" si="22"/>
        <v>417.83182292744249</v>
      </c>
    </row>
    <row r="269" spans="1:25">
      <c r="A269">
        <v>2022</v>
      </c>
      <c r="B269" t="s">
        <v>25</v>
      </c>
      <c r="C269">
        <v>4</v>
      </c>
      <c r="D269" t="s">
        <v>61</v>
      </c>
      <c r="E269">
        <v>33</v>
      </c>
      <c r="F269">
        <v>1</v>
      </c>
      <c r="G269" t="s">
        <v>27</v>
      </c>
      <c r="H269" t="s">
        <v>28</v>
      </c>
      <c r="I269" t="str">
        <f>VLOOKUP(H269,[1]CODE_SHEET!$A$2:$G$151,3,FALSE)</f>
        <v>Agaricia</v>
      </c>
      <c r="J269" t="str">
        <f>VLOOKUP(H269,[1]CODE_SHEET!$A$2:$G$151,4,FALSE)</f>
        <v>agaricites</v>
      </c>
      <c r="K269" s="1">
        <v>8</v>
      </c>
      <c r="L269" s="1">
        <v>7</v>
      </c>
      <c r="M269" s="1">
        <v>3</v>
      </c>
      <c r="N269">
        <f t="shared" si="20"/>
        <v>70.685834705770347</v>
      </c>
      <c r="X269">
        <f t="shared" si="21"/>
        <v>0</v>
      </c>
      <c r="Y269">
        <f t="shared" si="22"/>
        <v>70.685834705770347</v>
      </c>
    </row>
    <row r="270" spans="1:25">
      <c r="A270">
        <v>2022</v>
      </c>
      <c r="B270" t="s">
        <v>25</v>
      </c>
      <c r="C270">
        <v>4</v>
      </c>
      <c r="D270" t="s">
        <v>61</v>
      </c>
      <c r="E270">
        <v>33</v>
      </c>
      <c r="F270">
        <v>1</v>
      </c>
      <c r="G270" t="s">
        <v>27</v>
      </c>
      <c r="H270" t="s">
        <v>28</v>
      </c>
      <c r="I270" t="str">
        <f>VLOOKUP(H270,[1]CODE_SHEET!$A$2:$G$151,3,FALSE)</f>
        <v>Agaricia</v>
      </c>
      <c r="J270" t="str">
        <f>VLOOKUP(H270,[1]CODE_SHEET!$A$2:$G$151,4,FALSE)</f>
        <v>agaricites</v>
      </c>
      <c r="K270" s="1">
        <v>14</v>
      </c>
      <c r="L270" s="1">
        <v>6</v>
      </c>
      <c r="M270" s="1">
        <v>6</v>
      </c>
      <c r="N270">
        <f t="shared" si="20"/>
        <v>188.4955592153876</v>
      </c>
      <c r="X270">
        <f t="shared" si="21"/>
        <v>0</v>
      </c>
      <c r="Y270">
        <f t="shared" si="22"/>
        <v>188.4955592153876</v>
      </c>
    </row>
    <row r="271" spans="1:25">
      <c r="A271">
        <v>2022</v>
      </c>
      <c r="B271" t="s">
        <v>25</v>
      </c>
      <c r="C271">
        <v>4</v>
      </c>
      <c r="D271" t="s">
        <v>61</v>
      </c>
      <c r="E271">
        <v>33</v>
      </c>
      <c r="F271">
        <v>1</v>
      </c>
      <c r="G271" t="s">
        <v>27</v>
      </c>
      <c r="H271" t="s">
        <v>28</v>
      </c>
      <c r="I271" t="str">
        <f>VLOOKUP(H271,[1]CODE_SHEET!$A$2:$G$151,3,FALSE)</f>
        <v>Agaricia</v>
      </c>
      <c r="J271" t="str">
        <f>VLOOKUP(H271,[1]CODE_SHEET!$A$2:$G$151,4,FALSE)</f>
        <v>agaricites</v>
      </c>
      <c r="K271" s="1">
        <v>18</v>
      </c>
      <c r="L271" s="1">
        <v>17</v>
      </c>
      <c r="M271" s="1">
        <v>2</v>
      </c>
      <c r="N271">
        <f t="shared" si="20"/>
        <v>109.95574287564276</v>
      </c>
      <c r="X271">
        <f t="shared" si="21"/>
        <v>0</v>
      </c>
      <c r="Y271">
        <f t="shared" si="22"/>
        <v>109.95574287564276</v>
      </c>
    </row>
    <row r="272" spans="1:25">
      <c r="A272">
        <v>2022</v>
      </c>
      <c r="B272" t="s">
        <v>25</v>
      </c>
      <c r="C272">
        <v>4</v>
      </c>
      <c r="D272" t="s">
        <v>61</v>
      </c>
      <c r="E272">
        <v>33</v>
      </c>
      <c r="F272">
        <v>1</v>
      </c>
      <c r="G272" t="s">
        <v>27</v>
      </c>
      <c r="H272" t="s">
        <v>30</v>
      </c>
      <c r="I272" t="str">
        <f>VLOOKUP(H272,[1]CODE_SHEET!$A$2:$G$151,3,FALSE)</f>
        <v>Porites</v>
      </c>
      <c r="J272" t="str">
        <f>VLOOKUP(H272,[1]CODE_SHEET!$A$2:$G$151,4,FALSE)</f>
        <v>astreoides</v>
      </c>
      <c r="K272" s="1">
        <v>24</v>
      </c>
      <c r="L272" s="1">
        <v>12</v>
      </c>
      <c r="M272" s="1">
        <v>5</v>
      </c>
      <c r="N272">
        <f t="shared" si="20"/>
        <v>282.74333882308133</v>
      </c>
      <c r="X272">
        <f t="shared" si="21"/>
        <v>0</v>
      </c>
      <c r="Y272">
        <f t="shared" si="22"/>
        <v>282.74333882308133</v>
      </c>
    </row>
    <row r="273" spans="1:25">
      <c r="A273">
        <v>2022</v>
      </c>
      <c r="B273" t="s">
        <v>25</v>
      </c>
      <c r="C273">
        <v>4</v>
      </c>
      <c r="D273" t="s">
        <v>61</v>
      </c>
      <c r="E273">
        <v>33</v>
      </c>
      <c r="F273">
        <v>1</v>
      </c>
      <c r="G273" t="s">
        <v>27</v>
      </c>
      <c r="H273" t="s">
        <v>28</v>
      </c>
      <c r="I273" t="str">
        <f>VLOOKUP(H273,[1]CODE_SHEET!$A$2:$G$151,3,FALSE)</f>
        <v>Agaricia</v>
      </c>
      <c r="J273" t="str">
        <f>VLOOKUP(H273,[1]CODE_SHEET!$A$2:$G$151,4,FALSE)</f>
        <v>agaricites</v>
      </c>
      <c r="K273" s="1">
        <v>9</v>
      </c>
      <c r="L273" s="1">
        <v>12</v>
      </c>
      <c r="M273" s="1">
        <v>7</v>
      </c>
      <c r="N273">
        <f t="shared" si="20"/>
        <v>230.90706003884981</v>
      </c>
      <c r="X273">
        <f t="shared" si="21"/>
        <v>0</v>
      </c>
      <c r="Y273">
        <f t="shared" si="22"/>
        <v>230.90706003884981</v>
      </c>
    </row>
    <row r="274" spans="1:25">
      <c r="A274">
        <v>2022</v>
      </c>
      <c r="B274" t="s">
        <v>25</v>
      </c>
      <c r="C274">
        <v>4</v>
      </c>
      <c r="D274" t="s">
        <v>61</v>
      </c>
      <c r="E274">
        <v>33</v>
      </c>
      <c r="F274">
        <v>1</v>
      </c>
      <c r="G274" t="s">
        <v>27</v>
      </c>
      <c r="H274" t="s">
        <v>30</v>
      </c>
      <c r="I274" t="str">
        <f>VLOOKUP(H274,[1]CODE_SHEET!$A$2:$G$151,3,FALSE)</f>
        <v>Porites</v>
      </c>
      <c r="J274" t="str">
        <f>VLOOKUP(H274,[1]CODE_SHEET!$A$2:$G$151,4,FALSE)</f>
        <v>astreoides</v>
      </c>
      <c r="K274" s="1">
        <v>10</v>
      </c>
      <c r="L274" s="1">
        <v>9</v>
      </c>
      <c r="M274" s="1">
        <v>8</v>
      </c>
      <c r="N274">
        <f t="shared" si="20"/>
        <v>238.76104167282426</v>
      </c>
      <c r="X274">
        <f t="shared" si="21"/>
        <v>0</v>
      </c>
      <c r="Y274">
        <f t="shared" si="22"/>
        <v>238.76104167282426</v>
      </c>
    </row>
    <row r="275" spans="1:25">
      <c r="A275">
        <v>2022</v>
      </c>
      <c r="B275" t="s">
        <v>25</v>
      </c>
      <c r="C275">
        <v>4</v>
      </c>
      <c r="D275" t="s">
        <v>61</v>
      </c>
      <c r="E275">
        <v>33</v>
      </c>
      <c r="F275">
        <v>1</v>
      </c>
      <c r="G275" t="s">
        <v>27</v>
      </c>
      <c r="H275" t="s">
        <v>28</v>
      </c>
      <c r="I275" t="str">
        <f>VLOOKUP(H275,[1]CODE_SHEET!$A$2:$G$151,3,FALSE)</f>
        <v>Agaricia</v>
      </c>
      <c r="J275" t="str">
        <f>VLOOKUP(H275,[1]CODE_SHEET!$A$2:$G$151,4,FALSE)</f>
        <v>agaricites</v>
      </c>
      <c r="K275" s="1">
        <v>6</v>
      </c>
      <c r="L275" s="1">
        <v>7</v>
      </c>
      <c r="M275" s="1">
        <v>6</v>
      </c>
      <c r="N275">
        <f t="shared" si="20"/>
        <v>122.52211349000194</v>
      </c>
      <c r="X275">
        <f t="shared" si="21"/>
        <v>0</v>
      </c>
      <c r="Y275">
        <f t="shared" si="22"/>
        <v>122.52211349000194</v>
      </c>
    </row>
    <row r="276" spans="1:25">
      <c r="A276">
        <v>2022</v>
      </c>
      <c r="B276" t="s">
        <v>25</v>
      </c>
      <c r="C276">
        <v>4</v>
      </c>
      <c r="D276" t="s">
        <v>61</v>
      </c>
      <c r="E276">
        <v>33</v>
      </c>
      <c r="F276">
        <v>1</v>
      </c>
      <c r="G276" t="s">
        <v>27</v>
      </c>
      <c r="H276" t="s">
        <v>30</v>
      </c>
      <c r="I276" t="str">
        <f>VLOOKUP(H276,[1]CODE_SHEET!$A$2:$G$151,3,FALSE)</f>
        <v>Porites</v>
      </c>
      <c r="J276" t="str">
        <f>VLOOKUP(H276,[1]CODE_SHEET!$A$2:$G$151,4,FALSE)</f>
        <v>astreoides</v>
      </c>
      <c r="K276" s="1">
        <v>10</v>
      </c>
      <c r="L276" s="1">
        <v>8</v>
      </c>
      <c r="M276" s="1">
        <v>3</v>
      </c>
      <c r="N276">
        <f t="shared" si="20"/>
        <v>84.823001646924411</v>
      </c>
      <c r="X276">
        <f t="shared" si="21"/>
        <v>0</v>
      </c>
      <c r="Y276">
        <f t="shared" si="22"/>
        <v>84.823001646924411</v>
      </c>
    </row>
    <row r="277" spans="1:25">
      <c r="A277">
        <v>2022</v>
      </c>
      <c r="B277" t="s">
        <v>25</v>
      </c>
      <c r="C277">
        <v>4</v>
      </c>
      <c r="D277" t="s">
        <v>61</v>
      </c>
      <c r="E277">
        <v>33</v>
      </c>
      <c r="F277">
        <v>1</v>
      </c>
      <c r="G277" t="s">
        <v>27</v>
      </c>
      <c r="H277" t="s">
        <v>28</v>
      </c>
      <c r="I277" t="str">
        <f>VLOOKUP(H277,[1]CODE_SHEET!$A$2:$G$151,3,FALSE)</f>
        <v>Agaricia</v>
      </c>
      <c r="J277" t="str">
        <f>VLOOKUP(H277,[1]CODE_SHEET!$A$2:$G$151,4,FALSE)</f>
        <v>agaricites</v>
      </c>
      <c r="K277" s="1">
        <v>12</v>
      </c>
      <c r="L277" s="1">
        <v>8</v>
      </c>
      <c r="M277" s="1">
        <v>4</v>
      </c>
      <c r="N277">
        <f t="shared" si="20"/>
        <v>125.66370614359172</v>
      </c>
      <c r="X277">
        <f t="shared" si="21"/>
        <v>0</v>
      </c>
      <c r="Y277">
        <f t="shared" si="22"/>
        <v>125.66370614359172</v>
      </c>
    </row>
    <row r="278" spans="1:25">
      <c r="A278">
        <v>2022</v>
      </c>
      <c r="B278" t="s">
        <v>25</v>
      </c>
      <c r="C278">
        <v>4</v>
      </c>
      <c r="D278" t="s">
        <v>61</v>
      </c>
      <c r="E278">
        <v>33</v>
      </c>
      <c r="F278">
        <v>1</v>
      </c>
      <c r="G278" t="s">
        <v>27</v>
      </c>
      <c r="H278" t="s">
        <v>30</v>
      </c>
      <c r="I278" t="str">
        <f>VLOOKUP(H278,[1]CODE_SHEET!$A$2:$G$151,3,FALSE)</f>
        <v>Porites</v>
      </c>
      <c r="J278" t="str">
        <f>VLOOKUP(H278,[1]CODE_SHEET!$A$2:$G$151,4,FALSE)</f>
        <v>astreoides</v>
      </c>
      <c r="K278" s="1">
        <v>25</v>
      </c>
      <c r="L278" s="1">
        <v>16</v>
      </c>
      <c r="M278" s="1">
        <v>8</v>
      </c>
      <c r="N278">
        <f t="shared" si="20"/>
        <v>515.22119518872614</v>
      </c>
      <c r="X278">
        <f t="shared" si="21"/>
        <v>0</v>
      </c>
      <c r="Y278">
        <f t="shared" si="22"/>
        <v>515.22119518872614</v>
      </c>
    </row>
    <row r="279" spans="1:25">
      <c r="A279">
        <v>2022</v>
      </c>
      <c r="B279" t="s">
        <v>25</v>
      </c>
      <c r="C279">
        <v>4</v>
      </c>
      <c r="D279" t="s">
        <v>61</v>
      </c>
      <c r="E279">
        <v>33</v>
      </c>
      <c r="F279">
        <v>1</v>
      </c>
      <c r="G279" t="s">
        <v>27</v>
      </c>
      <c r="H279" t="s">
        <v>30</v>
      </c>
      <c r="I279" t="str">
        <f>VLOOKUP(H279,[1]CODE_SHEET!$A$2:$G$151,3,FALSE)</f>
        <v>Porites</v>
      </c>
      <c r="J279" t="str">
        <f>VLOOKUP(H279,[1]CODE_SHEET!$A$2:$G$151,4,FALSE)</f>
        <v>astreoides</v>
      </c>
      <c r="K279" s="1">
        <v>10</v>
      </c>
      <c r="L279" s="1">
        <v>9</v>
      </c>
      <c r="M279" s="1">
        <v>3</v>
      </c>
      <c r="N279">
        <f t="shared" si="20"/>
        <v>89.535390627309098</v>
      </c>
      <c r="X279">
        <f t="shared" si="21"/>
        <v>0</v>
      </c>
      <c r="Y279">
        <f t="shared" si="22"/>
        <v>89.535390627309098</v>
      </c>
    </row>
    <row r="280" spans="1:25">
      <c r="A280">
        <v>2022</v>
      </c>
      <c r="B280" t="s">
        <v>25</v>
      </c>
      <c r="C280">
        <v>4</v>
      </c>
      <c r="D280" t="s">
        <v>61</v>
      </c>
      <c r="E280">
        <v>33</v>
      </c>
      <c r="F280">
        <v>1</v>
      </c>
      <c r="G280" t="s">
        <v>27</v>
      </c>
      <c r="H280" t="s">
        <v>30</v>
      </c>
      <c r="I280" t="str">
        <f>VLOOKUP(H280,[1]CODE_SHEET!$A$2:$G$151,3,FALSE)</f>
        <v>Porites</v>
      </c>
      <c r="J280" t="str">
        <f>VLOOKUP(H280,[1]CODE_SHEET!$A$2:$G$151,4,FALSE)</f>
        <v>astreoides</v>
      </c>
      <c r="K280" s="1">
        <v>16</v>
      </c>
      <c r="L280" s="1">
        <v>4</v>
      </c>
      <c r="M280" s="1">
        <v>3</v>
      </c>
      <c r="N280">
        <f t="shared" si="20"/>
        <v>94.247779607693786</v>
      </c>
      <c r="X280">
        <f t="shared" si="21"/>
        <v>0</v>
      </c>
      <c r="Y280">
        <f t="shared" si="22"/>
        <v>94.247779607693786</v>
      </c>
    </row>
    <row r="281" spans="1:25">
      <c r="A281">
        <v>2022</v>
      </c>
      <c r="B281" t="s">
        <v>25</v>
      </c>
      <c r="C281">
        <v>4</v>
      </c>
      <c r="D281" t="s">
        <v>61</v>
      </c>
      <c r="E281">
        <v>33</v>
      </c>
      <c r="F281">
        <v>1</v>
      </c>
      <c r="G281" t="s">
        <v>27</v>
      </c>
      <c r="H281" t="s">
        <v>29</v>
      </c>
      <c r="I281" t="str">
        <f>VLOOKUP(H281,[1]CODE_SHEET!$A$2:$G$151,3,FALSE)</f>
        <v>Porites</v>
      </c>
      <c r="J281" t="str">
        <f>VLOOKUP(H281,[1]CODE_SHEET!$A$2:$G$151,4,FALSE)</f>
        <v>porites</v>
      </c>
      <c r="K281" s="1">
        <v>5</v>
      </c>
      <c r="L281" s="1">
        <v>3</v>
      </c>
      <c r="M281" s="1">
        <v>4</v>
      </c>
      <c r="N281">
        <f t="shared" si="20"/>
        <v>50.26548245743669</v>
      </c>
      <c r="X281">
        <f t="shared" si="21"/>
        <v>0</v>
      </c>
      <c r="Y281">
        <f t="shared" si="22"/>
        <v>50.26548245743669</v>
      </c>
    </row>
    <row r="282" spans="1:25">
      <c r="A282">
        <v>2022</v>
      </c>
      <c r="B282" t="s">
        <v>25</v>
      </c>
      <c r="C282">
        <v>4</v>
      </c>
      <c r="D282" t="s">
        <v>61</v>
      </c>
      <c r="E282">
        <v>33</v>
      </c>
      <c r="F282">
        <v>1</v>
      </c>
      <c r="G282" t="s">
        <v>27</v>
      </c>
      <c r="H282" t="s">
        <v>30</v>
      </c>
      <c r="I282" t="str">
        <f>VLOOKUP(H282,[1]CODE_SHEET!$A$2:$G$151,3,FALSE)</f>
        <v>Porites</v>
      </c>
      <c r="J282" t="str">
        <f>VLOOKUP(H282,[1]CODE_SHEET!$A$2:$G$151,4,FALSE)</f>
        <v>astreoides</v>
      </c>
      <c r="K282" s="1">
        <v>6</v>
      </c>
      <c r="L282" s="1">
        <v>4</v>
      </c>
      <c r="M282" s="1">
        <v>3</v>
      </c>
      <c r="N282">
        <f t="shared" si="20"/>
        <v>47.123889803846893</v>
      </c>
      <c r="X282">
        <f t="shared" si="21"/>
        <v>0</v>
      </c>
      <c r="Y282">
        <f t="shared" si="22"/>
        <v>47.123889803846893</v>
      </c>
    </row>
    <row r="283" spans="1:25">
      <c r="A283">
        <v>2022</v>
      </c>
      <c r="B283" t="s">
        <v>25</v>
      </c>
      <c r="C283">
        <v>4</v>
      </c>
      <c r="D283" t="s">
        <v>61</v>
      </c>
      <c r="E283">
        <v>33</v>
      </c>
      <c r="F283">
        <v>1</v>
      </c>
      <c r="G283" t="s">
        <v>27</v>
      </c>
      <c r="H283" t="s">
        <v>28</v>
      </c>
      <c r="I283" t="str">
        <f>VLOOKUP(H283,[1]CODE_SHEET!$A$2:$G$151,3,FALSE)</f>
        <v>Agaricia</v>
      </c>
      <c r="J283" t="str">
        <f>VLOOKUP(H283,[1]CODE_SHEET!$A$2:$G$151,4,FALSE)</f>
        <v>agaricites</v>
      </c>
      <c r="K283" s="1">
        <v>40</v>
      </c>
      <c r="L283" s="1">
        <v>10</v>
      </c>
      <c r="M283" s="1">
        <v>5</v>
      </c>
      <c r="N283">
        <f t="shared" si="20"/>
        <v>392.69908169872417</v>
      </c>
      <c r="X283">
        <f t="shared" si="21"/>
        <v>0</v>
      </c>
      <c r="Y283">
        <f t="shared" si="22"/>
        <v>392.69908169872417</v>
      </c>
    </row>
    <row r="284" spans="1:25">
      <c r="A284">
        <v>2022</v>
      </c>
      <c r="B284" t="s">
        <v>25</v>
      </c>
      <c r="C284">
        <v>4</v>
      </c>
      <c r="D284" t="s">
        <v>61</v>
      </c>
      <c r="E284">
        <v>33</v>
      </c>
      <c r="F284">
        <v>1</v>
      </c>
      <c r="G284" t="s">
        <v>27</v>
      </c>
      <c r="H284" t="s">
        <v>29</v>
      </c>
      <c r="I284" t="str">
        <f>VLOOKUP(H284,[1]CODE_SHEET!$A$2:$G$151,3,FALSE)</f>
        <v>Porites</v>
      </c>
      <c r="J284" t="str">
        <f>VLOOKUP(H284,[1]CODE_SHEET!$A$2:$G$151,4,FALSE)</f>
        <v>porites</v>
      </c>
      <c r="K284" s="1">
        <v>8</v>
      </c>
      <c r="L284" s="1">
        <v>7</v>
      </c>
      <c r="M284" s="1">
        <v>6</v>
      </c>
      <c r="N284">
        <f t="shared" si="20"/>
        <v>141.37166941154069</v>
      </c>
      <c r="X284">
        <f t="shared" si="21"/>
        <v>0</v>
      </c>
      <c r="Y284">
        <f t="shared" si="22"/>
        <v>141.37166941154069</v>
      </c>
    </row>
    <row r="285" spans="1:25">
      <c r="A285">
        <v>2022</v>
      </c>
      <c r="B285" t="s">
        <v>25</v>
      </c>
      <c r="C285">
        <v>4</v>
      </c>
      <c r="D285" t="s">
        <v>61</v>
      </c>
      <c r="E285">
        <v>33</v>
      </c>
      <c r="F285">
        <v>1</v>
      </c>
      <c r="G285" t="s">
        <v>27</v>
      </c>
      <c r="H285" t="s">
        <v>30</v>
      </c>
      <c r="I285" t="str">
        <f>VLOOKUP(H285,[1]CODE_SHEET!$A$2:$G$151,3,FALSE)</f>
        <v>Porites</v>
      </c>
      <c r="J285" t="str">
        <f>VLOOKUP(H285,[1]CODE_SHEET!$A$2:$G$151,4,FALSE)</f>
        <v>astreoides</v>
      </c>
      <c r="K285" s="1">
        <v>12</v>
      </c>
      <c r="L285" s="1">
        <v>8</v>
      </c>
      <c r="M285" s="1">
        <v>2</v>
      </c>
      <c r="N285">
        <f t="shared" si="20"/>
        <v>62.831853071795862</v>
      </c>
      <c r="X285">
        <f t="shared" si="21"/>
        <v>0</v>
      </c>
      <c r="Y285">
        <f t="shared" si="22"/>
        <v>62.831853071795862</v>
      </c>
    </row>
    <row r="286" spans="1:25">
      <c r="A286">
        <v>2022</v>
      </c>
      <c r="B286" t="s">
        <v>25</v>
      </c>
      <c r="C286">
        <v>4</v>
      </c>
      <c r="D286" t="s">
        <v>61</v>
      </c>
      <c r="E286">
        <v>33</v>
      </c>
      <c r="F286">
        <v>1</v>
      </c>
      <c r="G286" t="s">
        <v>27</v>
      </c>
      <c r="H286" t="s">
        <v>30</v>
      </c>
      <c r="I286" t="str">
        <f>VLOOKUP(H286,[1]CODE_SHEET!$A$2:$G$151,3,FALSE)</f>
        <v>Porites</v>
      </c>
      <c r="J286" t="str">
        <f>VLOOKUP(H286,[1]CODE_SHEET!$A$2:$G$151,4,FALSE)</f>
        <v>astreoides</v>
      </c>
      <c r="K286" s="1">
        <v>6</v>
      </c>
      <c r="L286" s="1">
        <v>4</v>
      </c>
      <c r="M286" s="1">
        <v>1</v>
      </c>
      <c r="N286">
        <f t="shared" si="20"/>
        <v>15.707963267948966</v>
      </c>
      <c r="X286">
        <f t="shared" si="21"/>
        <v>0</v>
      </c>
      <c r="Y286">
        <f t="shared" si="22"/>
        <v>15.707963267948966</v>
      </c>
    </row>
    <row r="287" spans="1:25">
      <c r="A287">
        <v>2022</v>
      </c>
      <c r="B287" t="s">
        <v>25</v>
      </c>
      <c r="C287">
        <v>4</v>
      </c>
      <c r="D287" t="s">
        <v>61</v>
      </c>
      <c r="E287">
        <v>33</v>
      </c>
      <c r="F287">
        <v>1</v>
      </c>
      <c r="G287" t="s">
        <v>27</v>
      </c>
      <c r="H287" t="s">
        <v>28</v>
      </c>
      <c r="I287" t="str">
        <f>VLOOKUP(H287,[1]CODE_SHEET!$A$2:$G$151,3,FALSE)</f>
        <v>Agaricia</v>
      </c>
      <c r="J287" t="str">
        <f>VLOOKUP(H287,[1]CODE_SHEET!$A$2:$G$151,4,FALSE)</f>
        <v>agaricites</v>
      </c>
      <c r="K287" s="1">
        <v>17</v>
      </c>
      <c r="L287" s="1">
        <v>15</v>
      </c>
      <c r="M287" s="1">
        <v>10</v>
      </c>
      <c r="N287">
        <f t="shared" si="20"/>
        <v>502.6548245743669</v>
      </c>
      <c r="X287">
        <f t="shared" si="21"/>
        <v>0</v>
      </c>
      <c r="Y287">
        <f t="shared" si="22"/>
        <v>502.6548245743669</v>
      </c>
    </row>
    <row r="288" spans="1:25">
      <c r="A288">
        <v>2022</v>
      </c>
      <c r="B288" t="s">
        <v>25</v>
      </c>
      <c r="C288">
        <v>4</v>
      </c>
      <c r="D288" t="s">
        <v>61</v>
      </c>
      <c r="E288">
        <v>33</v>
      </c>
      <c r="F288">
        <v>1</v>
      </c>
      <c r="G288" t="s">
        <v>27</v>
      </c>
      <c r="H288" t="s">
        <v>29</v>
      </c>
      <c r="I288" t="str">
        <f>VLOOKUP(H288,[1]CODE_SHEET!$A$2:$G$151,3,FALSE)</f>
        <v>Porites</v>
      </c>
      <c r="J288" t="str">
        <f>VLOOKUP(H288,[1]CODE_SHEET!$A$2:$G$151,4,FALSE)</f>
        <v>porites</v>
      </c>
      <c r="K288" s="1">
        <v>13</v>
      </c>
      <c r="L288" s="1">
        <v>10</v>
      </c>
      <c r="M288" s="1">
        <v>3</v>
      </c>
      <c r="N288">
        <f t="shared" si="20"/>
        <v>108.38494654884786</v>
      </c>
      <c r="X288">
        <f t="shared" si="21"/>
        <v>0</v>
      </c>
      <c r="Y288">
        <f t="shared" si="22"/>
        <v>108.38494654884786</v>
      </c>
    </row>
    <row r="289" spans="1:25">
      <c r="A289">
        <v>2022</v>
      </c>
      <c r="B289" t="s">
        <v>25</v>
      </c>
      <c r="C289">
        <v>4</v>
      </c>
      <c r="D289" t="s">
        <v>61</v>
      </c>
      <c r="E289">
        <v>33</v>
      </c>
      <c r="F289">
        <v>1</v>
      </c>
      <c r="G289" t="s">
        <v>27</v>
      </c>
      <c r="H289" t="s">
        <v>30</v>
      </c>
      <c r="I289" t="str">
        <f>VLOOKUP(H289,[1]CODE_SHEET!$A$2:$G$151,3,FALSE)</f>
        <v>Porites</v>
      </c>
      <c r="J289" t="str">
        <f>VLOOKUP(H289,[1]CODE_SHEET!$A$2:$G$151,4,FALSE)</f>
        <v>astreoides</v>
      </c>
      <c r="K289" s="1">
        <v>7</v>
      </c>
      <c r="L289" s="1">
        <v>6</v>
      </c>
      <c r="M289" s="1">
        <v>5</v>
      </c>
      <c r="N289">
        <f t="shared" si="20"/>
        <v>102.10176124166827</v>
      </c>
      <c r="X289">
        <f t="shared" si="21"/>
        <v>0</v>
      </c>
      <c r="Y289">
        <f t="shared" si="22"/>
        <v>102.10176124166827</v>
      </c>
    </row>
    <row r="290" spans="1:25">
      <c r="A290">
        <v>2022</v>
      </c>
      <c r="B290" t="s">
        <v>25</v>
      </c>
      <c r="C290">
        <v>4</v>
      </c>
      <c r="D290" t="s">
        <v>61</v>
      </c>
      <c r="E290">
        <v>33</v>
      </c>
      <c r="F290">
        <v>1</v>
      </c>
      <c r="G290" t="s">
        <v>27</v>
      </c>
      <c r="H290" t="s">
        <v>30</v>
      </c>
      <c r="I290" t="str">
        <f>VLOOKUP(H290,[1]CODE_SHEET!$A$2:$G$151,3,FALSE)</f>
        <v>Porites</v>
      </c>
      <c r="J290" t="str">
        <f>VLOOKUP(H290,[1]CODE_SHEET!$A$2:$G$151,4,FALSE)</f>
        <v>astreoides</v>
      </c>
      <c r="K290" s="1">
        <v>35</v>
      </c>
      <c r="L290" s="1">
        <v>30</v>
      </c>
      <c r="M290" s="1">
        <v>10</v>
      </c>
      <c r="N290">
        <f t="shared" si="20"/>
        <v>1021.0176124166827</v>
      </c>
      <c r="X290">
        <f t="shared" si="21"/>
        <v>0</v>
      </c>
      <c r="Y290">
        <f t="shared" si="22"/>
        <v>1021.0176124166827</v>
      </c>
    </row>
    <row r="291" spans="1:25">
      <c r="A291">
        <v>2022</v>
      </c>
      <c r="B291" t="s">
        <v>25</v>
      </c>
      <c r="C291">
        <v>4</v>
      </c>
      <c r="D291" t="s">
        <v>61</v>
      </c>
      <c r="E291">
        <v>33</v>
      </c>
      <c r="F291">
        <v>1</v>
      </c>
      <c r="G291" t="s">
        <v>27</v>
      </c>
      <c r="H291" t="s">
        <v>28</v>
      </c>
      <c r="I291" t="str">
        <f>VLOOKUP(H291,[1]CODE_SHEET!$A$2:$G$151,3,FALSE)</f>
        <v>Agaricia</v>
      </c>
      <c r="J291" t="str">
        <f>VLOOKUP(H291,[1]CODE_SHEET!$A$2:$G$151,4,FALSE)</f>
        <v>agaricites</v>
      </c>
      <c r="K291" s="1">
        <v>40</v>
      </c>
      <c r="L291" s="1">
        <v>20</v>
      </c>
      <c r="M291" s="1">
        <v>6</v>
      </c>
      <c r="N291">
        <f t="shared" si="20"/>
        <v>565.48667764616266</v>
      </c>
      <c r="X291">
        <f t="shared" si="21"/>
        <v>0</v>
      </c>
      <c r="Y291">
        <f t="shared" si="22"/>
        <v>565.48667764616266</v>
      </c>
    </row>
    <row r="292" spans="1:25">
      <c r="A292">
        <v>2022</v>
      </c>
      <c r="B292" t="s">
        <v>25</v>
      </c>
      <c r="C292">
        <v>4</v>
      </c>
      <c r="D292" t="s">
        <v>61</v>
      </c>
      <c r="E292">
        <v>33</v>
      </c>
      <c r="F292">
        <v>1</v>
      </c>
      <c r="G292" t="s">
        <v>27</v>
      </c>
      <c r="H292" t="s">
        <v>30</v>
      </c>
      <c r="I292" t="str">
        <f>VLOOKUP(H292,[1]CODE_SHEET!$A$2:$G$151,3,FALSE)</f>
        <v>Porites</v>
      </c>
      <c r="J292" t="str">
        <f>VLOOKUP(H292,[1]CODE_SHEET!$A$2:$G$151,4,FALSE)</f>
        <v>astreoides</v>
      </c>
      <c r="K292" s="1">
        <v>23</v>
      </c>
      <c r="L292" s="1">
        <v>17</v>
      </c>
      <c r="M292" s="1">
        <v>3</v>
      </c>
      <c r="N292">
        <f t="shared" si="20"/>
        <v>188.4955592153876</v>
      </c>
      <c r="X292">
        <f t="shared" si="21"/>
        <v>0</v>
      </c>
      <c r="Y292">
        <f t="shared" si="22"/>
        <v>188.4955592153876</v>
      </c>
    </row>
    <row r="293" spans="1:25">
      <c r="A293">
        <v>2022</v>
      </c>
      <c r="B293" t="s">
        <v>25</v>
      </c>
      <c r="C293">
        <v>4</v>
      </c>
      <c r="D293" t="s">
        <v>61</v>
      </c>
      <c r="E293">
        <v>33</v>
      </c>
      <c r="F293">
        <v>1</v>
      </c>
      <c r="G293" t="s">
        <v>27</v>
      </c>
      <c r="H293" t="s">
        <v>28</v>
      </c>
      <c r="I293" t="str">
        <f>VLOOKUP(H293,[1]CODE_SHEET!$A$2:$G$151,3,FALSE)</f>
        <v>Agaricia</v>
      </c>
      <c r="J293" t="str">
        <f>VLOOKUP(H293,[1]CODE_SHEET!$A$2:$G$151,4,FALSE)</f>
        <v>agaricites</v>
      </c>
      <c r="K293" s="1">
        <v>10</v>
      </c>
      <c r="L293" s="1">
        <v>3</v>
      </c>
      <c r="M293" s="1">
        <v>9</v>
      </c>
      <c r="N293">
        <f t="shared" si="20"/>
        <v>183.7831702350029</v>
      </c>
      <c r="X293">
        <f t="shared" si="21"/>
        <v>0</v>
      </c>
      <c r="Y293">
        <f t="shared" si="22"/>
        <v>183.7831702350029</v>
      </c>
    </row>
    <row r="294" spans="1:25">
      <c r="A294">
        <v>2022</v>
      </c>
      <c r="B294" t="s">
        <v>25</v>
      </c>
      <c r="C294">
        <v>4</v>
      </c>
      <c r="D294" t="s">
        <v>61</v>
      </c>
      <c r="E294">
        <v>33</v>
      </c>
      <c r="F294">
        <v>1</v>
      </c>
      <c r="G294" t="s">
        <v>27</v>
      </c>
      <c r="H294" t="s">
        <v>28</v>
      </c>
      <c r="I294" t="str">
        <f>VLOOKUP(H294,[1]CODE_SHEET!$A$2:$G$151,3,FALSE)</f>
        <v>Agaricia</v>
      </c>
      <c r="J294" t="str">
        <f>VLOOKUP(H294,[1]CODE_SHEET!$A$2:$G$151,4,FALSE)</f>
        <v>agaricites</v>
      </c>
      <c r="K294" s="1">
        <v>30</v>
      </c>
      <c r="L294" s="1">
        <v>15</v>
      </c>
      <c r="M294" s="1">
        <v>40</v>
      </c>
      <c r="N294">
        <f t="shared" si="20"/>
        <v>2827.4333882308138</v>
      </c>
      <c r="X294">
        <f t="shared" si="21"/>
        <v>0</v>
      </c>
      <c r="Y294">
        <f t="shared" si="22"/>
        <v>2827.4333882308138</v>
      </c>
    </row>
    <row r="295" spans="1:25">
      <c r="A295">
        <v>2022</v>
      </c>
      <c r="B295" t="s">
        <v>25</v>
      </c>
      <c r="C295">
        <v>4</v>
      </c>
      <c r="D295" t="s">
        <v>61</v>
      </c>
      <c r="E295">
        <v>33</v>
      </c>
      <c r="F295">
        <v>1</v>
      </c>
      <c r="G295" t="s">
        <v>27</v>
      </c>
      <c r="H295" t="s">
        <v>36</v>
      </c>
      <c r="I295" t="str">
        <f>VLOOKUP(H295,[1]CODE_SHEET!$A$2:$G$151,3,FALSE)</f>
        <v>Agaricia</v>
      </c>
      <c r="J295" t="str">
        <f>VLOOKUP(H295,[1]CODE_SHEET!$A$2:$G$151,4,FALSE)</f>
        <v>larmarcki</v>
      </c>
      <c r="K295" s="1">
        <v>30</v>
      </c>
      <c r="L295" s="1">
        <v>15</v>
      </c>
      <c r="M295" s="1">
        <v>8</v>
      </c>
      <c r="N295">
        <f t="shared" si="20"/>
        <v>565.48667764616266</v>
      </c>
      <c r="X295">
        <f t="shared" si="21"/>
        <v>0</v>
      </c>
      <c r="Y295">
        <f t="shared" si="22"/>
        <v>565.48667764616266</v>
      </c>
    </row>
    <row r="296" spans="1:25">
      <c r="A296">
        <v>2022</v>
      </c>
      <c r="B296" t="s">
        <v>25</v>
      </c>
      <c r="C296">
        <v>4</v>
      </c>
      <c r="D296" t="s">
        <v>61</v>
      </c>
      <c r="E296">
        <v>33</v>
      </c>
      <c r="F296">
        <v>1</v>
      </c>
      <c r="G296" t="s">
        <v>27</v>
      </c>
      <c r="H296" t="s">
        <v>35</v>
      </c>
      <c r="I296" t="str">
        <f>VLOOKUP(H296,[1]CODE_SHEET!$A$2:$G$151,3,FALSE)</f>
        <v>Orbicella</v>
      </c>
      <c r="J296" t="str">
        <f>VLOOKUP(H296,[1]CODE_SHEET!$A$2:$G$151,4,FALSE)</f>
        <v>faveolata</v>
      </c>
      <c r="K296" s="1">
        <v>35</v>
      </c>
      <c r="L296" s="1">
        <v>15</v>
      </c>
      <c r="M296" s="1">
        <v>18</v>
      </c>
      <c r="N296">
        <f t="shared" si="20"/>
        <v>1413.7166941154069</v>
      </c>
      <c r="X296">
        <f t="shared" si="21"/>
        <v>0</v>
      </c>
      <c r="Y296">
        <f t="shared" si="22"/>
        <v>1413.7166941154069</v>
      </c>
    </row>
    <row r="297" spans="1:25">
      <c r="A297">
        <v>2022</v>
      </c>
      <c r="B297" t="s">
        <v>25</v>
      </c>
      <c r="C297">
        <v>4</v>
      </c>
      <c r="D297" t="s">
        <v>61</v>
      </c>
      <c r="E297">
        <v>33</v>
      </c>
      <c r="F297">
        <v>1</v>
      </c>
      <c r="G297" t="s">
        <v>27</v>
      </c>
      <c r="H297" t="s">
        <v>30</v>
      </c>
      <c r="I297" t="str">
        <f>VLOOKUP(H297,[1]CODE_SHEET!$A$2:$G$151,3,FALSE)</f>
        <v>Porites</v>
      </c>
      <c r="J297" t="str">
        <f>VLOOKUP(H297,[1]CODE_SHEET!$A$2:$G$151,4,FALSE)</f>
        <v>astreoides</v>
      </c>
      <c r="K297" s="1">
        <v>19</v>
      </c>
      <c r="L297" s="1">
        <v>16</v>
      </c>
      <c r="M297" s="1">
        <v>4</v>
      </c>
      <c r="N297">
        <f t="shared" si="20"/>
        <v>219.91148575128551</v>
      </c>
      <c r="X297">
        <f t="shared" si="21"/>
        <v>0</v>
      </c>
      <c r="Y297">
        <f t="shared" si="22"/>
        <v>219.91148575128551</v>
      </c>
    </row>
    <row r="298" spans="1:25">
      <c r="A298">
        <v>2022</v>
      </c>
      <c r="B298" t="s">
        <v>25</v>
      </c>
      <c r="C298">
        <v>4</v>
      </c>
      <c r="D298" t="s">
        <v>61</v>
      </c>
      <c r="E298">
        <v>33</v>
      </c>
      <c r="F298">
        <v>1</v>
      </c>
      <c r="G298" t="s">
        <v>27</v>
      </c>
      <c r="H298" t="s">
        <v>35</v>
      </c>
      <c r="I298" t="str">
        <f>VLOOKUP(H298,[1]CODE_SHEET!$A$2:$G$151,3,FALSE)</f>
        <v>Orbicella</v>
      </c>
      <c r="J298" t="str">
        <f>VLOOKUP(H298,[1]CODE_SHEET!$A$2:$G$151,4,FALSE)</f>
        <v>faveolata</v>
      </c>
      <c r="K298" s="1">
        <v>35</v>
      </c>
      <c r="L298" s="1">
        <v>12</v>
      </c>
      <c r="M298" s="1">
        <v>9</v>
      </c>
      <c r="N298">
        <f t="shared" si="20"/>
        <v>664.44684623424121</v>
      </c>
      <c r="X298">
        <f t="shared" si="21"/>
        <v>0</v>
      </c>
      <c r="Y298">
        <f t="shared" si="22"/>
        <v>664.44684623424121</v>
      </c>
    </row>
    <row r="299" spans="1:25">
      <c r="A299">
        <v>2022</v>
      </c>
      <c r="B299" t="s">
        <v>25</v>
      </c>
      <c r="C299">
        <v>4</v>
      </c>
      <c r="D299" t="s">
        <v>61</v>
      </c>
      <c r="E299">
        <v>33</v>
      </c>
      <c r="F299">
        <v>1</v>
      </c>
      <c r="G299" t="s">
        <v>27</v>
      </c>
      <c r="H299" t="s">
        <v>36</v>
      </c>
      <c r="I299" t="str">
        <f>VLOOKUP(H299,[1]CODE_SHEET!$A$2:$G$151,3,FALSE)</f>
        <v>Agaricia</v>
      </c>
      <c r="J299" t="str">
        <f>VLOOKUP(H299,[1]CODE_SHEET!$A$2:$G$151,4,FALSE)</f>
        <v>larmarcki</v>
      </c>
      <c r="K299" s="1">
        <v>30</v>
      </c>
      <c r="L299" s="1">
        <v>2</v>
      </c>
      <c r="M299" s="1">
        <v>19</v>
      </c>
      <c r="N299">
        <f t="shared" si="20"/>
        <v>955.04416669129705</v>
      </c>
      <c r="X299">
        <f t="shared" si="21"/>
        <v>0</v>
      </c>
      <c r="Y299">
        <f t="shared" si="22"/>
        <v>955.04416669129705</v>
      </c>
    </row>
    <row r="300" spans="1:25">
      <c r="A300">
        <v>2022</v>
      </c>
      <c r="B300" t="s">
        <v>25</v>
      </c>
      <c r="C300">
        <v>4</v>
      </c>
      <c r="D300" t="s">
        <v>62</v>
      </c>
      <c r="E300">
        <v>21</v>
      </c>
      <c r="F300">
        <v>1</v>
      </c>
      <c r="G300" t="s">
        <v>27</v>
      </c>
      <c r="H300" t="s">
        <v>34</v>
      </c>
      <c r="I300" t="str">
        <f>VLOOKUP(H300,[1]CODE_SHEET!$A$2:$G$151,3,FALSE)</f>
        <v>Siderastrea</v>
      </c>
      <c r="J300" t="str">
        <f>VLOOKUP(H300,[1]CODE_SHEET!$A$2:$G$151,4,FALSE)</f>
        <v>siderea</v>
      </c>
      <c r="K300" s="1">
        <v>50</v>
      </c>
      <c r="L300" s="1">
        <v>20</v>
      </c>
      <c r="M300" s="1">
        <v>8</v>
      </c>
      <c r="N300">
        <f t="shared" si="20"/>
        <v>879.64594300514204</v>
      </c>
      <c r="X300">
        <f t="shared" si="21"/>
        <v>0</v>
      </c>
      <c r="Y300">
        <f t="shared" si="22"/>
        <v>879.64594300514204</v>
      </c>
    </row>
    <row r="301" spans="1:25">
      <c r="A301">
        <v>2022</v>
      </c>
      <c r="B301" t="s">
        <v>25</v>
      </c>
      <c r="C301">
        <v>4</v>
      </c>
      <c r="D301" t="s">
        <v>62</v>
      </c>
      <c r="E301">
        <v>21</v>
      </c>
      <c r="F301">
        <v>1</v>
      </c>
      <c r="G301" t="s">
        <v>27</v>
      </c>
      <c r="H301" t="s">
        <v>28</v>
      </c>
      <c r="I301" t="str">
        <f>VLOOKUP(H301,[1]CODE_SHEET!$A$2:$G$151,3,FALSE)</f>
        <v>Agaricia</v>
      </c>
      <c r="J301" t="str">
        <f>VLOOKUP(H301,[1]CODE_SHEET!$A$2:$G$151,4,FALSE)</f>
        <v>agaricites</v>
      </c>
      <c r="K301" s="1">
        <v>23</v>
      </c>
      <c r="L301" s="1">
        <v>30</v>
      </c>
      <c r="M301" s="1">
        <v>10</v>
      </c>
      <c r="N301">
        <f t="shared" si="20"/>
        <v>832.52205320129519</v>
      </c>
      <c r="X301">
        <f t="shared" si="21"/>
        <v>0</v>
      </c>
      <c r="Y301">
        <f t="shared" si="22"/>
        <v>832.52205320129519</v>
      </c>
    </row>
    <row r="302" spans="1:25">
      <c r="A302">
        <v>2022</v>
      </c>
      <c r="B302" t="s">
        <v>25</v>
      </c>
      <c r="C302">
        <v>4</v>
      </c>
      <c r="D302" t="s">
        <v>62</v>
      </c>
      <c r="E302">
        <v>21</v>
      </c>
      <c r="F302">
        <v>1</v>
      </c>
      <c r="G302" t="s">
        <v>27</v>
      </c>
      <c r="H302" t="s">
        <v>28</v>
      </c>
      <c r="I302" t="str">
        <f>VLOOKUP(H302,[1]CODE_SHEET!$A$2:$G$151,3,FALSE)</f>
        <v>Agaricia</v>
      </c>
      <c r="J302" t="str">
        <f>VLOOKUP(H302,[1]CODE_SHEET!$A$2:$G$151,4,FALSE)</f>
        <v>agaricites</v>
      </c>
      <c r="K302" s="1">
        <v>10</v>
      </c>
      <c r="L302" s="1">
        <v>12</v>
      </c>
      <c r="M302" s="1">
        <v>5</v>
      </c>
      <c r="N302">
        <f t="shared" si="20"/>
        <v>172.7875959474386</v>
      </c>
      <c r="X302">
        <f t="shared" si="21"/>
        <v>0</v>
      </c>
      <c r="Y302">
        <f t="shared" si="22"/>
        <v>172.7875959474386</v>
      </c>
    </row>
    <row r="303" spans="1:25">
      <c r="A303">
        <v>2022</v>
      </c>
      <c r="B303" t="s">
        <v>25</v>
      </c>
      <c r="C303">
        <v>4</v>
      </c>
      <c r="D303" t="s">
        <v>62</v>
      </c>
      <c r="E303">
        <v>21</v>
      </c>
      <c r="F303">
        <v>1</v>
      </c>
      <c r="G303" t="s">
        <v>27</v>
      </c>
      <c r="H303" t="s">
        <v>28</v>
      </c>
      <c r="I303" t="str">
        <f>VLOOKUP(H303,[1]CODE_SHEET!$A$2:$G$151,3,FALSE)</f>
        <v>Agaricia</v>
      </c>
      <c r="J303" t="str">
        <f>VLOOKUP(H303,[1]CODE_SHEET!$A$2:$G$151,4,FALSE)</f>
        <v>agaricites</v>
      </c>
      <c r="K303" s="1">
        <v>17</v>
      </c>
      <c r="L303" s="1">
        <v>9</v>
      </c>
      <c r="M303" s="1">
        <v>9</v>
      </c>
      <c r="N303">
        <f t="shared" si="20"/>
        <v>367.5663404700058</v>
      </c>
      <c r="X303">
        <f t="shared" si="21"/>
        <v>0</v>
      </c>
      <c r="Y303">
        <f t="shared" si="22"/>
        <v>367.5663404700058</v>
      </c>
    </row>
    <row r="304" spans="1:25">
      <c r="A304">
        <v>2022</v>
      </c>
      <c r="B304" t="s">
        <v>25</v>
      </c>
      <c r="C304">
        <v>4</v>
      </c>
      <c r="D304" t="s">
        <v>62</v>
      </c>
      <c r="E304">
        <v>21</v>
      </c>
      <c r="F304">
        <v>1</v>
      </c>
      <c r="G304" t="s">
        <v>27</v>
      </c>
      <c r="H304" t="s">
        <v>30</v>
      </c>
      <c r="I304" t="str">
        <f>VLOOKUP(H304,[1]CODE_SHEET!$A$2:$G$151,3,FALSE)</f>
        <v>Porites</v>
      </c>
      <c r="J304" t="str">
        <f>VLOOKUP(H304,[1]CODE_SHEET!$A$2:$G$151,4,FALSE)</f>
        <v>astreoides</v>
      </c>
      <c r="K304" s="1">
        <v>4</v>
      </c>
      <c r="L304" s="1">
        <v>5</v>
      </c>
      <c r="M304" s="1">
        <v>5</v>
      </c>
      <c r="N304">
        <f t="shared" si="20"/>
        <v>70.685834705770347</v>
      </c>
      <c r="X304">
        <f t="shared" si="21"/>
        <v>0</v>
      </c>
      <c r="Y304">
        <f t="shared" si="22"/>
        <v>70.685834705770347</v>
      </c>
    </row>
    <row r="305" spans="1:25">
      <c r="A305">
        <v>2022</v>
      </c>
      <c r="B305" t="s">
        <v>25</v>
      </c>
      <c r="C305">
        <v>4</v>
      </c>
      <c r="D305" t="s">
        <v>62</v>
      </c>
      <c r="E305">
        <v>21</v>
      </c>
      <c r="F305">
        <v>1</v>
      </c>
      <c r="G305" t="s">
        <v>27</v>
      </c>
      <c r="H305" t="s">
        <v>31</v>
      </c>
      <c r="I305" t="str">
        <f>VLOOKUP(H305,[1]CODE_SHEET!$A$2:$G$151,3,FALSE)</f>
        <v>Millepora</v>
      </c>
      <c r="J305" t="str">
        <f>VLOOKUP(H305,[1]CODE_SHEET!$A$2:$G$151,4,FALSE)</f>
        <v>alcicornis</v>
      </c>
      <c r="K305" s="1">
        <v>7</v>
      </c>
      <c r="L305" s="1">
        <v>6</v>
      </c>
      <c r="M305" s="1">
        <v>4</v>
      </c>
      <c r="N305">
        <f t="shared" si="20"/>
        <v>81.681408993334628</v>
      </c>
      <c r="X305">
        <f t="shared" si="21"/>
        <v>0</v>
      </c>
      <c r="Y305">
        <f t="shared" si="22"/>
        <v>81.681408993334628</v>
      </c>
    </row>
    <row r="306" spans="1:25">
      <c r="A306">
        <v>2022</v>
      </c>
      <c r="B306" t="s">
        <v>25</v>
      </c>
      <c r="C306">
        <v>4</v>
      </c>
      <c r="D306" t="s">
        <v>62</v>
      </c>
      <c r="E306">
        <v>21</v>
      </c>
      <c r="F306">
        <v>1</v>
      </c>
      <c r="G306" t="s">
        <v>27</v>
      </c>
      <c r="H306" t="s">
        <v>28</v>
      </c>
      <c r="I306" t="str">
        <f>VLOOKUP(H306,[1]CODE_SHEET!$A$2:$G$151,3,FALSE)</f>
        <v>Agaricia</v>
      </c>
      <c r="J306" t="str">
        <f>VLOOKUP(H306,[1]CODE_SHEET!$A$2:$G$151,4,FALSE)</f>
        <v>agaricites</v>
      </c>
      <c r="K306" s="1">
        <v>5</v>
      </c>
      <c r="L306" s="1">
        <v>6</v>
      </c>
      <c r="M306" s="1">
        <v>3</v>
      </c>
      <c r="N306">
        <f t="shared" si="20"/>
        <v>51.836278784231581</v>
      </c>
      <c r="X306">
        <f t="shared" si="21"/>
        <v>0</v>
      </c>
      <c r="Y306">
        <f t="shared" si="22"/>
        <v>51.836278784231581</v>
      </c>
    </row>
    <row r="307" spans="1:25">
      <c r="A307">
        <v>2022</v>
      </c>
      <c r="B307" t="s">
        <v>25</v>
      </c>
      <c r="C307">
        <v>4</v>
      </c>
      <c r="D307" t="s">
        <v>62</v>
      </c>
      <c r="E307">
        <v>21</v>
      </c>
      <c r="F307">
        <v>1</v>
      </c>
      <c r="G307" t="s">
        <v>27</v>
      </c>
      <c r="H307" t="s">
        <v>33</v>
      </c>
      <c r="I307" t="str">
        <f>VLOOKUP(H307,[1]CODE_SHEET!$A$2:$G$151,3,FALSE)</f>
        <v xml:space="preserve">Stephanocoenia </v>
      </c>
      <c r="J307" t="str">
        <f>VLOOKUP(H307,[1]CODE_SHEET!$A$2:$G$151,4,FALSE)</f>
        <v>intersepta</v>
      </c>
      <c r="K307" s="1">
        <v>15</v>
      </c>
      <c r="L307" s="1">
        <v>13</v>
      </c>
      <c r="M307" s="1">
        <v>2</v>
      </c>
      <c r="N307">
        <f t="shared" si="20"/>
        <v>87.964594300514207</v>
      </c>
      <c r="X307">
        <f t="shared" si="21"/>
        <v>0</v>
      </c>
      <c r="Y307">
        <f t="shared" si="22"/>
        <v>87.964594300514207</v>
      </c>
    </row>
    <row r="308" spans="1:25">
      <c r="A308">
        <v>2022</v>
      </c>
      <c r="B308" t="s">
        <v>25</v>
      </c>
      <c r="C308">
        <v>4</v>
      </c>
      <c r="D308" t="s">
        <v>62</v>
      </c>
      <c r="E308">
        <v>21</v>
      </c>
      <c r="F308">
        <v>1</v>
      </c>
      <c r="G308" t="s">
        <v>27</v>
      </c>
      <c r="H308" t="s">
        <v>38</v>
      </c>
      <c r="I308" t="str">
        <f>VLOOKUP(H308,[1]CODE_SHEET!$A$2:$G$151,3,FALSE)</f>
        <v>Siderastrea</v>
      </c>
      <c r="J308" t="str">
        <f>VLOOKUP(H308,[1]CODE_SHEET!$A$2:$G$151,4,FALSE)</f>
        <v>radians</v>
      </c>
      <c r="K308" s="1">
        <v>7</v>
      </c>
      <c r="L308" s="1">
        <v>6</v>
      </c>
      <c r="M308" s="1">
        <v>1</v>
      </c>
      <c r="N308">
        <f t="shared" si="20"/>
        <v>20.420352248333657</v>
      </c>
      <c r="X308">
        <f t="shared" si="21"/>
        <v>0</v>
      </c>
      <c r="Y308">
        <f t="shared" si="22"/>
        <v>20.420352248333657</v>
      </c>
    </row>
    <row r="309" spans="1:25">
      <c r="A309">
        <v>2022</v>
      </c>
      <c r="B309" t="s">
        <v>25</v>
      </c>
      <c r="C309">
        <v>4</v>
      </c>
      <c r="D309" t="s">
        <v>62</v>
      </c>
      <c r="E309">
        <v>21</v>
      </c>
      <c r="F309">
        <v>1</v>
      </c>
      <c r="G309" t="s">
        <v>27</v>
      </c>
      <c r="H309" t="s">
        <v>30</v>
      </c>
      <c r="I309" t="str">
        <f>VLOOKUP(H309,[1]CODE_SHEET!$A$2:$G$151,3,FALSE)</f>
        <v>Porites</v>
      </c>
      <c r="J309" t="str">
        <f>VLOOKUP(H309,[1]CODE_SHEET!$A$2:$G$151,4,FALSE)</f>
        <v>astreoides</v>
      </c>
      <c r="K309" s="1">
        <v>7</v>
      </c>
      <c r="L309" s="1">
        <v>6</v>
      </c>
      <c r="M309" s="1">
        <v>5</v>
      </c>
      <c r="N309">
        <f t="shared" si="20"/>
        <v>102.10176124166827</v>
      </c>
      <c r="X309">
        <f t="shared" si="21"/>
        <v>0</v>
      </c>
      <c r="Y309">
        <f t="shared" si="22"/>
        <v>102.10176124166827</v>
      </c>
    </row>
    <row r="310" spans="1:25">
      <c r="A310">
        <v>2022</v>
      </c>
      <c r="B310" t="s">
        <v>25</v>
      </c>
      <c r="C310">
        <v>4</v>
      </c>
      <c r="D310" t="s">
        <v>62</v>
      </c>
      <c r="E310">
        <v>21</v>
      </c>
      <c r="F310">
        <v>1</v>
      </c>
      <c r="G310" t="s">
        <v>27</v>
      </c>
      <c r="H310" t="s">
        <v>28</v>
      </c>
      <c r="I310" t="str">
        <f>VLOOKUP(H310,[1]CODE_SHEET!$A$2:$G$151,3,FALSE)</f>
        <v>Agaricia</v>
      </c>
      <c r="J310" t="str">
        <f>VLOOKUP(H310,[1]CODE_SHEET!$A$2:$G$151,4,FALSE)</f>
        <v>agaricites</v>
      </c>
      <c r="K310" s="1">
        <v>12</v>
      </c>
      <c r="L310" s="1">
        <v>6</v>
      </c>
      <c r="M310" s="1">
        <v>6</v>
      </c>
      <c r="N310">
        <f t="shared" si="20"/>
        <v>169.64600329384882</v>
      </c>
      <c r="X310">
        <f t="shared" si="21"/>
        <v>0</v>
      </c>
      <c r="Y310">
        <f t="shared" si="22"/>
        <v>169.64600329384882</v>
      </c>
    </row>
    <row r="311" spans="1:25">
      <c r="A311">
        <v>2022</v>
      </c>
      <c r="B311" t="s">
        <v>25</v>
      </c>
      <c r="C311">
        <v>4</v>
      </c>
      <c r="D311" t="s">
        <v>62</v>
      </c>
      <c r="E311">
        <v>21</v>
      </c>
      <c r="F311">
        <v>1</v>
      </c>
      <c r="G311" t="s">
        <v>27</v>
      </c>
      <c r="H311" t="s">
        <v>29</v>
      </c>
      <c r="I311" t="str">
        <f>VLOOKUP(H311,[1]CODE_SHEET!$A$2:$G$151,3,FALSE)</f>
        <v>Porites</v>
      </c>
      <c r="J311" t="str">
        <f>VLOOKUP(H311,[1]CODE_SHEET!$A$2:$G$151,4,FALSE)</f>
        <v>porites</v>
      </c>
      <c r="K311" s="1">
        <v>9</v>
      </c>
      <c r="L311" s="1">
        <v>3</v>
      </c>
      <c r="M311" s="1">
        <v>3</v>
      </c>
      <c r="N311">
        <f t="shared" si="20"/>
        <v>56.548667764616276</v>
      </c>
      <c r="X311">
        <f t="shared" si="21"/>
        <v>0</v>
      </c>
      <c r="Y311">
        <f t="shared" si="22"/>
        <v>56.548667764616276</v>
      </c>
    </row>
    <row r="312" spans="1:25">
      <c r="A312">
        <v>2022</v>
      </c>
      <c r="B312" t="s">
        <v>25</v>
      </c>
      <c r="C312">
        <v>4</v>
      </c>
      <c r="D312" t="s">
        <v>62</v>
      </c>
      <c r="E312">
        <v>21</v>
      </c>
      <c r="F312">
        <v>1</v>
      </c>
      <c r="G312" t="s">
        <v>27</v>
      </c>
      <c r="H312" t="s">
        <v>28</v>
      </c>
      <c r="I312" t="str">
        <f>VLOOKUP(H312,[1]CODE_SHEET!$A$2:$G$151,3,FALSE)</f>
        <v>Agaricia</v>
      </c>
      <c r="J312" t="str">
        <f>VLOOKUP(H312,[1]CODE_SHEET!$A$2:$G$151,4,FALSE)</f>
        <v>agaricites</v>
      </c>
      <c r="K312" s="1">
        <v>12</v>
      </c>
      <c r="L312" s="1">
        <v>15</v>
      </c>
      <c r="M312" s="1">
        <v>5</v>
      </c>
      <c r="N312">
        <f t="shared" si="20"/>
        <v>212.05750411731103</v>
      </c>
      <c r="X312">
        <f t="shared" si="21"/>
        <v>0</v>
      </c>
      <c r="Y312">
        <f t="shared" si="22"/>
        <v>212.05750411731103</v>
      </c>
    </row>
    <row r="313" spans="1:25">
      <c r="A313">
        <v>2022</v>
      </c>
      <c r="B313" t="s">
        <v>25</v>
      </c>
      <c r="C313">
        <v>4</v>
      </c>
      <c r="D313" t="s">
        <v>62</v>
      </c>
      <c r="E313">
        <v>21</v>
      </c>
      <c r="F313">
        <v>1</v>
      </c>
      <c r="G313" t="s">
        <v>27</v>
      </c>
      <c r="H313" t="s">
        <v>30</v>
      </c>
      <c r="I313" t="str">
        <f>VLOOKUP(H313,[1]CODE_SHEET!$A$2:$G$151,3,FALSE)</f>
        <v>Porites</v>
      </c>
      <c r="J313" t="str">
        <f>VLOOKUP(H313,[1]CODE_SHEET!$A$2:$G$151,4,FALSE)</f>
        <v>astreoides</v>
      </c>
      <c r="K313" s="1">
        <v>7</v>
      </c>
      <c r="L313" s="1">
        <v>6</v>
      </c>
      <c r="M313" s="1">
        <v>4</v>
      </c>
      <c r="N313">
        <f t="shared" si="20"/>
        <v>81.681408993334628</v>
      </c>
      <c r="X313">
        <f t="shared" si="21"/>
        <v>0</v>
      </c>
      <c r="Y313">
        <f t="shared" si="22"/>
        <v>81.681408993334628</v>
      </c>
    </row>
    <row r="314" spans="1:25">
      <c r="A314">
        <v>2022</v>
      </c>
      <c r="B314" t="s">
        <v>25</v>
      </c>
      <c r="C314">
        <v>4</v>
      </c>
      <c r="D314" t="s">
        <v>62</v>
      </c>
      <c r="E314">
        <v>21</v>
      </c>
      <c r="F314">
        <v>1</v>
      </c>
      <c r="G314" t="s">
        <v>27</v>
      </c>
      <c r="H314" t="s">
        <v>30</v>
      </c>
      <c r="I314" t="str">
        <f>VLOOKUP(H314,[1]CODE_SHEET!$A$2:$G$151,3,FALSE)</f>
        <v>Porites</v>
      </c>
      <c r="J314" t="str">
        <f>VLOOKUP(H314,[1]CODE_SHEET!$A$2:$G$151,4,FALSE)</f>
        <v>astreoides</v>
      </c>
      <c r="K314" s="1">
        <v>6</v>
      </c>
      <c r="L314" s="1">
        <v>5</v>
      </c>
      <c r="M314" s="1">
        <v>6</v>
      </c>
      <c r="N314">
        <f t="shared" si="20"/>
        <v>103.67255756846316</v>
      </c>
      <c r="X314">
        <f t="shared" si="21"/>
        <v>0</v>
      </c>
      <c r="Y314">
        <f t="shared" si="22"/>
        <v>103.67255756846316</v>
      </c>
    </row>
    <row r="315" spans="1:25">
      <c r="A315">
        <v>2022</v>
      </c>
      <c r="B315" t="s">
        <v>25</v>
      </c>
      <c r="C315">
        <v>4</v>
      </c>
      <c r="D315" t="s">
        <v>62</v>
      </c>
      <c r="E315">
        <v>21</v>
      </c>
      <c r="F315">
        <v>1</v>
      </c>
      <c r="G315" t="s">
        <v>27</v>
      </c>
      <c r="H315" t="s">
        <v>28</v>
      </c>
      <c r="I315" t="str">
        <f>VLOOKUP(H315,[1]CODE_SHEET!$A$2:$G$151,3,FALSE)</f>
        <v>Agaricia</v>
      </c>
      <c r="J315" t="str">
        <f>VLOOKUP(H315,[1]CODE_SHEET!$A$2:$G$151,4,FALSE)</f>
        <v>agaricites</v>
      </c>
      <c r="K315" s="1">
        <v>10</v>
      </c>
      <c r="L315" s="1">
        <v>4</v>
      </c>
      <c r="M315" s="1">
        <v>4</v>
      </c>
      <c r="N315">
        <f t="shared" si="20"/>
        <v>87.964594300514207</v>
      </c>
      <c r="X315">
        <f t="shared" si="21"/>
        <v>0</v>
      </c>
      <c r="Y315">
        <f t="shared" si="22"/>
        <v>87.964594300514207</v>
      </c>
    </row>
    <row r="316" spans="1:25">
      <c r="A316">
        <v>2022</v>
      </c>
      <c r="B316" t="s">
        <v>25</v>
      </c>
      <c r="C316">
        <v>4</v>
      </c>
      <c r="D316" t="s">
        <v>62</v>
      </c>
      <c r="E316">
        <v>21</v>
      </c>
      <c r="F316">
        <v>1</v>
      </c>
      <c r="G316" t="s">
        <v>27</v>
      </c>
      <c r="H316" t="s">
        <v>30</v>
      </c>
      <c r="I316" t="str">
        <f>VLOOKUP(H316,[1]CODE_SHEET!$A$2:$G$151,3,FALSE)</f>
        <v>Porites</v>
      </c>
      <c r="J316" t="str">
        <f>VLOOKUP(H316,[1]CODE_SHEET!$A$2:$G$151,4,FALSE)</f>
        <v>astreoides</v>
      </c>
      <c r="K316" s="1">
        <v>8</v>
      </c>
      <c r="L316" s="1">
        <v>8</v>
      </c>
      <c r="M316" s="1">
        <v>5</v>
      </c>
      <c r="N316">
        <f t="shared" si="20"/>
        <v>125.66370614359172</v>
      </c>
      <c r="X316">
        <f t="shared" si="21"/>
        <v>0</v>
      </c>
      <c r="Y316">
        <f t="shared" si="22"/>
        <v>125.66370614359172</v>
      </c>
    </row>
    <row r="317" spans="1:25">
      <c r="A317">
        <v>2022</v>
      </c>
      <c r="B317" t="s">
        <v>25</v>
      </c>
      <c r="C317">
        <v>4</v>
      </c>
      <c r="D317" t="s">
        <v>62</v>
      </c>
      <c r="E317">
        <v>21</v>
      </c>
      <c r="F317">
        <v>1</v>
      </c>
      <c r="G317" t="s">
        <v>27</v>
      </c>
      <c r="H317" t="s">
        <v>30</v>
      </c>
      <c r="I317" t="str">
        <f>VLOOKUP(H317,[1]CODE_SHEET!$A$2:$G$151,3,FALSE)</f>
        <v>Porites</v>
      </c>
      <c r="J317" t="str">
        <f>VLOOKUP(H317,[1]CODE_SHEET!$A$2:$G$151,4,FALSE)</f>
        <v>astreoides</v>
      </c>
      <c r="K317" s="1">
        <v>5</v>
      </c>
      <c r="L317" s="1">
        <v>5</v>
      </c>
      <c r="M317" s="1">
        <v>3</v>
      </c>
      <c r="N317">
        <f t="shared" si="20"/>
        <v>47.123889803846893</v>
      </c>
      <c r="X317">
        <f t="shared" si="21"/>
        <v>0</v>
      </c>
      <c r="Y317">
        <f t="shared" si="22"/>
        <v>47.123889803846893</v>
      </c>
    </row>
    <row r="318" spans="1:25">
      <c r="A318">
        <v>2022</v>
      </c>
      <c r="B318" t="s">
        <v>25</v>
      </c>
      <c r="C318">
        <v>4</v>
      </c>
      <c r="D318" t="s">
        <v>62</v>
      </c>
      <c r="E318">
        <v>21</v>
      </c>
      <c r="F318">
        <v>1</v>
      </c>
      <c r="G318" t="s">
        <v>27</v>
      </c>
      <c r="H318" t="s">
        <v>32</v>
      </c>
      <c r="I318" t="str">
        <f>VLOOKUP(H318,[1]CODE_SHEET!$A$2:$G$151,3,FALSE)</f>
        <v>Pseudodiploria</v>
      </c>
      <c r="J318" t="str">
        <f>VLOOKUP(H318,[1]CODE_SHEET!$A$2:$G$151,4,FALSE)</f>
        <v>strigosa</v>
      </c>
      <c r="K318" s="1">
        <v>25</v>
      </c>
      <c r="L318" s="1">
        <v>10</v>
      </c>
      <c r="M318" s="1">
        <v>9</v>
      </c>
      <c r="N318">
        <f t="shared" si="20"/>
        <v>494.80084294039239</v>
      </c>
      <c r="X318">
        <f t="shared" si="21"/>
        <v>0</v>
      </c>
      <c r="Y318">
        <f t="shared" si="22"/>
        <v>494.80084294039239</v>
      </c>
    </row>
    <row r="319" spans="1:25">
      <c r="A319">
        <v>2022</v>
      </c>
      <c r="B319" t="s">
        <v>25</v>
      </c>
      <c r="C319">
        <v>4</v>
      </c>
      <c r="D319" t="s">
        <v>62</v>
      </c>
      <c r="E319">
        <v>21</v>
      </c>
      <c r="F319">
        <v>1</v>
      </c>
      <c r="G319" t="s">
        <v>27</v>
      </c>
      <c r="H319" t="s">
        <v>30</v>
      </c>
      <c r="I319" t="str">
        <f>VLOOKUP(H319,[1]CODE_SHEET!$A$2:$G$151,3,FALSE)</f>
        <v>Porites</v>
      </c>
      <c r="J319" t="str">
        <f>VLOOKUP(H319,[1]CODE_SHEET!$A$2:$G$151,4,FALSE)</f>
        <v>astreoides</v>
      </c>
      <c r="K319" s="1">
        <v>5</v>
      </c>
      <c r="L319" s="1">
        <v>5</v>
      </c>
      <c r="M319" s="1">
        <v>3</v>
      </c>
      <c r="N319">
        <f t="shared" si="20"/>
        <v>47.123889803846893</v>
      </c>
      <c r="X319">
        <f t="shared" si="21"/>
        <v>0</v>
      </c>
      <c r="Y319">
        <f t="shared" si="22"/>
        <v>47.123889803846893</v>
      </c>
    </row>
    <row r="320" spans="1:25">
      <c r="A320">
        <v>2022</v>
      </c>
      <c r="B320" t="s">
        <v>25</v>
      </c>
      <c r="C320">
        <v>4</v>
      </c>
      <c r="D320" t="s">
        <v>62</v>
      </c>
      <c r="E320">
        <v>21</v>
      </c>
      <c r="F320">
        <v>1</v>
      </c>
      <c r="G320" t="s">
        <v>27</v>
      </c>
      <c r="H320" t="s">
        <v>63</v>
      </c>
      <c r="I320" t="str">
        <f>VLOOKUP(H320,[1]CODE_SHEET!$A$2:$G$151,3,FALSE)</f>
        <v>Montastraea</v>
      </c>
      <c r="J320" t="str">
        <f>VLOOKUP(H320,[1]CODE_SHEET!$A$2:$G$151,4,FALSE)</f>
        <v>cavernosa</v>
      </c>
      <c r="K320" s="1">
        <v>17</v>
      </c>
      <c r="L320" s="1">
        <v>13</v>
      </c>
      <c r="M320" s="1">
        <v>6</v>
      </c>
      <c r="N320">
        <f t="shared" si="20"/>
        <v>282.74333882308144</v>
      </c>
      <c r="X320">
        <f t="shared" si="21"/>
        <v>0</v>
      </c>
      <c r="Y320">
        <f t="shared" si="22"/>
        <v>282.74333882308144</v>
      </c>
    </row>
    <row r="321" spans="1:25">
      <c r="A321">
        <v>2022</v>
      </c>
      <c r="B321" t="s">
        <v>25</v>
      </c>
      <c r="C321">
        <v>4</v>
      </c>
      <c r="D321" t="s">
        <v>62</v>
      </c>
      <c r="E321">
        <v>21</v>
      </c>
      <c r="F321">
        <v>1</v>
      </c>
      <c r="G321" t="s">
        <v>27</v>
      </c>
      <c r="H321" t="s">
        <v>28</v>
      </c>
      <c r="I321" t="str">
        <f>VLOOKUP(H321,[1]CODE_SHEET!$A$2:$G$151,3,FALSE)</f>
        <v>Agaricia</v>
      </c>
      <c r="J321" t="str">
        <f>VLOOKUP(H321,[1]CODE_SHEET!$A$2:$G$151,4,FALSE)</f>
        <v>agaricites</v>
      </c>
      <c r="K321" s="1">
        <v>20</v>
      </c>
      <c r="L321" s="1">
        <v>14</v>
      </c>
      <c r="M321" s="1">
        <v>3</v>
      </c>
      <c r="N321">
        <f t="shared" si="20"/>
        <v>160.22122533307945</v>
      </c>
      <c r="X321">
        <f t="shared" si="21"/>
        <v>0</v>
      </c>
      <c r="Y321">
        <f t="shared" si="22"/>
        <v>160.22122533307945</v>
      </c>
    </row>
    <row r="322" spans="1:25">
      <c r="A322">
        <v>2022</v>
      </c>
      <c r="B322" t="s">
        <v>25</v>
      </c>
      <c r="C322">
        <v>4</v>
      </c>
      <c r="D322" t="s">
        <v>62</v>
      </c>
      <c r="E322">
        <v>21</v>
      </c>
      <c r="F322">
        <v>1</v>
      </c>
      <c r="G322" t="s">
        <v>27</v>
      </c>
      <c r="H322" t="s">
        <v>33</v>
      </c>
      <c r="I322" t="str">
        <f>VLOOKUP(H322,[1]CODE_SHEET!$A$2:$G$151,3,FALSE)</f>
        <v xml:space="preserve">Stephanocoenia </v>
      </c>
      <c r="J322" t="str">
        <f>VLOOKUP(H322,[1]CODE_SHEET!$A$2:$G$151,4,FALSE)</f>
        <v>intersepta</v>
      </c>
      <c r="K322" s="1">
        <v>10</v>
      </c>
      <c r="L322" s="1">
        <v>10</v>
      </c>
      <c r="M322" s="1">
        <v>5</v>
      </c>
      <c r="N322">
        <f t="shared" si="20"/>
        <v>157.07963267948966</v>
      </c>
      <c r="X322">
        <f t="shared" si="21"/>
        <v>0</v>
      </c>
      <c r="Y322">
        <f t="shared" si="22"/>
        <v>157.07963267948966</v>
      </c>
    </row>
    <row r="323" spans="1:25">
      <c r="A323">
        <v>2022</v>
      </c>
      <c r="B323" t="s">
        <v>25</v>
      </c>
      <c r="C323">
        <v>4</v>
      </c>
      <c r="D323" t="s">
        <v>62</v>
      </c>
      <c r="E323">
        <v>21</v>
      </c>
      <c r="F323">
        <v>1</v>
      </c>
      <c r="G323" t="s">
        <v>27</v>
      </c>
      <c r="H323" t="s">
        <v>33</v>
      </c>
      <c r="I323" t="str">
        <f>VLOOKUP(H323,[1]CODE_SHEET!$A$2:$G$151,3,FALSE)</f>
        <v xml:space="preserve">Stephanocoenia </v>
      </c>
      <c r="J323" t="str">
        <f>VLOOKUP(H323,[1]CODE_SHEET!$A$2:$G$151,4,FALSE)</f>
        <v>intersepta</v>
      </c>
      <c r="K323" s="1">
        <v>12</v>
      </c>
      <c r="L323" s="1">
        <v>10</v>
      </c>
      <c r="M323" s="1">
        <v>2</v>
      </c>
      <c r="N323">
        <f t="shared" si="20"/>
        <v>69.115038378975441</v>
      </c>
      <c r="X323">
        <f t="shared" si="21"/>
        <v>0</v>
      </c>
      <c r="Y323">
        <f t="shared" si="22"/>
        <v>69.115038378975441</v>
      </c>
    </row>
    <row r="324" spans="1:25">
      <c r="A324">
        <v>2022</v>
      </c>
      <c r="B324" t="s">
        <v>25</v>
      </c>
      <c r="C324">
        <v>4</v>
      </c>
      <c r="D324" t="s">
        <v>62</v>
      </c>
      <c r="E324">
        <v>21</v>
      </c>
      <c r="F324">
        <v>1</v>
      </c>
      <c r="G324" t="s">
        <v>27</v>
      </c>
      <c r="H324" t="s">
        <v>28</v>
      </c>
      <c r="I324" t="str">
        <f>VLOOKUP(H324,[1]CODE_SHEET!$A$2:$G$151,3,FALSE)</f>
        <v>Agaricia</v>
      </c>
      <c r="J324" t="str">
        <f>VLOOKUP(H324,[1]CODE_SHEET!$A$2:$G$151,4,FALSE)</f>
        <v>agaricites</v>
      </c>
      <c r="K324" s="1">
        <v>10</v>
      </c>
      <c r="L324" s="1">
        <v>5</v>
      </c>
      <c r="M324" s="1">
        <v>2</v>
      </c>
      <c r="N324">
        <f t="shared" si="20"/>
        <v>47.123889803846893</v>
      </c>
      <c r="X324">
        <f t="shared" si="21"/>
        <v>0</v>
      </c>
      <c r="Y324">
        <f t="shared" si="22"/>
        <v>47.123889803846893</v>
      </c>
    </row>
    <row r="325" spans="1:25">
      <c r="A325">
        <v>2022</v>
      </c>
      <c r="B325" t="s">
        <v>25</v>
      </c>
      <c r="C325">
        <v>4</v>
      </c>
      <c r="D325" t="s">
        <v>62</v>
      </c>
      <c r="E325">
        <v>21</v>
      </c>
      <c r="F325">
        <v>1</v>
      </c>
      <c r="G325" t="s">
        <v>27</v>
      </c>
      <c r="H325" t="s">
        <v>28</v>
      </c>
      <c r="I325" t="str">
        <f>VLOOKUP(H325,[1]CODE_SHEET!$A$2:$G$151,3,FALSE)</f>
        <v>Agaricia</v>
      </c>
      <c r="J325" t="str">
        <f>VLOOKUP(H325,[1]CODE_SHEET!$A$2:$G$151,4,FALSE)</f>
        <v>agaricites</v>
      </c>
      <c r="K325" s="1">
        <v>13</v>
      </c>
      <c r="L325" s="1">
        <v>9</v>
      </c>
      <c r="M325" s="1">
        <v>4</v>
      </c>
      <c r="N325">
        <f t="shared" ref="N325:N388" si="23">PI()*(K325/2)*M325+PI()*(L325/2)*M325</f>
        <v>138.23007675795091</v>
      </c>
      <c r="X325">
        <f t="shared" ref="X325:X388" si="24">SUM(U325:W325)/100*N325</f>
        <v>0</v>
      </c>
      <c r="Y325">
        <f t="shared" ref="Y325:Y388" si="25">N325-X325</f>
        <v>138.23007675795091</v>
      </c>
    </row>
    <row r="326" spans="1:25">
      <c r="A326">
        <v>2022</v>
      </c>
      <c r="B326" t="s">
        <v>25</v>
      </c>
      <c r="C326">
        <v>4</v>
      </c>
      <c r="D326" t="s">
        <v>62</v>
      </c>
      <c r="E326">
        <v>21</v>
      </c>
      <c r="F326">
        <v>1</v>
      </c>
      <c r="G326" t="s">
        <v>27</v>
      </c>
      <c r="H326" t="s">
        <v>28</v>
      </c>
      <c r="I326" t="str">
        <f>VLOOKUP(H326,[1]CODE_SHEET!$A$2:$G$151,3,FALSE)</f>
        <v>Agaricia</v>
      </c>
      <c r="J326" t="str">
        <f>VLOOKUP(H326,[1]CODE_SHEET!$A$2:$G$151,4,FALSE)</f>
        <v>agaricites</v>
      </c>
      <c r="K326" s="1">
        <v>18</v>
      </c>
      <c r="L326" s="1">
        <v>2</v>
      </c>
      <c r="M326" s="1">
        <v>13</v>
      </c>
      <c r="N326">
        <f t="shared" si="23"/>
        <v>408.40704496667308</v>
      </c>
      <c r="X326">
        <f t="shared" si="24"/>
        <v>0</v>
      </c>
      <c r="Y326">
        <f t="shared" si="25"/>
        <v>408.40704496667308</v>
      </c>
    </row>
    <row r="327" spans="1:25">
      <c r="A327">
        <v>2022</v>
      </c>
      <c r="B327" t="s">
        <v>25</v>
      </c>
      <c r="C327">
        <v>4</v>
      </c>
      <c r="D327" t="s">
        <v>62</v>
      </c>
      <c r="E327">
        <v>21</v>
      </c>
      <c r="F327">
        <v>1</v>
      </c>
      <c r="G327" t="s">
        <v>27</v>
      </c>
      <c r="H327" t="s">
        <v>30</v>
      </c>
      <c r="I327" t="str">
        <f>VLOOKUP(H327,[1]CODE_SHEET!$A$2:$G$151,3,FALSE)</f>
        <v>Porites</v>
      </c>
      <c r="J327" t="str">
        <f>VLOOKUP(H327,[1]CODE_SHEET!$A$2:$G$151,4,FALSE)</f>
        <v>astreoides</v>
      </c>
      <c r="K327" s="1">
        <v>4</v>
      </c>
      <c r="L327" s="1">
        <v>3</v>
      </c>
      <c r="M327" s="1">
        <v>2</v>
      </c>
      <c r="N327">
        <f t="shared" si="23"/>
        <v>21.991148575128552</v>
      </c>
      <c r="X327">
        <f t="shared" si="24"/>
        <v>0</v>
      </c>
      <c r="Y327">
        <f t="shared" si="25"/>
        <v>21.991148575128552</v>
      </c>
    </row>
    <row r="328" spans="1:25">
      <c r="A328">
        <v>2022</v>
      </c>
      <c r="B328" t="s">
        <v>25</v>
      </c>
      <c r="C328">
        <v>4</v>
      </c>
      <c r="D328" t="s">
        <v>62</v>
      </c>
      <c r="E328">
        <v>21</v>
      </c>
      <c r="F328">
        <v>1</v>
      </c>
      <c r="G328" t="s">
        <v>27</v>
      </c>
      <c r="H328" t="s">
        <v>28</v>
      </c>
      <c r="I328" t="str">
        <f>VLOOKUP(H328,[1]CODE_SHEET!$A$2:$G$151,3,FALSE)</f>
        <v>Agaricia</v>
      </c>
      <c r="J328" t="str">
        <f>VLOOKUP(H328,[1]CODE_SHEET!$A$2:$G$151,4,FALSE)</f>
        <v>agaricites</v>
      </c>
      <c r="K328" s="1">
        <v>6</v>
      </c>
      <c r="L328" s="1">
        <v>3</v>
      </c>
      <c r="M328" s="1">
        <v>1</v>
      </c>
      <c r="N328">
        <f t="shared" si="23"/>
        <v>14.137166941154069</v>
      </c>
      <c r="X328">
        <f t="shared" si="24"/>
        <v>0</v>
      </c>
      <c r="Y328">
        <f t="shared" si="25"/>
        <v>14.137166941154069</v>
      </c>
    </row>
    <row r="329" spans="1:25">
      <c r="A329">
        <v>2022</v>
      </c>
      <c r="B329" t="s">
        <v>25</v>
      </c>
      <c r="C329">
        <v>4</v>
      </c>
      <c r="D329" t="s">
        <v>62</v>
      </c>
      <c r="E329">
        <v>21</v>
      </c>
      <c r="F329">
        <v>1</v>
      </c>
      <c r="G329" t="s">
        <v>27</v>
      </c>
      <c r="H329" t="s">
        <v>30</v>
      </c>
      <c r="I329" t="str">
        <f>VLOOKUP(H329,[1]CODE_SHEET!$A$2:$G$151,3,FALSE)</f>
        <v>Porites</v>
      </c>
      <c r="J329" t="str">
        <f>VLOOKUP(H329,[1]CODE_SHEET!$A$2:$G$151,4,FALSE)</f>
        <v>astreoides</v>
      </c>
      <c r="K329" s="1">
        <v>18</v>
      </c>
      <c r="L329" s="1">
        <v>10</v>
      </c>
      <c r="M329" s="1">
        <v>9</v>
      </c>
      <c r="N329">
        <f t="shared" si="23"/>
        <v>395.84067435231395</v>
      </c>
      <c r="X329">
        <f t="shared" si="24"/>
        <v>0</v>
      </c>
      <c r="Y329">
        <f t="shared" si="25"/>
        <v>395.84067435231395</v>
      </c>
    </row>
    <row r="330" spans="1:25">
      <c r="A330">
        <v>2022</v>
      </c>
      <c r="B330" t="s">
        <v>25</v>
      </c>
      <c r="C330">
        <v>4</v>
      </c>
      <c r="D330" t="s">
        <v>62</v>
      </c>
      <c r="E330">
        <v>21</v>
      </c>
      <c r="F330">
        <v>1</v>
      </c>
      <c r="G330" t="s">
        <v>27</v>
      </c>
      <c r="H330" t="s">
        <v>34</v>
      </c>
      <c r="I330" t="str">
        <f>VLOOKUP(H330,[1]CODE_SHEET!$A$2:$G$151,3,FALSE)</f>
        <v>Siderastrea</v>
      </c>
      <c r="J330" t="str">
        <f>VLOOKUP(H330,[1]CODE_SHEET!$A$2:$G$151,4,FALSE)</f>
        <v>siderea</v>
      </c>
      <c r="K330" s="1">
        <v>25</v>
      </c>
      <c r="L330" s="1">
        <v>25</v>
      </c>
      <c r="M330" s="1">
        <v>8</v>
      </c>
      <c r="N330">
        <f t="shared" si="23"/>
        <v>628.31853071795865</v>
      </c>
      <c r="W330">
        <v>20</v>
      </c>
      <c r="X330">
        <f t="shared" si="24"/>
        <v>125.66370614359174</v>
      </c>
      <c r="Y330">
        <f t="shared" si="25"/>
        <v>502.6548245743669</v>
      </c>
    </row>
    <row r="331" spans="1:25">
      <c r="A331">
        <v>2022</v>
      </c>
      <c r="B331" t="s">
        <v>25</v>
      </c>
      <c r="C331">
        <v>4</v>
      </c>
      <c r="D331" t="s">
        <v>62</v>
      </c>
      <c r="E331">
        <v>21</v>
      </c>
      <c r="F331">
        <v>1</v>
      </c>
      <c r="G331" t="s">
        <v>27</v>
      </c>
      <c r="H331" t="s">
        <v>64</v>
      </c>
      <c r="I331" t="str">
        <f>VLOOKUP(H331,[1]CODE_SHEET!$A$2:$G$151,3,FALSE)</f>
        <v>Meandrina</v>
      </c>
      <c r="J331" t="str">
        <f>VLOOKUP(H331,[1]CODE_SHEET!$A$2:$G$151,4,FALSE)</f>
        <v>meandrites</v>
      </c>
      <c r="K331" s="1">
        <v>18</v>
      </c>
      <c r="L331" s="1">
        <v>9</v>
      </c>
      <c r="M331" s="1">
        <v>5</v>
      </c>
      <c r="N331">
        <f t="shared" si="23"/>
        <v>212.05750411731105</v>
      </c>
      <c r="X331">
        <f t="shared" si="24"/>
        <v>0</v>
      </c>
      <c r="Y331">
        <f t="shared" si="25"/>
        <v>212.05750411731105</v>
      </c>
    </row>
    <row r="332" spans="1:25">
      <c r="A332">
        <v>2022</v>
      </c>
      <c r="B332" t="s">
        <v>25</v>
      </c>
      <c r="C332">
        <v>4</v>
      </c>
      <c r="D332" t="s">
        <v>62</v>
      </c>
      <c r="E332">
        <v>21</v>
      </c>
      <c r="F332">
        <v>1</v>
      </c>
      <c r="G332" t="s">
        <v>27</v>
      </c>
      <c r="H332" t="s">
        <v>28</v>
      </c>
      <c r="I332" t="str">
        <f>VLOOKUP(H332,[1]CODE_SHEET!$A$2:$G$151,3,FALSE)</f>
        <v>Agaricia</v>
      </c>
      <c r="J332" t="str">
        <f>VLOOKUP(H332,[1]CODE_SHEET!$A$2:$G$151,4,FALSE)</f>
        <v>agaricites</v>
      </c>
      <c r="K332" s="1">
        <v>11</v>
      </c>
      <c r="L332" s="1">
        <v>8</v>
      </c>
      <c r="M332" s="1">
        <v>6</v>
      </c>
      <c r="N332">
        <f t="shared" si="23"/>
        <v>179.0707812546182</v>
      </c>
      <c r="X332">
        <f t="shared" si="24"/>
        <v>0</v>
      </c>
      <c r="Y332">
        <f t="shared" si="25"/>
        <v>179.0707812546182</v>
      </c>
    </row>
    <row r="333" spans="1:25">
      <c r="A333">
        <v>2022</v>
      </c>
      <c r="B333" t="s">
        <v>25</v>
      </c>
      <c r="C333">
        <v>4</v>
      </c>
      <c r="D333" t="s">
        <v>62</v>
      </c>
      <c r="E333">
        <v>21</v>
      </c>
      <c r="F333">
        <v>1</v>
      </c>
      <c r="G333" t="s">
        <v>27</v>
      </c>
      <c r="H333" t="s">
        <v>32</v>
      </c>
      <c r="I333" t="str">
        <f>VLOOKUP(H333,[1]CODE_SHEET!$A$2:$G$151,3,FALSE)</f>
        <v>Pseudodiploria</v>
      </c>
      <c r="J333" t="str">
        <f>VLOOKUP(H333,[1]CODE_SHEET!$A$2:$G$151,4,FALSE)</f>
        <v>strigosa</v>
      </c>
      <c r="K333" s="1">
        <v>30</v>
      </c>
      <c r="L333" s="1">
        <v>30</v>
      </c>
      <c r="M333" s="1">
        <v>20</v>
      </c>
      <c r="N333">
        <f t="shared" si="23"/>
        <v>1884.9555921538758</v>
      </c>
      <c r="X333">
        <f t="shared" si="24"/>
        <v>0</v>
      </c>
      <c r="Y333">
        <f t="shared" si="25"/>
        <v>1884.9555921538758</v>
      </c>
    </row>
    <row r="334" spans="1:25">
      <c r="A334">
        <v>2022</v>
      </c>
      <c r="B334" t="s">
        <v>25</v>
      </c>
      <c r="C334">
        <v>4</v>
      </c>
      <c r="D334" t="s">
        <v>62</v>
      </c>
      <c r="E334">
        <v>21</v>
      </c>
      <c r="F334">
        <v>1</v>
      </c>
      <c r="G334" t="s">
        <v>27</v>
      </c>
      <c r="H334" t="s">
        <v>28</v>
      </c>
      <c r="I334" t="str">
        <f>VLOOKUP(H334,[1]CODE_SHEET!$A$2:$G$151,3,FALSE)</f>
        <v>Agaricia</v>
      </c>
      <c r="J334" t="str">
        <f>VLOOKUP(H334,[1]CODE_SHEET!$A$2:$G$151,4,FALSE)</f>
        <v>agaricites</v>
      </c>
      <c r="K334" s="1">
        <v>24</v>
      </c>
      <c r="L334" s="1">
        <v>12</v>
      </c>
      <c r="M334" s="1">
        <v>11</v>
      </c>
      <c r="N334">
        <f t="shared" si="23"/>
        <v>622.03534541077909</v>
      </c>
      <c r="X334">
        <f t="shared" si="24"/>
        <v>0</v>
      </c>
      <c r="Y334">
        <f t="shared" si="25"/>
        <v>622.03534541077909</v>
      </c>
    </row>
    <row r="335" spans="1:25">
      <c r="A335">
        <v>2022</v>
      </c>
      <c r="B335" t="s">
        <v>25</v>
      </c>
      <c r="C335">
        <v>4</v>
      </c>
      <c r="D335" t="s">
        <v>62</v>
      </c>
      <c r="E335">
        <v>21</v>
      </c>
      <c r="F335">
        <v>1</v>
      </c>
      <c r="G335" t="s">
        <v>27</v>
      </c>
      <c r="H335" t="s">
        <v>30</v>
      </c>
      <c r="I335" t="str">
        <f>VLOOKUP(H335,[1]CODE_SHEET!$A$2:$G$151,3,FALSE)</f>
        <v>Porites</v>
      </c>
      <c r="J335" t="str">
        <f>VLOOKUP(H335,[1]CODE_SHEET!$A$2:$G$151,4,FALSE)</f>
        <v>astreoides</v>
      </c>
      <c r="K335" s="1">
        <v>6</v>
      </c>
      <c r="L335" s="1">
        <v>9</v>
      </c>
      <c r="M335" s="1">
        <v>4</v>
      </c>
      <c r="N335">
        <f t="shared" si="23"/>
        <v>94.247779607693786</v>
      </c>
      <c r="X335">
        <f t="shared" si="24"/>
        <v>0</v>
      </c>
      <c r="Y335">
        <f t="shared" si="25"/>
        <v>94.247779607693786</v>
      </c>
    </row>
    <row r="336" spans="1:25">
      <c r="A336">
        <v>2022</v>
      </c>
      <c r="B336" t="s">
        <v>25</v>
      </c>
      <c r="C336">
        <v>4</v>
      </c>
      <c r="D336" t="s">
        <v>62</v>
      </c>
      <c r="E336">
        <v>21</v>
      </c>
      <c r="F336">
        <v>1</v>
      </c>
      <c r="G336" t="s">
        <v>27</v>
      </c>
      <c r="H336" t="s">
        <v>28</v>
      </c>
      <c r="I336" t="str">
        <f>VLOOKUP(H336,[1]CODE_SHEET!$A$2:$G$151,3,FALSE)</f>
        <v>Agaricia</v>
      </c>
      <c r="J336" t="str">
        <f>VLOOKUP(H336,[1]CODE_SHEET!$A$2:$G$151,4,FALSE)</f>
        <v>agaricites</v>
      </c>
      <c r="K336" s="1">
        <v>7</v>
      </c>
      <c r="L336" s="1">
        <v>6</v>
      </c>
      <c r="M336" s="1">
        <v>3</v>
      </c>
      <c r="N336">
        <f t="shared" si="23"/>
        <v>61.261056745000971</v>
      </c>
      <c r="X336">
        <f t="shared" si="24"/>
        <v>0</v>
      </c>
      <c r="Y336">
        <f t="shared" si="25"/>
        <v>61.261056745000971</v>
      </c>
    </row>
    <row r="337" spans="1:25">
      <c r="A337">
        <v>2022</v>
      </c>
      <c r="B337" t="s">
        <v>25</v>
      </c>
      <c r="C337">
        <v>4</v>
      </c>
      <c r="D337" t="s">
        <v>62</v>
      </c>
      <c r="E337">
        <v>21</v>
      </c>
      <c r="F337">
        <v>1</v>
      </c>
      <c r="G337" t="s">
        <v>27</v>
      </c>
      <c r="H337" t="s">
        <v>34</v>
      </c>
      <c r="I337" t="str">
        <f>VLOOKUP(H337,[1]CODE_SHEET!$A$2:$G$151,3,FALSE)</f>
        <v>Siderastrea</v>
      </c>
      <c r="J337" t="str">
        <f>VLOOKUP(H337,[1]CODE_SHEET!$A$2:$G$151,4,FALSE)</f>
        <v>siderea</v>
      </c>
      <c r="K337" s="1">
        <v>25</v>
      </c>
      <c r="L337" s="1">
        <v>15</v>
      </c>
      <c r="M337" s="1">
        <v>5</v>
      </c>
      <c r="N337">
        <f t="shared" si="23"/>
        <v>314.15926535897933</v>
      </c>
      <c r="W337">
        <v>5</v>
      </c>
      <c r="X337">
        <f t="shared" si="24"/>
        <v>15.707963267948967</v>
      </c>
      <c r="Y337">
        <f t="shared" si="25"/>
        <v>298.45130209103036</v>
      </c>
    </row>
    <row r="338" spans="1:25">
      <c r="A338">
        <v>2022</v>
      </c>
      <c r="B338" t="s">
        <v>25</v>
      </c>
      <c r="C338">
        <v>4</v>
      </c>
      <c r="D338" t="s">
        <v>62</v>
      </c>
      <c r="E338">
        <v>21</v>
      </c>
      <c r="F338">
        <v>1</v>
      </c>
      <c r="G338" t="s">
        <v>27</v>
      </c>
      <c r="H338" t="s">
        <v>60</v>
      </c>
      <c r="I338" t="str">
        <f>VLOOKUP(H338,[1]CODE_SHEET!$A$2:$G$151,3,FALSE)</f>
        <v>Diploria</v>
      </c>
      <c r="J338" t="str">
        <f>VLOOKUP(H338,[1]CODE_SHEET!$A$2:$G$151,4,FALSE)</f>
        <v>labyrinthyformis</v>
      </c>
      <c r="K338" s="1">
        <v>15</v>
      </c>
      <c r="L338" s="1">
        <v>12</v>
      </c>
      <c r="M338" s="1">
        <v>18</v>
      </c>
      <c r="N338">
        <f t="shared" si="23"/>
        <v>763.40701482231975</v>
      </c>
      <c r="X338">
        <f t="shared" si="24"/>
        <v>0</v>
      </c>
      <c r="Y338">
        <f t="shared" si="25"/>
        <v>763.40701482231975</v>
      </c>
    </row>
    <row r="339" spans="1:25">
      <c r="A339">
        <v>2022</v>
      </c>
      <c r="B339" t="s">
        <v>25</v>
      </c>
      <c r="C339">
        <v>4</v>
      </c>
      <c r="D339" t="s">
        <v>62</v>
      </c>
      <c r="E339">
        <v>21</v>
      </c>
      <c r="F339">
        <v>1</v>
      </c>
      <c r="G339" t="s">
        <v>27</v>
      </c>
      <c r="H339" t="s">
        <v>28</v>
      </c>
      <c r="I339" t="str">
        <f>VLOOKUP(H339,[1]CODE_SHEET!$A$2:$G$151,3,FALSE)</f>
        <v>Agaricia</v>
      </c>
      <c r="J339" t="str">
        <f>VLOOKUP(H339,[1]CODE_SHEET!$A$2:$G$151,4,FALSE)</f>
        <v>agaricites</v>
      </c>
      <c r="K339" s="1">
        <v>20</v>
      </c>
      <c r="L339" s="1">
        <v>13</v>
      </c>
      <c r="M339" s="1">
        <v>8</v>
      </c>
      <c r="N339">
        <f t="shared" si="23"/>
        <v>414.69023027385271</v>
      </c>
      <c r="X339">
        <f t="shared" si="24"/>
        <v>0</v>
      </c>
      <c r="Y339">
        <f t="shared" si="25"/>
        <v>414.69023027385271</v>
      </c>
    </row>
    <row r="340" spans="1:25">
      <c r="A340">
        <v>2022</v>
      </c>
      <c r="B340" t="s">
        <v>25</v>
      </c>
      <c r="C340">
        <v>4</v>
      </c>
      <c r="D340" t="s">
        <v>62</v>
      </c>
      <c r="E340">
        <v>21</v>
      </c>
      <c r="F340">
        <v>1</v>
      </c>
      <c r="G340" t="s">
        <v>27</v>
      </c>
      <c r="H340" t="s">
        <v>30</v>
      </c>
      <c r="I340" t="str">
        <f>VLOOKUP(H340,[1]CODE_SHEET!$A$2:$G$151,3,FALSE)</f>
        <v>Porites</v>
      </c>
      <c r="J340" t="str">
        <f>VLOOKUP(H340,[1]CODE_SHEET!$A$2:$G$151,4,FALSE)</f>
        <v>astreoides</v>
      </c>
      <c r="K340" s="1">
        <v>8</v>
      </c>
      <c r="L340" s="1">
        <v>8</v>
      </c>
      <c r="M340" s="1">
        <v>3</v>
      </c>
      <c r="N340">
        <f t="shared" si="23"/>
        <v>75.398223686155035</v>
      </c>
      <c r="X340">
        <f t="shared" si="24"/>
        <v>0</v>
      </c>
      <c r="Y340">
        <f t="shared" si="25"/>
        <v>75.398223686155035</v>
      </c>
    </row>
    <row r="341" spans="1:25">
      <c r="A341">
        <v>2022</v>
      </c>
      <c r="B341" t="s">
        <v>25</v>
      </c>
      <c r="C341">
        <v>4</v>
      </c>
      <c r="D341" t="s">
        <v>62</v>
      </c>
      <c r="E341">
        <v>21</v>
      </c>
      <c r="F341">
        <v>1</v>
      </c>
      <c r="G341" t="s">
        <v>27</v>
      </c>
      <c r="H341" t="s">
        <v>28</v>
      </c>
      <c r="I341" t="str">
        <f>VLOOKUP(H341,[1]CODE_SHEET!$A$2:$G$151,3,FALSE)</f>
        <v>Agaricia</v>
      </c>
      <c r="J341" t="str">
        <f>VLOOKUP(H341,[1]CODE_SHEET!$A$2:$G$151,4,FALSE)</f>
        <v>agaricites</v>
      </c>
      <c r="K341" s="1">
        <v>4</v>
      </c>
      <c r="L341" s="1">
        <v>4</v>
      </c>
      <c r="M341" s="1">
        <v>5</v>
      </c>
      <c r="N341">
        <f t="shared" si="23"/>
        <v>62.831853071795862</v>
      </c>
      <c r="X341">
        <f t="shared" si="24"/>
        <v>0</v>
      </c>
      <c r="Y341">
        <f t="shared" si="25"/>
        <v>62.831853071795862</v>
      </c>
    </row>
    <row r="342" spans="1:25">
      <c r="A342">
        <v>2022</v>
      </c>
      <c r="B342" t="s">
        <v>25</v>
      </c>
      <c r="C342">
        <v>4</v>
      </c>
      <c r="D342" t="s">
        <v>62</v>
      </c>
      <c r="E342">
        <v>21</v>
      </c>
      <c r="F342">
        <v>1</v>
      </c>
      <c r="G342" t="s">
        <v>27</v>
      </c>
      <c r="H342" t="s">
        <v>34</v>
      </c>
      <c r="I342" t="str">
        <f>VLOOKUP(H342,[1]CODE_SHEET!$A$2:$G$151,3,FALSE)</f>
        <v>Siderastrea</v>
      </c>
      <c r="J342" t="str">
        <f>VLOOKUP(H342,[1]CODE_SHEET!$A$2:$G$151,4,FALSE)</f>
        <v>siderea</v>
      </c>
      <c r="K342" s="1">
        <v>6</v>
      </c>
      <c r="L342" s="1">
        <v>7</v>
      </c>
      <c r="M342" s="1">
        <v>2</v>
      </c>
      <c r="N342">
        <f t="shared" si="23"/>
        <v>40.840704496667314</v>
      </c>
      <c r="X342">
        <f t="shared" si="24"/>
        <v>0</v>
      </c>
      <c r="Y342">
        <f t="shared" si="25"/>
        <v>40.840704496667314</v>
      </c>
    </row>
    <row r="343" spans="1:25">
      <c r="A343">
        <v>2022</v>
      </c>
      <c r="B343" t="s">
        <v>25</v>
      </c>
      <c r="C343">
        <v>4</v>
      </c>
      <c r="D343" t="s">
        <v>62</v>
      </c>
      <c r="E343">
        <v>21</v>
      </c>
      <c r="F343">
        <v>1</v>
      </c>
      <c r="G343" t="s">
        <v>27</v>
      </c>
      <c r="H343" t="s">
        <v>38</v>
      </c>
      <c r="I343" t="str">
        <f>VLOOKUP(H343,[1]CODE_SHEET!$A$2:$G$151,3,FALSE)</f>
        <v>Siderastrea</v>
      </c>
      <c r="J343" t="str">
        <f>VLOOKUP(H343,[1]CODE_SHEET!$A$2:$G$151,4,FALSE)</f>
        <v>radians</v>
      </c>
      <c r="K343" s="1">
        <v>5</v>
      </c>
      <c r="L343" s="1">
        <v>9</v>
      </c>
      <c r="M343" s="1">
        <v>1</v>
      </c>
      <c r="N343">
        <f t="shared" si="23"/>
        <v>21.991148575128552</v>
      </c>
      <c r="X343">
        <f t="shared" si="24"/>
        <v>0</v>
      </c>
      <c r="Y343">
        <f t="shared" si="25"/>
        <v>21.991148575128552</v>
      </c>
    </row>
    <row r="344" spans="1:25">
      <c r="A344">
        <v>2022</v>
      </c>
      <c r="B344" t="s">
        <v>25</v>
      </c>
      <c r="C344">
        <v>4</v>
      </c>
      <c r="D344" t="s">
        <v>62</v>
      </c>
      <c r="E344">
        <v>21</v>
      </c>
      <c r="F344">
        <v>1</v>
      </c>
      <c r="G344" t="s">
        <v>27</v>
      </c>
      <c r="H344" t="s">
        <v>28</v>
      </c>
      <c r="I344" t="str">
        <f>VLOOKUP(H344,[1]CODE_SHEET!$A$2:$G$151,3,FALSE)</f>
        <v>Agaricia</v>
      </c>
      <c r="J344" t="str">
        <f>VLOOKUP(H344,[1]CODE_SHEET!$A$2:$G$151,4,FALSE)</f>
        <v>agaricites</v>
      </c>
      <c r="K344" s="1">
        <v>15</v>
      </c>
      <c r="L344" s="1">
        <v>7</v>
      </c>
      <c r="M344" s="1">
        <v>2</v>
      </c>
      <c r="N344">
        <f t="shared" si="23"/>
        <v>69.115038378975441</v>
      </c>
      <c r="X344">
        <f t="shared" si="24"/>
        <v>0</v>
      </c>
      <c r="Y344">
        <f t="shared" si="25"/>
        <v>69.115038378975441</v>
      </c>
    </row>
    <row r="345" spans="1:25">
      <c r="A345">
        <v>2022</v>
      </c>
      <c r="B345" t="s">
        <v>25</v>
      </c>
      <c r="C345">
        <v>4</v>
      </c>
      <c r="D345" t="s">
        <v>62</v>
      </c>
      <c r="E345">
        <v>21</v>
      </c>
      <c r="F345">
        <v>1</v>
      </c>
      <c r="G345" t="s">
        <v>27</v>
      </c>
      <c r="H345" t="s">
        <v>34</v>
      </c>
      <c r="I345" t="str">
        <f>VLOOKUP(H345,[1]CODE_SHEET!$A$2:$G$151,3,FALSE)</f>
        <v>Siderastrea</v>
      </c>
      <c r="J345" t="str">
        <f>VLOOKUP(H345,[1]CODE_SHEET!$A$2:$G$151,4,FALSE)</f>
        <v>siderea</v>
      </c>
      <c r="K345" s="1">
        <v>30</v>
      </c>
      <c r="L345" s="1">
        <v>25</v>
      </c>
      <c r="M345" s="1">
        <v>8</v>
      </c>
      <c r="N345">
        <f t="shared" si="23"/>
        <v>691.15038378975441</v>
      </c>
      <c r="X345">
        <f t="shared" si="24"/>
        <v>0</v>
      </c>
      <c r="Y345">
        <f t="shared" si="25"/>
        <v>691.15038378975441</v>
      </c>
    </row>
    <row r="346" spans="1:25">
      <c r="A346">
        <v>2022</v>
      </c>
      <c r="B346" t="s">
        <v>25</v>
      </c>
      <c r="C346">
        <v>4</v>
      </c>
      <c r="D346" t="s">
        <v>62</v>
      </c>
      <c r="E346">
        <v>21</v>
      </c>
      <c r="F346">
        <v>1</v>
      </c>
      <c r="G346" t="s">
        <v>27</v>
      </c>
      <c r="H346" t="s">
        <v>63</v>
      </c>
      <c r="I346" t="str">
        <f>VLOOKUP(H346,[1]CODE_SHEET!$A$2:$G$151,3,FALSE)</f>
        <v>Montastraea</v>
      </c>
      <c r="J346" t="str">
        <f>VLOOKUP(H346,[1]CODE_SHEET!$A$2:$G$151,4,FALSE)</f>
        <v>cavernosa</v>
      </c>
      <c r="K346" s="1">
        <v>18</v>
      </c>
      <c r="L346" s="1">
        <v>10</v>
      </c>
      <c r="M346" s="1">
        <v>8</v>
      </c>
      <c r="N346">
        <f t="shared" si="23"/>
        <v>351.85837720205683</v>
      </c>
      <c r="X346">
        <f t="shared" si="24"/>
        <v>0</v>
      </c>
      <c r="Y346">
        <f t="shared" si="25"/>
        <v>351.85837720205683</v>
      </c>
    </row>
    <row r="347" spans="1:25">
      <c r="A347">
        <v>2022</v>
      </c>
      <c r="B347" t="s">
        <v>25</v>
      </c>
      <c r="C347">
        <v>4</v>
      </c>
      <c r="D347" t="s">
        <v>62</v>
      </c>
      <c r="E347">
        <v>21</v>
      </c>
      <c r="F347">
        <v>1</v>
      </c>
      <c r="G347" t="s">
        <v>27</v>
      </c>
      <c r="H347" t="s">
        <v>28</v>
      </c>
      <c r="I347" t="str">
        <f>VLOOKUP(H347,[1]CODE_SHEET!$A$2:$G$151,3,FALSE)</f>
        <v>Agaricia</v>
      </c>
      <c r="J347" t="str">
        <f>VLOOKUP(H347,[1]CODE_SHEET!$A$2:$G$151,4,FALSE)</f>
        <v>agaricites</v>
      </c>
      <c r="K347" s="1">
        <v>5</v>
      </c>
      <c r="L347" s="1">
        <v>4</v>
      </c>
      <c r="M347" s="1">
        <v>2</v>
      </c>
      <c r="N347">
        <f t="shared" si="23"/>
        <v>28.274333882308138</v>
      </c>
      <c r="X347">
        <f t="shared" si="24"/>
        <v>0</v>
      </c>
      <c r="Y347">
        <f t="shared" si="25"/>
        <v>28.274333882308138</v>
      </c>
    </row>
    <row r="348" spans="1:25">
      <c r="A348">
        <v>2022</v>
      </c>
      <c r="B348" t="s">
        <v>25</v>
      </c>
      <c r="C348">
        <v>4</v>
      </c>
      <c r="D348" t="s">
        <v>62</v>
      </c>
      <c r="E348">
        <v>21</v>
      </c>
      <c r="F348">
        <v>1</v>
      </c>
      <c r="G348" t="s">
        <v>27</v>
      </c>
      <c r="H348" t="s">
        <v>30</v>
      </c>
      <c r="I348" t="str">
        <f>VLOOKUP(H348,[1]CODE_SHEET!$A$2:$G$151,3,FALSE)</f>
        <v>Porites</v>
      </c>
      <c r="J348" t="str">
        <f>VLOOKUP(H348,[1]CODE_SHEET!$A$2:$G$151,4,FALSE)</f>
        <v>astreoides</v>
      </c>
      <c r="K348" s="1">
        <v>8</v>
      </c>
      <c r="L348" s="1">
        <v>8</v>
      </c>
      <c r="M348" s="1">
        <v>5</v>
      </c>
      <c r="N348">
        <f t="shared" si="23"/>
        <v>125.66370614359172</v>
      </c>
      <c r="X348">
        <f t="shared" si="24"/>
        <v>0</v>
      </c>
      <c r="Y348">
        <f t="shared" si="25"/>
        <v>125.66370614359172</v>
      </c>
    </row>
    <row r="349" spans="1:25">
      <c r="A349">
        <v>2022</v>
      </c>
      <c r="B349" t="s">
        <v>25</v>
      </c>
      <c r="C349">
        <v>4</v>
      </c>
      <c r="D349" t="s">
        <v>62</v>
      </c>
      <c r="E349">
        <v>21</v>
      </c>
      <c r="F349">
        <v>1</v>
      </c>
      <c r="G349" t="s">
        <v>27</v>
      </c>
      <c r="H349" t="s">
        <v>35</v>
      </c>
      <c r="I349" t="str">
        <f>VLOOKUP(H349,[1]CODE_SHEET!$A$2:$G$151,3,FALSE)</f>
        <v>Orbicella</v>
      </c>
      <c r="J349" t="str">
        <f>VLOOKUP(H349,[1]CODE_SHEET!$A$2:$G$151,4,FALSE)</f>
        <v>faveolata</v>
      </c>
      <c r="K349" s="1">
        <v>40</v>
      </c>
      <c r="L349" s="1">
        <v>20</v>
      </c>
      <c r="M349" s="1">
        <v>12</v>
      </c>
      <c r="N349">
        <f t="shared" si="23"/>
        <v>1130.9733552923253</v>
      </c>
      <c r="X349">
        <f t="shared" si="24"/>
        <v>0</v>
      </c>
      <c r="Y349">
        <f t="shared" si="25"/>
        <v>1130.9733552923253</v>
      </c>
    </row>
    <row r="350" spans="1:25">
      <c r="A350">
        <v>2022</v>
      </c>
      <c r="B350" t="s">
        <v>25</v>
      </c>
      <c r="C350">
        <v>4</v>
      </c>
      <c r="D350" t="s">
        <v>62</v>
      </c>
      <c r="E350">
        <v>21</v>
      </c>
      <c r="F350">
        <v>1</v>
      </c>
      <c r="G350" t="s">
        <v>27</v>
      </c>
      <c r="H350" t="s">
        <v>28</v>
      </c>
      <c r="I350" t="str">
        <f>VLOOKUP(H350,[1]CODE_SHEET!$A$2:$G$151,3,FALSE)</f>
        <v>Agaricia</v>
      </c>
      <c r="J350" t="str">
        <f>VLOOKUP(H350,[1]CODE_SHEET!$A$2:$G$151,4,FALSE)</f>
        <v>agaricites</v>
      </c>
      <c r="K350" s="1">
        <v>10</v>
      </c>
      <c r="L350" s="1">
        <v>10</v>
      </c>
      <c r="M350" s="1">
        <v>8</v>
      </c>
      <c r="N350">
        <f t="shared" si="23"/>
        <v>251.32741228718345</v>
      </c>
      <c r="X350">
        <f t="shared" si="24"/>
        <v>0</v>
      </c>
      <c r="Y350">
        <f t="shared" si="25"/>
        <v>251.32741228718345</v>
      </c>
    </row>
    <row r="351" spans="1:25">
      <c r="A351">
        <v>2022</v>
      </c>
      <c r="B351" t="s">
        <v>25</v>
      </c>
      <c r="C351">
        <v>4</v>
      </c>
      <c r="D351" t="s">
        <v>62</v>
      </c>
      <c r="E351">
        <v>21</v>
      </c>
      <c r="F351">
        <v>1</v>
      </c>
      <c r="G351" t="s">
        <v>27</v>
      </c>
      <c r="H351" t="s">
        <v>28</v>
      </c>
      <c r="I351" t="str">
        <f>VLOOKUP(H351,[1]CODE_SHEET!$A$2:$G$151,3,FALSE)</f>
        <v>Agaricia</v>
      </c>
      <c r="J351" t="str">
        <f>VLOOKUP(H351,[1]CODE_SHEET!$A$2:$G$151,4,FALSE)</f>
        <v>agaricites</v>
      </c>
      <c r="K351" s="1">
        <v>12</v>
      </c>
      <c r="L351" s="1">
        <v>13</v>
      </c>
      <c r="M351" s="1">
        <v>9</v>
      </c>
      <c r="N351">
        <f t="shared" si="23"/>
        <v>353.42917352885172</v>
      </c>
      <c r="X351">
        <f t="shared" si="24"/>
        <v>0</v>
      </c>
      <c r="Y351">
        <f t="shared" si="25"/>
        <v>353.42917352885172</v>
      </c>
    </row>
    <row r="352" spans="1:25">
      <c r="A352">
        <v>2022</v>
      </c>
      <c r="B352" t="s">
        <v>25</v>
      </c>
      <c r="C352">
        <v>4</v>
      </c>
      <c r="D352" t="s">
        <v>62</v>
      </c>
      <c r="E352">
        <v>21</v>
      </c>
      <c r="F352">
        <v>1</v>
      </c>
      <c r="G352" t="s">
        <v>27</v>
      </c>
      <c r="H352" t="s">
        <v>28</v>
      </c>
      <c r="I352" t="str">
        <f>VLOOKUP(H352,[1]CODE_SHEET!$A$2:$G$151,3,FALSE)</f>
        <v>Agaricia</v>
      </c>
      <c r="J352" t="str">
        <f>VLOOKUP(H352,[1]CODE_SHEET!$A$2:$G$151,4,FALSE)</f>
        <v>agaricites</v>
      </c>
      <c r="K352" s="1">
        <v>10</v>
      </c>
      <c r="L352" s="1">
        <v>10</v>
      </c>
      <c r="M352" s="1">
        <v>2</v>
      </c>
      <c r="N352">
        <f t="shared" si="23"/>
        <v>62.831853071795862</v>
      </c>
      <c r="X352">
        <f t="shared" si="24"/>
        <v>0</v>
      </c>
      <c r="Y352">
        <f t="shared" si="25"/>
        <v>62.831853071795862</v>
      </c>
    </row>
    <row r="353" spans="1:25">
      <c r="A353">
        <v>2022</v>
      </c>
      <c r="B353" t="s">
        <v>25</v>
      </c>
      <c r="C353">
        <v>4</v>
      </c>
      <c r="D353" t="s">
        <v>62</v>
      </c>
      <c r="E353">
        <v>21</v>
      </c>
      <c r="F353">
        <v>1</v>
      </c>
      <c r="G353" t="s">
        <v>27</v>
      </c>
      <c r="H353" t="s">
        <v>28</v>
      </c>
      <c r="I353" t="str">
        <f>VLOOKUP(H353,[1]CODE_SHEET!$A$2:$G$151,3,FALSE)</f>
        <v>Agaricia</v>
      </c>
      <c r="J353" t="str">
        <f>VLOOKUP(H353,[1]CODE_SHEET!$A$2:$G$151,4,FALSE)</f>
        <v>agaricites</v>
      </c>
      <c r="K353" s="1">
        <v>17</v>
      </c>
      <c r="L353" s="1">
        <v>13</v>
      </c>
      <c r="M353" s="1">
        <v>8</v>
      </c>
      <c r="N353">
        <f t="shared" si="23"/>
        <v>376.9911184307752</v>
      </c>
      <c r="X353">
        <f t="shared" si="24"/>
        <v>0</v>
      </c>
      <c r="Y353">
        <f t="shared" si="25"/>
        <v>376.9911184307752</v>
      </c>
    </row>
    <row r="354" spans="1:25">
      <c r="A354">
        <v>2022</v>
      </c>
      <c r="B354" t="s">
        <v>25</v>
      </c>
      <c r="C354">
        <v>4</v>
      </c>
      <c r="D354" t="s">
        <v>62</v>
      </c>
      <c r="E354">
        <v>21</v>
      </c>
      <c r="F354">
        <v>1</v>
      </c>
      <c r="G354" t="s">
        <v>27</v>
      </c>
      <c r="H354" t="s">
        <v>28</v>
      </c>
      <c r="I354" t="str">
        <f>VLOOKUP(H354,[1]CODE_SHEET!$A$2:$G$151,3,FALSE)</f>
        <v>Agaricia</v>
      </c>
      <c r="J354" t="str">
        <f>VLOOKUP(H354,[1]CODE_SHEET!$A$2:$G$151,4,FALSE)</f>
        <v>agaricites</v>
      </c>
      <c r="K354" s="1">
        <v>14</v>
      </c>
      <c r="L354" s="1">
        <v>13</v>
      </c>
      <c r="M354" s="1">
        <v>2</v>
      </c>
      <c r="N354">
        <f t="shared" si="23"/>
        <v>84.823001646924411</v>
      </c>
      <c r="X354">
        <f t="shared" si="24"/>
        <v>0</v>
      </c>
      <c r="Y354">
        <f t="shared" si="25"/>
        <v>84.823001646924411</v>
      </c>
    </row>
    <row r="355" spans="1:25">
      <c r="A355">
        <v>2022</v>
      </c>
      <c r="B355" t="s">
        <v>25</v>
      </c>
      <c r="C355">
        <v>4</v>
      </c>
      <c r="D355" t="s">
        <v>62</v>
      </c>
      <c r="E355">
        <v>21</v>
      </c>
      <c r="F355">
        <v>1</v>
      </c>
      <c r="G355" t="s">
        <v>27</v>
      </c>
      <c r="H355" t="s">
        <v>28</v>
      </c>
      <c r="I355" t="str">
        <f>VLOOKUP(H355,[1]CODE_SHEET!$A$2:$G$151,3,FALSE)</f>
        <v>Agaricia</v>
      </c>
      <c r="J355" t="str">
        <f>VLOOKUP(H355,[1]CODE_SHEET!$A$2:$G$151,4,FALSE)</f>
        <v>agaricites</v>
      </c>
      <c r="K355" s="1">
        <v>7</v>
      </c>
      <c r="L355" s="1">
        <v>8</v>
      </c>
      <c r="M355" s="1">
        <v>2</v>
      </c>
      <c r="N355">
        <f t="shared" si="23"/>
        <v>47.123889803846893</v>
      </c>
      <c r="X355">
        <f t="shared" si="24"/>
        <v>0</v>
      </c>
      <c r="Y355">
        <f t="shared" si="25"/>
        <v>47.123889803846893</v>
      </c>
    </row>
    <row r="356" spans="1:25">
      <c r="A356">
        <v>2022</v>
      </c>
      <c r="B356" t="s">
        <v>25</v>
      </c>
      <c r="C356">
        <v>4</v>
      </c>
      <c r="D356" t="s">
        <v>62</v>
      </c>
      <c r="E356">
        <v>21</v>
      </c>
      <c r="F356">
        <v>1</v>
      </c>
      <c r="G356" t="s">
        <v>27</v>
      </c>
      <c r="H356" t="s">
        <v>28</v>
      </c>
      <c r="I356" t="str">
        <f>VLOOKUP(H356,[1]CODE_SHEET!$A$2:$G$151,3,FALSE)</f>
        <v>Agaricia</v>
      </c>
      <c r="J356" t="str">
        <f>VLOOKUP(H356,[1]CODE_SHEET!$A$2:$G$151,4,FALSE)</f>
        <v>agaricites</v>
      </c>
      <c r="K356" s="1">
        <v>4</v>
      </c>
      <c r="L356" s="1">
        <v>5</v>
      </c>
      <c r="M356" s="1">
        <v>2</v>
      </c>
      <c r="N356">
        <f t="shared" si="23"/>
        <v>28.274333882308138</v>
      </c>
      <c r="X356">
        <f t="shared" si="24"/>
        <v>0</v>
      </c>
      <c r="Y356">
        <f t="shared" si="25"/>
        <v>28.274333882308138</v>
      </c>
    </row>
    <row r="357" spans="1:25">
      <c r="A357">
        <v>2022</v>
      </c>
      <c r="B357" t="s">
        <v>25</v>
      </c>
      <c r="C357">
        <v>4</v>
      </c>
      <c r="D357" t="s">
        <v>62</v>
      </c>
      <c r="E357">
        <v>21</v>
      </c>
      <c r="F357">
        <v>1</v>
      </c>
      <c r="G357" t="s">
        <v>27</v>
      </c>
      <c r="H357" t="s">
        <v>28</v>
      </c>
      <c r="I357" t="str">
        <f>VLOOKUP(H357,[1]CODE_SHEET!$A$2:$G$151,3,FALSE)</f>
        <v>Agaricia</v>
      </c>
      <c r="J357" t="str">
        <f>VLOOKUP(H357,[1]CODE_SHEET!$A$2:$G$151,4,FALSE)</f>
        <v>agaricites</v>
      </c>
      <c r="K357" s="1">
        <v>11</v>
      </c>
      <c r="L357" s="1">
        <v>13</v>
      </c>
      <c r="M357" s="1">
        <v>4</v>
      </c>
      <c r="N357">
        <f t="shared" si="23"/>
        <v>150.79644737231007</v>
      </c>
      <c r="X357">
        <f t="shared" si="24"/>
        <v>0</v>
      </c>
      <c r="Y357">
        <f t="shared" si="25"/>
        <v>150.79644737231007</v>
      </c>
    </row>
    <row r="358" spans="1:25">
      <c r="A358">
        <v>2022</v>
      </c>
      <c r="B358" t="s">
        <v>25</v>
      </c>
      <c r="C358">
        <v>4</v>
      </c>
      <c r="D358" t="s">
        <v>62</v>
      </c>
      <c r="E358">
        <v>21</v>
      </c>
      <c r="F358">
        <v>1</v>
      </c>
      <c r="G358" t="s">
        <v>27</v>
      </c>
      <c r="H358" t="s">
        <v>28</v>
      </c>
      <c r="I358" t="str">
        <f>VLOOKUP(H358,[1]CODE_SHEET!$A$2:$G$151,3,FALSE)</f>
        <v>Agaricia</v>
      </c>
      <c r="J358" t="str">
        <f>VLOOKUP(H358,[1]CODE_SHEET!$A$2:$G$151,4,FALSE)</f>
        <v>agaricites</v>
      </c>
      <c r="K358" s="1">
        <v>14</v>
      </c>
      <c r="L358" s="1">
        <v>18</v>
      </c>
      <c r="M358" s="1">
        <v>2</v>
      </c>
      <c r="N358">
        <f t="shared" si="23"/>
        <v>100.53096491487338</v>
      </c>
      <c r="X358">
        <f t="shared" si="24"/>
        <v>0</v>
      </c>
      <c r="Y358">
        <f t="shared" si="25"/>
        <v>100.53096491487338</v>
      </c>
    </row>
    <row r="359" spans="1:25">
      <c r="A359">
        <v>2022</v>
      </c>
      <c r="B359" t="s">
        <v>25</v>
      </c>
      <c r="C359">
        <v>4</v>
      </c>
      <c r="D359" t="s">
        <v>62</v>
      </c>
      <c r="E359">
        <v>21</v>
      </c>
      <c r="F359">
        <v>1</v>
      </c>
      <c r="G359" t="s">
        <v>27</v>
      </c>
      <c r="H359" t="s">
        <v>28</v>
      </c>
      <c r="I359" t="str">
        <f>VLOOKUP(H359,[1]CODE_SHEET!$A$2:$G$151,3,FALSE)</f>
        <v>Agaricia</v>
      </c>
      <c r="J359" t="str">
        <f>VLOOKUP(H359,[1]CODE_SHEET!$A$2:$G$151,4,FALSE)</f>
        <v>agaricites</v>
      </c>
      <c r="K359" s="1">
        <v>9</v>
      </c>
      <c r="L359" s="1">
        <v>9</v>
      </c>
      <c r="M359" s="1">
        <v>2</v>
      </c>
      <c r="N359">
        <f t="shared" si="23"/>
        <v>56.548667764616276</v>
      </c>
      <c r="X359">
        <f t="shared" si="24"/>
        <v>0</v>
      </c>
      <c r="Y359">
        <f t="shared" si="25"/>
        <v>56.548667764616276</v>
      </c>
    </row>
    <row r="360" spans="1:25">
      <c r="A360">
        <v>2022</v>
      </c>
      <c r="B360" t="s">
        <v>25</v>
      </c>
      <c r="C360">
        <v>4</v>
      </c>
      <c r="D360" t="s">
        <v>62</v>
      </c>
      <c r="E360">
        <v>21</v>
      </c>
      <c r="F360">
        <v>1</v>
      </c>
      <c r="G360" t="s">
        <v>27</v>
      </c>
      <c r="H360" t="s">
        <v>28</v>
      </c>
      <c r="I360" t="str">
        <f>VLOOKUP(H360,[1]CODE_SHEET!$A$2:$G$151,3,FALSE)</f>
        <v>Agaricia</v>
      </c>
      <c r="J360" t="str">
        <f>VLOOKUP(H360,[1]CODE_SHEET!$A$2:$G$151,4,FALSE)</f>
        <v>agaricites</v>
      </c>
      <c r="K360" s="1">
        <v>9</v>
      </c>
      <c r="L360" s="1">
        <v>2</v>
      </c>
      <c r="M360" s="1">
        <v>10</v>
      </c>
      <c r="N360">
        <f t="shared" si="23"/>
        <v>172.78759594743863</v>
      </c>
      <c r="X360">
        <f t="shared" si="24"/>
        <v>0</v>
      </c>
      <c r="Y360">
        <f t="shared" si="25"/>
        <v>172.78759594743863</v>
      </c>
    </row>
    <row r="361" spans="1:25">
      <c r="A361">
        <v>2022</v>
      </c>
      <c r="B361" t="s">
        <v>25</v>
      </c>
      <c r="C361">
        <v>4</v>
      </c>
      <c r="D361" t="s">
        <v>62</v>
      </c>
      <c r="E361">
        <v>21</v>
      </c>
      <c r="F361">
        <v>1</v>
      </c>
      <c r="G361" t="s">
        <v>27</v>
      </c>
      <c r="H361" t="s">
        <v>35</v>
      </c>
      <c r="I361" t="str">
        <f>VLOOKUP(H361,[1]CODE_SHEET!$A$2:$G$151,3,FALSE)</f>
        <v>Orbicella</v>
      </c>
      <c r="J361" t="str">
        <f>VLOOKUP(H361,[1]CODE_SHEET!$A$2:$G$151,4,FALSE)</f>
        <v>faveolata</v>
      </c>
      <c r="K361" s="1">
        <v>10</v>
      </c>
      <c r="L361" s="1">
        <v>10</v>
      </c>
      <c r="M361" s="1">
        <v>2</v>
      </c>
      <c r="N361">
        <f t="shared" si="23"/>
        <v>62.831853071795862</v>
      </c>
      <c r="X361">
        <f t="shared" si="24"/>
        <v>0</v>
      </c>
      <c r="Y361">
        <f t="shared" si="25"/>
        <v>62.831853071795862</v>
      </c>
    </row>
    <row r="362" spans="1:25">
      <c r="A362">
        <v>2022</v>
      </c>
      <c r="B362" t="s">
        <v>25</v>
      </c>
      <c r="C362">
        <v>4</v>
      </c>
      <c r="D362" t="s">
        <v>62</v>
      </c>
      <c r="E362">
        <v>21</v>
      </c>
      <c r="F362">
        <v>1</v>
      </c>
      <c r="G362" t="s">
        <v>27</v>
      </c>
      <c r="H362" t="s">
        <v>29</v>
      </c>
      <c r="I362" t="str">
        <f>VLOOKUP(H362,[1]CODE_SHEET!$A$2:$G$151,3,FALSE)</f>
        <v>Porites</v>
      </c>
      <c r="J362" t="str">
        <f>VLOOKUP(H362,[1]CODE_SHEET!$A$2:$G$151,4,FALSE)</f>
        <v>porites</v>
      </c>
      <c r="K362" s="1">
        <v>9</v>
      </c>
      <c r="L362" s="1">
        <v>10</v>
      </c>
      <c r="M362" s="1">
        <v>3</v>
      </c>
      <c r="N362">
        <f t="shared" si="23"/>
        <v>89.535390627309098</v>
      </c>
      <c r="X362">
        <f t="shared" si="24"/>
        <v>0</v>
      </c>
      <c r="Y362">
        <f t="shared" si="25"/>
        <v>89.535390627309098</v>
      </c>
    </row>
    <row r="363" spans="1:25">
      <c r="A363">
        <v>2022</v>
      </c>
      <c r="B363" t="s">
        <v>25</v>
      </c>
      <c r="C363">
        <v>4</v>
      </c>
      <c r="D363" t="s">
        <v>62</v>
      </c>
      <c r="E363">
        <v>21</v>
      </c>
      <c r="F363">
        <v>1</v>
      </c>
      <c r="G363" t="s">
        <v>27</v>
      </c>
      <c r="H363" t="s">
        <v>65</v>
      </c>
      <c r="I363" t="str">
        <f>VLOOKUP(H363,[1]CODE_SHEET!$A$2:$G$151,3,FALSE)</f>
        <v>Eusmilia</v>
      </c>
      <c r="J363" t="str">
        <f>VLOOKUP(H363,[1]CODE_SHEET!$A$2:$G$151,4,FALSE)</f>
        <v>fastigiata</v>
      </c>
      <c r="K363" s="1">
        <v>8</v>
      </c>
      <c r="L363" s="1">
        <v>7</v>
      </c>
      <c r="M363" s="1">
        <v>3</v>
      </c>
      <c r="N363">
        <f t="shared" si="23"/>
        <v>70.685834705770347</v>
      </c>
      <c r="X363">
        <f t="shared" si="24"/>
        <v>0</v>
      </c>
      <c r="Y363">
        <f t="shared" si="25"/>
        <v>70.685834705770347</v>
      </c>
    </row>
    <row r="364" spans="1:25">
      <c r="A364">
        <v>2022</v>
      </c>
      <c r="B364" t="s">
        <v>25</v>
      </c>
      <c r="C364">
        <v>4</v>
      </c>
      <c r="D364" t="s">
        <v>62</v>
      </c>
      <c r="E364">
        <v>21</v>
      </c>
      <c r="F364">
        <v>1</v>
      </c>
      <c r="G364" t="s">
        <v>27</v>
      </c>
      <c r="H364" t="s">
        <v>30</v>
      </c>
      <c r="I364" t="str">
        <f>VLOOKUP(H364,[1]CODE_SHEET!$A$2:$G$151,3,FALSE)</f>
        <v>Porites</v>
      </c>
      <c r="J364" t="str">
        <f>VLOOKUP(H364,[1]CODE_SHEET!$A$2:$G$151,4,FALSE)</f>
        <v>astreoides</v>
      </c>
      <c r="K364" s="1">
        <v>5</v>
      </c>
      <c r="L364" s="1">
        <v>5</v>
      </c>
      <c r="M364" s="1">
        <v>3</v>
      </c>
      <c r="N364">
        <f t="shared" si="23"/>
        <v>47.123889803846893</v>
      </c>
      <c r="X364">
        <f t="shared" si="24"/>
        <v>0</v>
      </c>
      <c r="Y364">
        <f t="shared" si="25"/>
        <v>47.123889803846893</v>
      </c>
    </row>
    <row r="365" spans="1:25">
      <c r="A365">
        <v>2022</v>
      </c>
      <c r="B365" t="s">
        <v>25</v>
      </c>
      <c r="C365">
        <v>4</v>
      </c>
      <c r="D365" t="s">
        <v>62</v>
      </c>
      <c r="E365">
        <v>21</v>
      </c>
      <c r="F365">
        <v>1</v>
      </c>
      <c r="G365" t="s">
        <v>27</v>
      </c>
      <c r="H365" t="s">
        <v>30</v>
      </c>
      <c r="I365" t="str">
        <f>VLOOKUP(H365,[1]CODE_SHEET!$A$2:$G$151,3,FALSE)</f>
        <v>Porites</v>
      </c>
      <c r="J365" t="str">
        <f>VLOOKUP(H365,[1]CODE_SHEET!$A$2:$G$151,4,FALSE)</f>
        <v>astreoides</v>
      </c>
      <c r="K365" s="1">
        <v>5</v>
      </c>
      <c r="L365" s="1">
        <v>5</v>
      </c>
      <c r="M365" s="1">
        <v>2</v>
      </c>
      <c r="N365">
        <f t="shared" si="23"/>
        <v>31.415926535897931</v>
      </c>
      <c r="X365">
        <f t="shared" si="24"/>
        <v>0</v>
      </c>
      <c r="Y365">
        <f t="shared" si="25"/>
        <v>31.415926535897931</v>
      </c>
    </row>
    <row r="366" spans="1:25">
      <c r="A366">
        <v>2022</v>
      </c>
      <c r="B366" t="s">
        <v>25</v>
      </c>
      <c r="C366">
        <v>4</v>
      </c>
      <c r="D366" t="s">
        <v>62</v>
      </c>
      <c r="E366">
        <v>21</v>
      </c>
      <c r="F366">
        <v>1</v>
      </c>
      <c r="G366" t="s">
        <v>27</v>
      </c>
      <c r="H366" t="s">
        <v>30</v>
      </c>
      <c r="I366" t="str">
        <f>VLOOKUP(H366,[1]CODE_SHEET!$A$2:$G$151,3,FALSE)</f>
        <v>Porites</v>
      </c>
      <c r="J366" t="str">
        <f>VLOOKUP(H366,[1]CODE_SHEET!$A$2:$G$151,4,FALSE)</f>
        <v>astreoides</v>
      </c>
      <c r="K366" s="1">
        <v>4</v>
      </c>
      <c r="L366" s="1">
        <v>5</v>
      </c>
      <c r="M366" s="1">
        <v>2</v>
      </c>
      <c r="N366">
        <f t="shared" si="23"/>
        <v>28.274333882308138</v>
      </c>
      <c r="X366">
        <f t="shared" si="24"/>
        <v>0</v>
      </c>
      <c r="Y366">
        <f t="shared" si="25"/>
        <v>28.274333882308138</v>
      </c>
    </row>
    <row r="367" spans="1:25">
      <c r="A367">
        <v>2022</v>
      </c>
      <c r="B367" t="s">
        <v>25</v>
      </c>
      <c r="C367">
        <v>5</v>
      </c>
      <c r="D367" t="s">
        <v>66</v>
      </c>
      <c r="E367">
        <v>46</v>
      </c>
      <c r="F367">
        <v>1</v>
      </c>
      <c r="G367" t="s">
        <v>27</v>
      </c>
      <c r="H367" t="s">
        <v>42</v>
      </c>
      <c r="I367" t="str">
        <f>VLOOKUP(H367,[1]CODE_SHEET!$A$2:$G$151,3,FALSE)</f>
        <v>Agaricia</v>
      </c>
      <c r="J367" t="str">
        <f>VLOOKUP(H367,[1]CODE_SHEET!$A$2:$G$151,4,FALSE)</f>
        <v>agaricites</v>
      </c>
      <c r="K367" s="1">
        <v>14</v>
      </c>
      <c r="L367" s="1">
        <v>10</v>
      </c>
      <c r="M367" s="1">
        <v>2</v>
      </c>
      <c r="N367">
        <f t="shared" si="23"/>
        <v>75.398223686155035</v>
      </c>
      <c r="X367">
        <f t="shared" si="24"/>
        <v>0</v>
      </c>
      <c r="Y367">
        <f t="shared" si="25"/>
        <v>75.398223686155035</v>
      </c>
    </row>
    <row r="368" spans="1:25">
      <c r="A368">
        <v>2022</v>
      </c>
      <c r="B368" t="s">
        <v>25</v>
      </c>
      <c r="C368">
        <v>5</v>
      </c>
      <c r="D368" t="s">
        <v>66</v>
      </c>
      <c r="E368">
        <v>46</v>
      </c>
      <c r="F368">
        <v>1</v>
      </c>
      <c r="G368" t="s">
        <v>27</v>
      </c>
      <c r="H368" t="s">
        <v>42</v>
      </c>
      <c r="I368" t="str">
        <f>VLOOKUP(H368,[1]CODE_SHEET!$A$2:$G$151,3,FALSE)</f>
        <v>Agaricia</v>
      </c>
      <c r="J368" t="str">
        <f>VLOOKUP(H368,[1]CODE_SHEET!$A$2:$G$151,4,FALSE)</f>
        <v>agaricites</v>
      </c>
      <c r="K368" s="1">
        <v>14</v>
      </c>
      <c r="L368" s="1">
        <v>10</v>
      </c>
      <c r="M368" s="1">
        <v>2</v>
      </c>
      <c r="N368">
        <f t="shared" ref="N368" si="26">PI()*(K368/2)*M368+PI()*(L368/2)*M368</f>
        <v>75.398223686155035</v>
      </c>
      <c r="X368">
        <f t="shared" si="24"/>
        <v>0</v>
      </c>
      <c r="Y368">
        <f t="shared" si="25"/>
        <v>75.398223686155035</v>
      </c>
    </row>
    <row r="369" spans="1:25">
      <c r="A369">
        <v>2022</v>
      </c>
      <c r="B369" t="s">
        <v>25</v>
      </c>
      <c r="C369">
        <v>5</v>
      </c>
      <c r="D369" t="s">
        <v>66</v>
      </c>
      <c r="E369">
        <v>46</v>
      </c>
      <c r="F369">
        <v>1</v>
      </c>
      <c r="G369" t="s">
        <v>27</v>
      </c>
      <c r="H369" t="s">
        <v>42</v>
      </c>
      <c r="I369" t="str">
        <f>VLOOKUP(H369,[1]CODE_SHEET!$A$2:$G$151,3,FALSE)</f>
        <v>Agaricia</v>
      </c>
      <c r="J369" t="str">
        <f>VLOOKUP(H369,[1]CODE_SHEET!$A$2:$G$151,4,FALSE)</f>
        <v>agaricites</v>
      </c>
      <c r="K369" s="1">
        <v>6</v>
      </c>
      <c r="L369" s="1">
        <v>5</v>
      </c>
      <c r="M369" s="1">
        <v>5</v>
      </c>
      <c r="N369">
        <f t="shared" si="23"/>
        <v>86.393797973719302</v>
      </c>
      <c r="X369">
        <f t="shared" si="24"/>
        <v>0</v>
      </c>
      <c r="Y369">
        <f t="shared" si="25"/>
        <v>86.393797973719302</v>
      </c>
    </row>
    <row r="370" spans="1:25">
      <c r="A370">
        <v>2022</v>
      </c>
      <c r="B370" t="s">
        <v>25</v>
      </c>
      <c r="C370">
        <v>5</v>
      </c>
      <c r="D370" t="s">
        <v>66</v>
      </c>
      <c r="E370">
        <v>46</v>
      </c>
      <c r="F370">
        <v>1</v>
      </c>
      <c r="G370" t="s">
        <v>27</v>
      </c>
      <c r="H370" t="s">
        <v>67</v>
      </c>
      <c r="I370" t="str">
        <f>VLOOKUP(H370,[1]CODE_SHEET!$A$2:$G$151,3,FALSE)</f>
        <v>Porites</v>
      </c>
      <c r="J370" t="str">
        <f>VLOOKUP(H370,[1]CODE_SHEET!$A$2:$G$151,4,FALSE)</f>
        <v>porites</v>
      </c>
      <c r="K370" s="1">
        <v>28</v>
      </c>
      <c r="L370" s="1">
        <v>7</v>
      </c>
      <c r="M370" s="1">
        <v>6</v>
      </c>
      <c r="N370">
        <f t="shared" si="23"/>
        <v>329.86722862692829</v>
      </c>
      <c r="X370">
        <f t="shared" si="24"/>
        <v>0</v>
      </c>
      <c r="Y370">
        <f t="shared" si="25"/>
        <v>329.86722862692829</v>
      </c>
    </row>
    <row r="371" spans="1:25">
      <c r="A371">
        <v>2022</v>
      </c>
      <c r="B371" t="s">
        <v>25</v>
      </c>
      <c r="C371">
        <v>5</v>
      </c>
      <c r="D371" t="s">
        <v>66</v>
      </c>
      <c r="E371">
        <v>46</v>
      </c>
      <c r="F371">
        <v>1</v>
      </c>
      <c r="G371" t="s">
        <v>27</v>
      </c>
      <c r="H371" t="s">
        <v>42</v>
      </c>
      <c r="I371" t="str">
        <f>VLOOKUP(H371,[1]CODE_SHEET!$A$2:$G$151,3,FALSE)</f>
        <v>Agaricia</v>
      </c>
      <c r="J371" t="str">
        <f>VLOOKUP(H371,[1]CODE_SHEET!$A$2:$G$151,4,FALSE)</f>
        <v>agaricites</v>
      </c>
      <c r="K371" s="1">
        <v>10</v>
      </c>
      <c r="L371" s="1">
        <v>6</v>
      </c>
      <c r="M371" s="1">
        <v>5</v>
      </c>
      <c r="N371">
        <f t="shared" si="23"/>
        <v>125.66370614359172</v>
      </c>
      <c r="X371">
        <f t="shared" si="24"/>
        <v>0</v>
      </c>
      <c r="Y371">
        <f t="shared" si="25"/>
        <v>125.66370614359172</v>
      </c>
    </row>
    <row r="372" spans="1:25">
      <c r="A372">
        <v>2022</v>
      </c>
      <c r="B372" t="s">
        <v>25</v>
      </c>
      <c r="C372">
        <v>5</v>
      </c>
      <c r="D372" t="s">
        <v>66</v>
      </c>
      <c r="E372">
        <v>46</v>
      </c>
      <c r="F372">
        <v>1</v>
      </c>
      <c r="G372" t="s">
        <v>27</v>
      </c>
      <c r="H372" t="s">
        <v>42</v>
      </c>
      <c r="I372" t="str">
        <f>VLOOKUP(H372,[1]CODE_SHEET!$A$2:$G$151,3,FALSE)</f>
        <v>Agaricia</v>
      </c>
      <c r="J372" t="str">
        <f>VLOOKUP(H372,[1]CODE_SHEET!$A$2:$G$151,4,FALSE)</f>
        <v>agaricites</v>
      </c>
      <c r="K372" s="1">
        <v>10</v>
      </c>
      <c r="L372" s="1">
        <v>6</v>
      </c>
      <c r="M372" s="1">
        <v>5</v>
      </c>
      <c r="N372">
        <f t="shared" ref="N372:N373" si="27">PI()*(K372/2)*M372+PI()*(L372/2)*M372</f>
        <v>125.66370614359172</v>
      </c>
      <c r="X372">
        <f t="shared" si="24"/>
        <v>0</v>
      </c>
      <c r="Y372">
        <f t="shared" si="25"/>
        <v>125.66370614359172</v>
      </c>
    </row>
    <row r="373" spans="1:25">
      <c r="A373">
        <v>2022</v>
      </c>
      <c r="B373" t="s">
        <v>25</v>
      </c>
      <c r="C373">
        <v>5</v>
      </c>
      <c r="D373" t="s">
        <v>66</v>
      </c>
      <c r="E373">
        <v>46</v>
      </c>
      <c r="F373">
        <v>1</v>
      </c>
      <c r="G373" t="s">
        <v>27</v>
      </c>
      <c r="H373" t="s">
        <v>42</v>
      </c>
      <c r="I373" t="str">
        <f>VLOOKUP(H373,[1]CODE_SHEET!$A$2:$G$151,3,FALSE)</f>
        <v>Agaricia</v>
      </c>
      <c r="J373" t="str">
        <f>VLOOKUP(H373,[1]CODE_SHEET!$A$2:$G$151,4,FALSE)</f>
        <v>agaricites</v>
      </c>
      <c r="K373" s="1">
        <v>10</v>
      </c>
      <c r="L373" s="1">
        <v>6</v>
      </c>
      <c r="M373" s="1">
        <v>5</v>
      </c>
      <c r="N373">
        <f t="shared" si="27"/>
        <v>125.66370614359172</v>
      </c>
      <c r="X373">
        <f t="shared" si="24"/>
        <v>0</v>
      </c>
      <c r="Y373">
        <f t="shared" si="25"/>
        <v>125.66370614359172</v>
      </c>
    </row>
    <row r="374" spans="1:25">
      <c r="A374">
        <v>2022</v>
      </c>
      <c r="B374" t="s">
        <v>25</v>
      </c>
      <c r="C374">
        <v>5</v>
      </c>
      <c r="D374" t="s">
        <v>66</v>
      </c>
      <c r="E374">
        <v>46</v>
      </c>
      <c r="F374">
        <v>1</v>
      </c>
      <c r="G374" t="s">
        <v>27</v>
      </c>
      <c r="H374" t="s">
        <v>68</v>
      </c>
      <c r="I374" t="str">
        <f>VLOOKUP(H374,[1]CODE_SHEET!$A$2:$G$151,3,FALSE)</f>
        <v>Montastraea</v>
      </c>
      <c r="J374" t="str">
        <f>VLOOKUP(H374,[1]CODE_SHEET!$A$2:$G$151,4,FALSE)</f>
        <v>cavernosa</v>
      </c>
      <c r="K374" s="1">
        <v>22</v>
      </c>
      <c r="L374" s="1">
        <v>12</v>
      </c>
      <c r="M374" s="1">
        <v>19</v>
      </c>
      <c r="N374">
        <f t="shared" si="23"/>
        <v>1014.734427109503</v>
      </c>
      <c r="X374">
        <f t="shared" si="24"/>
        <v>0</v>
      </c>
      <c r="Y374">
        <f t="shared" si="25"/>
        <v>1014.734427109503</v>
      </c>
    </row>
    <row r="375" spans="1:25">
      <c r="A375">
        <v>2022</v>
      </c>
      <c r="B375" t="s">
        <v>25</v>
      </c>
      <c r="C375">
        <v>5</v>
      </c>
      <c r="D375" t="s">
        <v>66</v>
      </c>
      <c r="E375">
        <v>46</v>
      </c>
      <c r="F375">
        <v>1</v>
      </c>
      <c r="G375" t="s">
        <v>27</v>
      </c>
      <c r="H375" t="s">
        <v>42</v>
      </c>
      <c r="I375" t="str">
        <f>VLOOKUP(H375,[1]CODE_SHEET!$A$2:$G$151,3,FALSE)</f>
        <v>Agaricia</v>
      </c>
      <c r="J375" t="str">
        <f>VLOOKUP(H375,[1]CODE_SHEET!$A$2:$G$151,4,FALSE)</f>
        <v>agaricites</v>
      </c>
      <c r="K375" s="1">
        <v>27</v>
      </c>
      <c r="L375" s="1">
        <v>30</v>
      </c>
      <c r="M375" s="1">
        <v>5</v>
      </c>
      <c r="N375">
        <f t="shared" si="23"/>
        <v>447.67695313654554</v>
      </c>
      <c r="X375">
        <f t="shared" si="24"/>
        <v>0</v>
      </c>
      <c r="Y375">
        <f t="shared" si="25"/>
        <v>447.67695313654554</v>
      </c>
    </row>
    <row r="376" spans="1:25">
      <c r="A376">
        <v>2022</v>
      </c>
      <c r="B376" t="s">
        <v>25</v>
      </c>
      <c r="C376">
        <v>5</v>
      </c>
      <c r="D376" t="s">
        <v>66</v>
      </c>
      <c r="E376">
        <v>46</v>
      </c>
      <c r="F376">
        <v>1</v>
      </c>
      <c r="G376" t="s">
        <v>27</v>
      </c>
      <c r="H376" t="s">
        <v>42</v>
      </c>
      <c r="I376" t="str">
        <f>VLOOKUP(H376,[1]CODE_SHEET!$A$2:$G$151,3,FALSE)</f>
        <v>Agaricia</v>
      </c>
      <c r="J376" t="str">
        <f>VLOOKUP(H376,[1]CODE_SHEET!$A$2:$G$151,4,FALSE)</f>
        <v>agaricites</v>
      </c>
      <c r="K376" s="1">
        <v>20</v>
      </c>
      <c r="L376" s="1">
        <v>10</v>
      </c>
      <c r="M376" s="1">
        <v>2</v>
      </c>
      <c r="N376">
        <f t="shared" si="23"/>
        <v>94.247779607693786</v>
      </c>
      <c r="X376">
        <f t="shared" si="24"/>
        <v>0</v>
      </c>
      <c r="Y376">
        <f t="shared" si="25"/>
        <v>94.247779607693786</v>
      </c>
    </row>
    <row r="377" spans="1:25">
      <c r="A377">
        <v>2022</v>
      </c>
      <c r="B377" t="s">
        <v>25</v>
      </c>
      <c r="C377">
        <v>5</v>
      </c>
      <c r="D377" t="s">
        <v>66</v>
      </c>
      <c r="E377">
        <v>46</v>
      </c>
      <c r="F377">
        <v>1</v>
      </c>
      <c r="G377" t="s">
        <v>27</v>
      </c>
      <c r="H377" t="s">
        <v>69</v>
      </c>
      <c r="I377" t="str">
        <f>VLOOKUP(H377,[1]CODE_SHEET!$A$2:$G$151,3,FALSE)</f>
        <v>Porites</v>
      </c>
      <c r="J377" t="str">
        <f>VLOOKUP(H377,[1]CODE_SHEET!$A$2:$G$151,4,FALSE)</f>
        <v>furcata</v>
      </c>
      <c r="K377" s="1">
        <v>14</v>
      </c>
      <c r="L377" s="1">
        <v>8</v>
      </c>
      <c r="M377" s="1">
        <v>4</v>
      </c>
      <c r="N377">
        <f t="shared" si="23"/>
        <v>138.23007675795088</v>
      </c>
      <c r="X377">
        <f t="shared" si="24"/>
        <v>0</v>
      </c>
      <c r="Y377">
        <f t="shared" si="25"/>
        <v>138.23007675795088</v>
      </c>
    </row>
    <row r="378" spans="1:25">
      <c r="A378">
        <v>2022</v>
      </c>
      <c r="B378" t="s">
        <v>25</v>
      </c>
      <c r="C378">
        <v>5</v>
      </c>
      <c r="D378" t="s">
        <v>66</v>
      </c>
      <c r="E378">
        <v>46</v>
      </c>
      <c r="F378">
        <v>1</v>
      </c>
      <c r="G378" t="s">
        <v>27</v>
      </c>
      <c r="H378" t="s">
        <v>69</v>
      </c>
      <c r="I378" t="str">
        <f>VLOOKUP(H378,[1]CODE_SHEET!$A$2:$G$151,3,FALSE)</f>
        <v>Porites</v>
      </c>
      <c r="J378" t="str">
        <f>VLOOKUP(H378,[1]CODE_SHEET!$A$2:$G$151,4,FALSE)</f>
        <v>furcata</v>
      </c>
      <c r="K378" s="1">
        <v>20</v>
      </c>
      <c r="L378" s="1">
        <v>14</v>
      </c>
      <c r="M378" s="1">
        <v>5</v>
      </c>
      <c r="N378">
        <f t="shared" si="23"/>
        <v>267.03537555513242</v>
      </c>
      <c r="X378">
        <f t="shared" si="24"/>
        <v>0</v>
      </c>
      <c r="Y378">
        <f t="shared" si="25"/>
        <v>267.03537555513242</v>
      </c>
    </row>
    <row r="379" spans="1:25">
      <c r="A379">
        <v>2022</v>
      </c>
      <c r="B379" t="s">
        <v>25</v>
      </c>
      <c r="C379">
        <v>5</v>
      </c>
      <c r="D379" t="s">
        <v>66</v>
      </c>
      <c r="E379">
        <v>46</v>
      </c>
      <c r="F379">
        <v>1</v>
      </c>
      <c r="G379" t="s">
        <v>27</v>
      </c>
      <c r="H379" t="s">
        <v>42</v>
      </c>
      <c r="I379" t="str">
        <f>VLOOKUP(H379,[1]CODE_SHEET!$A$2:$G$151,3,FALSE)</f>
        <v>Agaricia</v>
      </c>
      <c r="J379" t="str">
        <f>VLOOKUP(H379,[1]CODE_SHEET!$A$2:$G$151,4,FALSE)</f>
        <v>agaricites</v>
      </c>
      <c r="K379" s="1">
        <v>18</v>
      </c>
      <c r="L379" s="1">
        <v>12</v>
      </c>
      <c r="M379" s="1">
        <v>1</v>
      </c>
      <c r="N379">
        <f t="shared" si="23"/>
        <v>47.123889803846893</v>
      </c>
      <c r="X379">
        <f t="shared" si="24"/>
        <v>0</v>
      </c>
      <c r="Y379">
        <f t="shared" si="25"/>
        <v>47.123889803846893</v>
      </c>
    </row>
    <row r="380" spans="1:25">
      <c r="A380">
        <v>2022</v>
      </c>
      <c r="B380" t="s">
        <v>25</v>
      </c>
      <c r="C380">
        <v>5</v>
      </c>
      <c r="D380" t="s">
        <v>66</v>
      </c>
      <c r="E380">
        <v>46</v>
      </c>
      <c r="F380">
        <v>1</v>
      </c>
      <c r="G380" t="s">
        <v>27</v>
      </c>
      <c r="H380" t="s">
        <v>44</v>
      </c>
      <c r="I380" t="str">
        <f>VLOOKUP(H380,[1]CODE_SHEET!$A$2:$G$151,3,FALSE)</f>
        <v>Porites</v>
      </c>
      <c r="J380" t="str">
        <f>VLOOKUP(H380,[1]CODE_SHEET!$A$2:$G$151,4,FALSE)</f>
        <v>astreoides</v>
      </c>
      <c r="K380" s="1">
        <v>8</v>
      </c>
      <c r="L380" s="1">
        <v>6</v>
      </c>
      <c r="M380" s="1">
        <v>3</v>
      </c>
      <c r="N380">
        <f t="shared" si="23"/>
        <v>65.973445725385659</v>
      </c>
      <c r="X380">
        <f t="shared" si="24"/>
        <v>0</v>
      </c>
      <c r="Y380">
        <f t="shared" si="25"/>
        <v>65.973445725385659</v>
      </c>
    </row>
    <row r="381" spans="1:25">
      <c r="A381">
        <v>2022</v>
      </c>
      <c r="B381" t="s">
        <v>25</v>
      </c>
      <c r="C381">
        <v>5</v>
      </c>
      <c r="D381" t="s">
        <v>66</v>
      </c>
      <c r="E381">
        <v>46</v>
      </c>
      <c r="F381">
        <v>1</v>
      </c>
      <c r="G381" t="s">
        <v>27</v>
      </c>
      <c r="H381" t="s">
        <v>45</v>
      </c>
      <c r="I381" t="str">
        <f>VLOOKUP(H381,[1]CODE_SHEET!$A$2:$G$151,3,FALSE)</f>
        <v xml:space="preserve">Stephanocoenia </v>
      </c>
      <c r="J381" t="str">
        <f>VLOOKUP(H381,[1]CODE_SHEET!$A$2:$G$151,4,FALSE)</f>
        <v>intersepta</v>
      </c>
      <c r="K381" s="1">
        <v>12</v>
      </c>
      <c r="L381" s="1">
        <v>13</v>
      </c>
      <c r="M381" s="1">
        <v>2</v>
      </c>
      <c r="N381">
        <f t="shared" si="23"/>
        <v>78.539816339744831</v>
      </c>
      <c r="X381">
        <f t="shared" si="24"/>
        <v>0</v>
      </c>
      <c r="Y381">
        <f t="shared" si="25"/>
        <v>78.539816339744831</v>
      </c>
    </row>
    <row r="382" spans="1:25">
      <c r="A382">
        <v>2022</v>
      </c>
      <c r="B382" t="s">
        <v>25</v>
      </c>
      <c r="C382">
        <v>5</v>
      </c>
      <c r="D382" t="s">
        <v>66</v>
      </c>
      <c r="E382">
        <v>46</v>
      </c>
      <c r="F382">
        <v>1</v>
      </c>
      <c r="G382" t="s">
        <v>27</v>
      </c>
      <c r="H382" t="s">
        <v>42</v>
      </c>
      <c r="I382" t="str">
        <f>VLOOKUP(H382,[1]CODE_SHEET!$A$2:$G$151,3,FALSE)</f>
        <v>Agaricia</v>
      </c>
      <c r="J382" t="str">
        <f>VLOOKUP(H382,[1]CODE_SHEET!$A$2:$G$151,4,FALSE)</f>
        <v>agaricites</v>
      </c>
      <c r="K382" s="1">
        <v>6</v>
      </c>
      <c r="L382" s="1">
        <v>8</v>
      </c>
      <c r="M382" s="1">
        <v>4</v>
      </c>
      <c r="N382">
        <f t="shared" si="23"/>
        <v>87.964594300514207</v>
      </c>
      <c r="X382">
        <f t="shared" si="24"/>
        <v>0</v>
      </c>
      <c r="Y382">
        <f t="shared" si="25"/>
        <v>87.964594300514207</v>
      </c>
    </row>
    <row r="383" spans="1:25">
      <c r="A383">
        <v>2022</v>
      </c>
      <c r="B383" t="s">
        <v>25</v>
      </c>
      <c r="C383">
        <v>5</v>
      </c>
      <c r="D383" t="s">
        <v>66</v>
      </c>
      <c r="E383">
        <v>46</v>
      </c>
      <c r="F383">
        <v>1</v>
      </c>
      <c r="G383" t="s">
        <v>27</v>
      </c>
      <c r="H383" t="s">
        <v>42</v>
      </c>
      <c r="I383" t="str">
        <f>VLOOKUP(H383,[1]CODE_SHEET!$A$2:$G$151,3,FALSE)</f>
        <v>Agaricia</v>
      </c>
      <c r="J383" t="str">
        <f>VLOOKUP(H383,[1]CODE_SHEET!$A$2:$G$151,4,FALSE)</f>
        <v>agaricites</v>
      </c>
      <c r="K383" s="1">
        <v>6</v>
      </c>
      <c r="L383" s="1">
        <v>8</v>
      </c>
      <c r="M383" s="1">
        <v>4</v>
      </c>
      <c r="N383">
        <f t="shared" ref="N383:N384" si="28">PI()*(K383/2)*M383+PI()*(L383/2)*M383</f>
        <v>87.964594300514207</v>
      </c>
      <c r="X383">
        <f t="shared" si="24"/>
        <v>0</v>
      </c>
      <c r="Y383">
        <f t="shared" si="25"/>
        <v>87.964594300514207</v>
      </c>
    </row>
    <row r="384" spans="1:25">
      <c r="A384">
        <v>2022</v>
      </c>
      <c r="B384" t="s">
        <v>25</v>
      </c>
      <c r="C384">
        <v>5</v>
      </c>
      <c r="D384" t="s">
        <v>66</v>
      </c>
      <c r="E384">
        <v>46</v>
      </c>
      <c r="F384">
        <v>1</v>
      </c>
      <c r="G384" t="s">
        <v>27</v>
      </c>
      <c r="H384" t="s">
        <v>42</v>
      </c>
      <c r="I384" t="str">
        <f>VLOOKUP(H384,[1]CODE_SHEET!$A$2:$G$151,3,FALSE)</f>
        <v>Agaricia</v>
      </c>
      <c r="J384" t="str">
        <f>VLOOKUP(H384,[1]CODE_SHEET!$A$2:$G$151,4,FALSE)</f>
        <v>agaricites</v>
      </c>
      <c r="K384" s="1">
        <v>6</v>
      </c>
      <c r="L384" s="1">
        <v>8</v>
      </c>
      <c r="M384" s="1">
        <v>4</v>
      </c>
      <c r="N384">
        <f t="shared" si="28"/>
        <v>87.964594300514207</v>
      </c>
      <c r="X384">
        <f t="shared" si="24"/>
        <v>0</v>
      </c>
      <c r="Y384">
        <f t="shared" si="25"/>
        <v>87.964594300514207</v>
      </c>
    </row>
    <row r="385" spans="1:25">
      <c r="A385">
        <v>2022</v>
      </c>
      <c r="B385" t="s">
        <v>25</v>
      </c>
      <c r="C385">
        <v>5</v>
      </c>
      <c r="D385" t="s">
        <v>66</v>
      </c>
      <c r="E385">
        <v>46</v>
      </c>
      <c r="F385">
        <v>1</v>
      </c>
      <c r="G385" t="s">
        <v>27</v>
      </c>
      <c r="H385" t="s">
        <v>40</v>
      </c>
      <c r="I385" t="str">
        <f>VLOOKUP(H385,[1]CODE_SHEET!$A$2:$G$151,3,FALSE)</f>
        <v>Siderastrea</v>
      </c>
      <c r="J385" t="str">
        <f>VLOOKUP(H385,[1]CODE_SHEET!$A$2:$G$151,4,FALSE)</f>
        <v>siderea</v>
      </c>
      <c r="K385" s="1">
        <v>25</v>
      </c>
      <c r="L385" s="1">
        <v>70</v>
      </c>
      <c r="M385" s="1">
        <v>8</v>
      </c>
      <c r="N385">
        <f t="shared" si="23"/>
        <v>1193.8052083641214</v>
      </c>
      <c r="X385">
        <f t="shared" si="24"/>
        <v>0</v>
      </c>
      <c r="Y385">
        <f t="shared" si="25"/>
        <v>1193.8052083641214</v>
      </c>
    </row>
    <row r="386" spans="1:25">
      <c r="A386">
        <v>2022</v>
      </c>
      <c r="B386" t="s">
        <v>25</v>
      </c>
      <c r="C386">
        <v>5</v>
      </c>
      <c r="D386" t="s">
        <v>66</v>
      </c>
      <c r="E386">
        <v>46</v>
      </c>
      <c r="F386">
        <v>1</v>
      </c>
      <c r="G386" t="s">
        <v>27</v>
      </c>
      <c r="H386" t="s">
        <v>42</v>
      </c>
      <c r="I386" t="str">
        <f>VLOOKUP(H386,[1]CODE_SHEET!$A$2:$G$151,3,FALSE)</f>
        <v>Agaricia</v>
      </c>
      <c r="J386" t="str">
        <f>VLOOKUP(H386,[1]CODE_SHEET!$A$2:$G$151,4,FALSE)</f>
        <v>agaricites</v>
      </c>
      <c r="K386" s="1">
        <v>8</v>
      </c>
      <c r="L386" s="1">
        <v>5</v>
      </c>
      <c r="M386" s="1">
        <v>2</v>
      </c>
      <c r="N386">
        <f t="shared" si="23"/>
        <v>40.840704496667314</v>
      </c>
      <c r="X386">
        <f t="shared" si="24"/>
        <v>0</v>
      </c>
      <c r="Y386">
        <f t="shared" si="25"/>
        <v>40.840704496667314</v>
      </c>
    </row>
    <row r="387" spans="1:25">
      <c r="A387">
        <v>2022</v>
      </c>
      <c r="B387" t="s">
        <v>25</v>
      </c>
      <c r="C387">
        <v>5</v>
      </c>
      <c r="D387" t="s">
        <v>66</v>
      </c>
      <c r="E387">
        <v>46</v>
      </c>
      <c r="F387">
        <v>1</v>
      </c>
      <c r="G387" t="s">
        <v>27</v>
      </c>
      <c r="H387" t="s">
        <v>42</v>
      </c>
      <c r="I387" t="str">
        <f>VLOOKUP(H387,[1]CODE_SHEET!$A$2:$G$151,3,FALSE)</f>
        <v>Agaricia</v>
      </c>
      <c r="J387" t="str">
        <f>VLOOKUP(H387,[1]CODE_SHEET!$A$2:$G$151,4,FALSE)</f>
        <v>agaricites</v>
      </c>
      <c r="K387" s="1">
        <v>8</v>
      </c>
      <c r="L387" s="1">
        <v>5</v>
      </c>
      <c r="M387" s="1">
        <v>2</v>
      </c>
      <c r="N387">
        <f t="shared" si="23"/>
        <v>40.840704496667314</v>
      </c>
      <c r="X387">
        <f t="shared" si="24"/>
        <v>0</v>
      </c>
      <c r="Y387">
        <f t="shared" si="25"/>
        <v>40.840704496667314</v>
      </c>
    </row>
    <row r="388" spans="1:25">
      <c r="A388">
        <v>2022</v>
      </c>
      <c r="B388" t="s">
        <v>25</v>
      </c>
      <c r="C388">
        <v>5</v>
      </c>
      <c r="D388" t="s">
        <v>66</v>
      </c>
      <c r="E388">
        <v>46</v>
      </c>
      <c r="F388">
        <v>1</v>
      </c>
      <c r="G388" t="s">
        <v>27</v>
      </c>
      <c r="H388" t="s">
        <v>42</v>
      </c>
      <c r="I388" t="str">
        <f>VLOOKUP(H388,[1]CODE_SHEET!$A$2:$G$151,3,FALSE)</f>
        <v>Agaricia</v>
      </c>
      <c r="J388" t="str">
        <f>VLOOKUP(H388,[1]CODE_SHEET!$A$2:$G$151,4,FALSE)</f>
        <v>agaricites</v>
      </c>
      <c r="K388" s="1">
        <v>8</v>
      </c>
      <c r="L388" s="1">
        <v>5</v>
      </c>
      <c r="M388" s="1">
        <v>2</v>
      </c>
      <c r="N388">
        <f t="shared" si="23"/>
        <v>40.840704496667314</v>
      </c>
      <c r="X388">
        <f t="shared" si="24"/>
        <v>0</v>
      </c>
      <c r="Y388">
        <f t="shared" si="25"/>
        <v>40.840704496667314</v>
      </c>
    </row>
    <row r="389" spans="1:25">
      <c r="A389">
        <v>2022</v>
      </c>
      <c r="B389" t="s">
        <v>25</v>
      </c>
      <c r="C389">
        <v>5</v>
      </c>
      <c r="D389" t="s">
        <v>66</v>
      </c>
      <c r="E389">
        <v>46</v>
      </c>
      <c r="F389">
        <v>1</v>
      </c>
      <c r="G389" t="s">
        <v>27</v>
      </c>
      <c r="H389" t="s">
        <v>70</v>
      </c>
      <c r="I389" t="str">
        <f>VLOOKUP(H389,[1]CODE_SHEET!$A$2:$G$151,3,FALSE)</f>
        <v>Mancina</v>
      </c>
      <c r="J389" t="str">
        <f>VLOOKUP(H389,[1]CODE_SHEET!$A$2:$G$151,4,FALSE)</f>
        <v>areolata</v>
      </c>
      <c r="K389" s="1">
        <v>8</v>
      </c>
      <c r="L389" s="1">
        <v>2</v>
      </c>
      <c r="M389" s="1">
        <v>2</v>
      </c>
      <c r="N389">
        <f t="shared" ref="N389:N452" si="29">PI()*(K389/2)*M389+PI()*(L389/2)*M389</f>
        <v>31.415926535897931</v>
      </c>
      <c r="X389">
        <f t="shared" ref="X389:X452" si="30">SUM(U389:W389)/100*N389</f>
        <v>0</v>
      </c>
      <c r="Y389">
        <f t="shared" ref="Y389:Y452" si="31">N389-X389</f>
        <v>31.415926535897931</v>
      </c>
    </row>
    <row r="390" spans="1:25">
      <c r="A390">
        <v>2022</v>
      </c>
      <c r="B390" t="s">
        <v>25</v>
      </c>
      <c r="C390">
        <v>5</v>
      </c>
      <c r="D390" t="s">
        <v>66</v>
      </c>
      <c r="E390">
        <v>46</v>
      </c>
      <c r="F390">
        <v>1</v>
      </c>
      <c r="G390" t="s">
        <v>27</v>
      </c>
      <c r="H390" t="s">
        <v>44</v>
      </c>
      <c r="I390" t="str">
        <f>VLOOKUP(H390,[1]CODE_SHEET!$A$2:$G$151,3,FALSE)</f>
        <v>Porites</v>
      </c>
      <c r="J390" t="str">
        <f>VLOOKUP(H390,[1]CODE_SHEET!$A$2:$G$151,4,FALSE)</f>
        <v>astreoides</v>
      </c>
      <c r="K390" s="1">
        <v>10</v>
      </c>
      <c r="L390" s="1">
        <v>8</v>
      </c>
      <c r="M390" s="1">
        <v>4</v>
      </c>
      <c r="N390">
        <f t="shared" si="29"/>
        <v>113.09733552923255</v>
      </c>
      <c r="X390">
        <f t="shared" si="30"/>
        <v>0</v>
      </c>
      <c r="Y390">
        <f t="shared" si="31"/>
        <v>113.09733552923255</v>
      </c>
    </row>
    <row r="391" spans="1:25">
      <c r="A391">
        <v>2022</v>
      </c>
      <c r="B391" t="s">
        <v>25</v>
      </c>
      <c r="C391">
        <v>5</v>
      </c>
      <c r="D391" t="s">
        <v>66</v>
      </c>
      <c r="E391">
        <v>46</v>
      </c>
      <c r="F391">
        <v>1</v>
      </c>
      <c r="G391" t="s">
        <v>27</v>
      </c>
      <c r="H391" t="s">
        <v>44</v>
      </c>
      <c r="I391" t="str">
        <f>VLOOKUP(H391,[1]CODE_SHEET!$A$2:$G$151,3,FALSE)</f>
        <v>Porites</v>
      </c>
      <c r="J391" t="str">
        <f>VLOOKUP(H391,[1]CODE_SHEET!$A$2:$G$151,4,FALSE)</f>
        <v>astreoides</v>
      </c>
      <c r="K391" s="1">
        <v>6</v>
      </c>
      <c r="L391" s="1">
        <v>6</v>
      </c>
      <c r="M391" s="1">
        <v>3</v>
      </c>
      <c r="N391">
        <f t="shared" si="29"/>
        <v>56.548667764616276</v>
      </c>
      <c r="X391">
        <f t="shared" si="30"/>
        <v>0</v>
      </c>
      <c r="Y391">
        <f t="shared" si="31"/>
        <v>56.548667764616276</v>
      </c>
    </row>
    <row r="392" spans="1:25">
      <c r="A392">
        <v>2022</v>
      </c>
      <c r="B392" t="s">
        <v>25</v>
      </c>
      <c r="C392">
        <v>5</v>
      </c>
      <c r="D392" t="s">
        <v>66</v>
      </c>
      <c r="E392">
        <v>46</v>
      </c>
      <c r="F392">
        <v>1</v>
      </c>
      <c r="G392" t="s">
        <v>27</v>
      </c>
      <c r="H392" t="s">
        <v>42</v>
      </c>
      <c r="I392" t="str">
        <f>VLOOKUP(H392,[1]CODE_SHEET!$A$2:$G$151,3,FALSE)</f>
        <v>Agaricia</v>
      </c>
      <c r="J392" t="str">
        <f>VLOOKUP(H392,[1]CODE_SHEET!$A$2:$G$151,4,FALSE)</f>
        <v>agaricites</v>
      </c>
      <c r="K392" s="1">
        <v>6</v>
      </c>
      <c r="L392" s="1">
        <v>4</v>
      </c>
      <c r="M392" s="1">
        <v>3</v>
      </c>
      <c r="N392">
        <f t="shared" si="29"/>
        <v>47.123889803846893</v>
      </c>
      <c r="X392">
        <f t="shared" si="30"/>
        <v>0</v>
      </c>
      <c r="Y392">
        <f t="shared" si="31"/>
        <v>47.123889803846893</v>
      </c>
    </row>
    <row r="393" spans="1:25">
      <c r="A393">
        <v>2022</v>
      </c>
      <c r="B393" t="s">
        <v>25</v>
      </c>
      <c r="C393">
        <v>5</v>
      </c>
      <c r="D393" t="s">
        <v>66</v>
      </c>
      <c r="E393">
        <v>46</v>
      </c>
      <c r="F393">
        <v>1</v>
      </c>
      <c r="G393" t="s">
        <v>27</v>
      </c>
      <c r="H393" t="s">
        <v>43</v>
      </c>
      <c r="I393" t="str">
        <f>VLOOKUP(H393,[1]CODE_SHEET!$A$2:$G$151,3,FALSE)</f>
        <v>Orbicella</v>
      </c>
      <c r="J393" t="str">
        <f>VLOOKUP(H393,[1]CODE_SHEET!$A$2:$G$151,4,FALSE)</f>
        <v>annularis</v>
      </c>
      <c r="K393" s="1">
        <v>1</v>
      </c>
      <c r="L393" s="1">
        <v>4</v>
      </c>
      <c r="M393" s="1">
        <v>5</v>
      </c>
      <c r="N393">
        <f t="shared" si="29"/>
        <v>39.269908169872416</v>
      </c>
      <c r="X393">
        <f t="shared" si="30"/>
        <v>0</v>
      </c>
      <c r="Y393">
        <f t="shared" si="31"/>
        <v>39.269908169872416</v>
      </c>
    </row>
    <row r="394" spans="1:25">
      <c r="A394">
        <v>2022</v>
      </c>
      <c r="B394" t="s">
        <v>25</v>
      </c>
      <c r="C394">
        <v>5</v>
      </c>
      <c r="D394" t="s">
        <v>66</v>
      </c>
      <c r="E394">
        <v>46</v>
      </c>
      <c r="F394">
        <v>1</v>
      </c>
      <c r="G394" t="s">
        <v>27</v>
      </c>
      <c r="H394" t="s">
        <v>42</v>
      </c>
      <c r="I394" t="str">
        <f>VLOOKUP(H394,[1]CODE_SHEET!$A$2:$G$151,3,FALSE)</f>
        <v>Agaricia</v>
      </c>
      <c r="J394" t="str">
        <f>VLOOKUP(H394,[1]CODE_SHEET!$A$2:$G$151,4,FALSE)</f>
        <v>agaricites</v>
      </c>
      <c r="K394" s="1">
        <v>18</v>
      </c>
      <c r="L394" s="1">
        <v>20</v>
      </c>
      <c r="M394" s="1">
        <v>2</v>
      </c>
      <c r="N394">
        <f t="shared" si="29"/>
        <v>119.38052083641213</v>
      </c>
      <c r="X394">
        <f t="shared" si="30"/>
        <v>0</v>
      </c>
      <c r="Y394">
        <f t="shared" si="31"/>
        <v>119.38052083641213</v>
      </c>
    </row>
    <row r="395" spans="1:25">
      <c r="A395">
        <v>2022</v>
      </c>
      <c r="B395" t="s">
        <v>25</v>
      </c>
      <c r="C395">
        <v>5</v>
      </c>
      <c r="D395" t="s">
        <v>66</v>
      </c>
      <c r="E395">
        <v>46</v>
      </c>
      <c r="F395">
        <v>1</v>
      </c>
      <c r="G395" t="s">
        <v>27</v>
      </c>
      <c r="H395" t="s">
        <v>42</v>
      </c>
      <c r="I395" t="str">
        <f>VLOOKUP(H395,[1]CODE_SHEET!$A$2:$G$151,3,FALSE)</f>
        <v>Agaricia</v>
      </c>
      <c r="J395" t="str">
        <f>VLOOKUP(H395,[1]CODE_SHEET!$A$2:$G$151,4,FALSE)</f>
        <v>agaricites</v>
      </c>
      <c r="K395" s="1">
        <v>10</v>
      </c>
      <c r="L395" s="1">
        <v>8</v>
      </c>
      <c r="M395" s="1">
        <v>2</v>
      </c>
      <c r="N395">
        <f t="shared" si="29"/>
        <v>56.548667764616276</v>
      </c>
      <c r="X395">
        <f t="shared" si="30"/>
        <v>0</v>
      </c>
      <c r="Y395">
        <f t="shared" si="31"/>
        <v>56.548667764616276</v>
      </c>
    </row>
    <row r="396" spans="1:25">
      <c r="A396">
        <v>2022</v>
      </c>
      <c r="B396" t="s">
        <v>25</v>
      </c>
      <c r="C396">
        <v>5</v>
      </c>
      <c r="D396" t="s">
        <v>66</v>
      </c>
      <c r="E396">
        <v>46</v>
      </c>
      <c r="F396">
        <v>1</v>
      </c>
      <c r="G396" t="s">
        <v>27</v>
      </c>
      <c r="H396" t="s">
        <v>70</v>
      </c>
      <c r="I396" t="str">
        <f>VLOOKUP(H396,[1]CODE_SHEET!$A$2:$G$151,3,FALSE)</f>
        <v>Mancina</v>
      </c>
      <c r="J396" t="str">
        <f>VLOOKUP(H396,[1]CODE_SHEET!$A$2:$G$151,4,FALSE)</f>
        <v>areolata</v>
      </c>
      <c r="K396" s="1">
        <v>8</v>
      </c>
      <c r="L396" s="1">
        <v>5</v>
      </c>
      <c r="M396" s="1">
        <v>2</v>
      </c>
      <c r="N396">
        <f t="shared" si="29"/>
        <v>40.840704496667314</v>
      </c>
      <c r="X396">
        <f t="shared" si="30"/>
        <v>0</v>
      </c>
      <c r="Y396">
        <f t="shared" si="31"/>
        <v>40.840704496667314</v>
      </c>
    </row>
    <row r="397" spans="1:25">
      <c r="A397">
        <v>2022</v>
      </c>
      <c r="B397" t="s">
        <v>25</v>
      </c>
      <c r="C397">
        <v>5</v>
      </c>
      <c r="D397" t="s">
        <v>66</v>
      </c>
      <c r="E397">
        <v>46</v>
      </c>
      <c r="F397">
        <v>1</v>
      </c>
      <c r="G397" t="s">
        <v>27</v>
      </c>
      <c r="H397" t="s">
        <v>50</v>
      </c>
      <c r="I397" t="str">
        <f>VLOOKUP(H397,[1]CODE_SHEET!$A$2:$G$151,3,FALSE)</f>
        <v>Favia</v>
      </c>
      <c r="J397" t="str">
        <f>VLOOKUP(H397,[1]CODE_SHEET!$A$2:$G$151,4,FALSE)</f>
        <v>fragum</v>
      </c>
      <c r="K397" s="1">
        <v>6</v>
      </c>
      <c r="L397" s="1">
        <v>5</v>
      </c>
      <c r="M397" s="1">
        <v>3</v>
      </c>
      <c r="N397">
        <f t="shared" si="29"/>
        <v>51.836278784231581</v>
      </c>
      <c r="X397">
        <f t="shared" si="30"/>
        <v>0</v>
      </c>
      <c r="Y397">
        <f t="shared" si="31"/>
        <v>51.836278784231581</v>
      </c>
    </row>
    <row r="398" spans="1:25">
      <c r="A398">
        <v>2022</v>
      </c>
      <c r="B398" t="s">
        <v>25</v>
      </c>
      <c r="C398">
        <v>5</v>
      </c>
      <c r="D398" t="s">
        <v>66</v>
      </c>
      <c r="E398">
        <v>46</v>
      </c>
      <c r="F398">
        <v>1</v>
      </c>
      <c r="G398" t="s">
        <v>27</v>
      </c>
      <c r="H398" t="s">
        <v>69</v>
      </c>
      <c r="I398" t="str">
        <f>VLOOKUP(H398,[1]CODE_SHEET!$A$2:$G$151,3,FALSE)</f>
        <v>Porites</v>
      </c>
      <c r="J398" t="str">
        <f>VLOOKUP(H398,[1]CODE_SHEET!$A$2:$G$151,4,FALSE)</f>
        <v>furcata</v>
      </c>
      <c r="K398" s="1">
        <v>14</v>
      </c>
      <c r="L398" s="1">
        <v>8</v>
      </c>
      <c r="M398" s="1">
        <v>3</v>
      </c>
      <c r="N398">
        <f t="shared" si="29"/>
        <v>103.67255756846318</v>
      </c>
      <c r="X398">
        <f t="shared" si="30"/>
        <v>0</v>
      </c>
      <c r="Y398">
        <f t="shared" si="31"/>
        <v>103.67255756846318</v>
      </c>
    </row>
    <row r="399" spans="1:25">
      <c r="A399">
        <v>2022</v>
      </c>
      <c r="B399" t="s">
        <v>25</v>
      </c>
      <c r="C399">
        <v>5</v>
      </c>
      <c r="D399" t="s">
        <v>66</v>
      </c>
      <c r="E399">
        <v>46</v>
      </c>
      <c r="F399">
        <v>1</v>
      </c>
      <c r="G399" t="s">
        <v>27</v>
      </c>
      <c r="H399" t="s">
        <v>42</v>
      </c>
      <c r="I399" t="str">
        <f>VLOOKUP(H399,[1]CODE_SHEET!$A$2:$G$151,3,FALSE)</f>
        <v>Agaricia</v>
      </c>
      <c r="J399" t="str">
        <f>VLOOKUP(H399,[1]CODE_SHEET!$A$2:$G$151,4,FALSE)</f>
        <v>agaricites</v>
      </c>
      <c r="K399" s="1">
        <v>36</v>
      </c>
      <c r="L399" s="1">
        <v>12</v>
      </c>
      <c r="M399" s="1">
        <v>5</v>
      </c>
      <c r="N399">
        <f t="shared" si="29"/>
        <v>376.99111843077515</v>
      </c>
      <c r="X399">
        <f t="shared" si="30"/>
        <v>0</v>
      </c>
      <c r="Y399">
        <f t="shared" si="31"/>
        <v>376.99111843077515</v>
      </c>
    </row>
    <row r="400" spans="1:25">
      <c r="A400">
        <v>2022</v>
      </c>
      <c r="B400" t="s">
        <v>25</v>
      </c>
      <c r="C400">
        <v>5</v>
      </c>
      <c r="D400" t="s">
        <v>66</v>
      </c>
      <c r="E400">
        <v>46</v>
      </c>
      <c r="F400">
        <v>1</v>
      </c>
      <c r="G400" t="s">
        <v>27</v>
      </c>
      <c r="H400" t="s">
        <v>42</v>
      </c>
      <c r="I400" t="str">
        <f>VLOOKUP(H400,[1]CODE_SHEET!$A$2:$G$151,3,FALSE)</f>
        <v>Agaricia</v>
      </c>
      <c r="J400" t="str">
        <f>VLOOKUP(H400,[1]CODE_SHEET!$A$2:$G$151,4,FALSE)</f>
        <v>agaricites</v>
      </c>
      <c r="K400" s="1">
        <v>8</v>
      </c>
      <c r="L400" s="1">
        <v>8</v>
      </c>
      <c r="M400" s="1">
        <v>6</v>
      </c>
      <c r="N400">
        <f t="shared" si="29"/>
        <v>150.79644737231007</v>
      </c>
      <c r="X400">
        <f t="shared" si="30"/>
        <v>0</v>
      </c>
      <c r="Y400">
        <f t="shared" si="31"/>
        <v>150.79644737231007</v>
      </c>
    </row>
    <row r="401" spans="1:25">
      <c r="A401">
        <v>2022</v>
      </c>
      <c r="B401" t="s">
        <v>25</v>
      </c>
      <c r="C401">
        <v>5</v>
      </c>
      <c r="D401" t="s">
        <v>66</v>
      </c>
      <c r="E401">
        <v>46</v>
      </c>
      <c r="F401">
        <v>1</v>
      </c>
      <c r="G401" t="s">
        <v>27</v>
      </c>
      <c r="H401" t="s">
        <v>42</v>
      </c>
      <c r="I401" t="str">
        <f>VLOOKUP(H401,[1]CODE_SHEET!$A$2:$G$151,3,FALSE)</f>
        <v>Agaricia</v>
      </c>
      <c r="J401" t="str">
        <f>VLOOKUP(H401,[1]CODE_SHEET!$A$2:$G$151,4,FALSE)</f>
        <v>agaricites</v>
      </c>
      <c r="K401" s="1">
        <v>10</v>
      </c>
      <c r="L401" s="1">
        <v>9</v>
      </c>
      <c r="M401" s="1">
        <v>9</v>
      </c>
      <c r="N401">
        <f t="shared" si="29"/>
        <v>268.60617188192731</v>
      </c>
      <c r="X401">
        <f t="shared" si="30"/>
        <v>0</v>
      </c>
      <c r="Y401">
        <f t="shared" si="31"/>
        <v>268.60617188192731</v>
      </c>
    </row>
    <row r="402" spans="1:25">
      <c r="A402">
        <v>2022</v>
      </c>
      <c r="B402" t="s">
        <v>25</v>
      </c>
      <c r="C402">
        <v>5</v>
      </c>
      <c r="D402" t="s">
        <v>66</v>
      </c>
      <c r="E402">
        <v>46</v>
      </c>
      <c r="F402">
        <v>1</v>
      </c>
      <c r="G402" t="s">
        <v>27</v>
      </c>
      <c r="H402" t="s">
        <v>42</v>
      </c>
      <c r="I402" t="str">
        <f>VLOOKUP(H402,[1]CODE_SHEET!$A$2:$G$151,3,FALSE)</f>
        <v>Agaricia</v>
      </c>
      <c r="J402" t="str">
        <f>VLOOKUP(H402,[1]CODE_SHEET!$A$2:$G$151,4,FALSE)</f>
        <v>agaricites</v>
      </c>
      <c r="K402" s="1">
        <v>9</v>
      </c>
      <c r="L402" s="1">
        <v>7</v>
      </c>
      <c r="M402" s="1">
        <v>3</v>
      </c>
      <c r="N402">
        <f t="shared" si="29"/>
        <v>75.398223686155035</v>
      </c>
      <c r="X402">
        <f t="shared" si="30"/>
        <v>0</v>
      </c>
      <c r="Y402">
        <f t="shared" si="31"/>
        <v>75.398223686155035</v>
      </c>
    </row>
    <row r="403" spans="1:25">
      <c r="A403">
        <v>2022</v>
      </c>
      <c r="B403" t="s">
        <v>25</v>
      </c>
      <c r="C403">
        <v>5</v>
      </c>
      <c r="D403" t="s">
        <v>66</v>
      </c>
      <c r="E403">
        <v>46</v>
      </c>
      <c r="F403">
        <v>1</v>
      </c>
      <c r="G403" t="s">
        <v>27</v>
      </c>
      <c r="H403" t="s">
        <v>70</v>
      </c>
      <c r="I403" t="str">
        <f>VLOOKUP(H403,[1]CODE_SHEET!$A$2:$G$151,3,FALSE)</f>
        <v>Mancina</v>
      </c>
      <c r="J403" t="str">
        <f>VLOOKUP(H403,[1]CODE_SHEET!$A$2:$G$151,4,FALSE)</f>
        <v>areolata</v>
      </c>
      <c r="K403" s="1">
        <v>8</v>
      </c>
      <c r="L403" s="1">
        <v>5</v>
      </c>
      <c r="M403" s="1">
        <v>1</v>
      </c>
      <c r="N403">
        <f t="shared" si="29"/>
        <v>20.420352248333657</v>
      </c>
      <c r="X403">
        <f t="shared" si="30"/>
        <v>0</v>
      </c>
      <c r="Y403">
        <f t="shared" si="31"/>
        <v>20.420352248333657</v>
      </c>
    </row>
    <row r="404" spans="1:25">
      <c r="A404">
        <v>2022</v>
      </c>
      <c r="B404" t="s">
        <v>25</v>
      </c>
      <c r="C404">
        <v>5</v>
      </c>
      <c r="D404" t="s">
        <v>66</v>
      </c>
      <c r="E404">
        <v>46</v>
      </c>
      <c r="F404">
        <v>1</v>
      </c>
      <c r="G404" t="s">
        <v>27</v>
      </c>
      <c r="H404" t="s">
        <v>71</v>
      </c>
      <c r="I404" t="str">
        <f>VLOOKUP(H404,[1]CODE_SHEET!$A$2:$G$151,3,FALSE)</f>
        <v>Eusmilia</v>
      </c>
      <c r="J404" t="str">
        <f>VLOOKUP(H404,[1]CODE_SHEET!$A$2:$G$151,4,FALSE)</f>
        <v>fastigiata</v>
      </c>
      <c r="K404" s="1">
        <v>9</v>
      </c>
      <c r="L404" s="1">
        <v>6</v>
      </c>
      <c r="M404" s="1">
        <v>2</v>
      </c>
      <c r="N404">
        <f t="shared" si="29"/>
        <v>47.123889803846893</v>
      </c>
      <c r="X404">
        <f t="shared" si="30"/>
        <v>0</v>
      </c>
      <c r="Y404">
        <f t="shared" si="31"/>
        <v>47.123889803846893</v>
      </c>
    </row>
    <row r="405" spans="1:25">
      <c r="A405">
        <v>2022</v>
      </c>
      <c r="B405" t="s">
        <v>25</v>
      </c>
      <c r="C405">
        <v>5</v>
      </c>
      <c r="D405" t="s">
        <v>66</v>
      </c>
      <c r="E405">
        <v>46</v>
      </c>
      <c r="F405">
        <v>1</v>
      </c>
      <c r="G405" t="s">
        <v>27</v>
      </c>
      <c r="H405" t="s">
        <v>46</v>
      </c>
      <c r="I405" t="str">
        <f>VLOOKUP(H405,[1]CODE_SHEET!$A$2:$G$151,3,FALSE)</f>
        <v>Orbicella</v>
      </c>
      <c r="J405" t="str">
        <f>VLOOKUP(H405,[1]CODE_SHEET!$A$2:$G$151,4,FALSE)</f>
        <v>faveolata</v>
      </c>
      <c r="K405" s="1">
        <v>20</v>
      </c>
      <c r="L405" s="1">
        <v>18</v>
      </c>
      <c r="M405" s="1">
        <v>8</v>
      </c>
      <c r="N405">
        <f t="shared" si="29"/>
        <v>477.52208334564853</v>
      </c>
      <c r="X405">
        <f t="shared" si="30"/>
        <v>0</v>
      </c>
      <c r="Y405">
        <f t="shared" si="31"/>
        <v>477.52208334564853</v>
      </c>
    </row>
    <row r="406" spans="1:25">
      <c r="A406">
        <v>2022</v>
      </c>
      <c r="B406" t="s">
        <v>25</v>
      </c>
      <c r="C406">
        <v>5</v>
      </c>
      <c r="D406" t="s">
        <v>66</v>
      </c>
      <c r="E406">
        <v>46</v>
      </c>
      <c r="F406">
        <v>1</v>
      </c>
      <c r="G406" t="s">
        <v>27</v>
      </c>
      <c r="H406" t="s">
        <v>46</v>
      </c>
      <c r="I406" t="str">
        <f>VLOOKUP(H406,[1]CODE_SHEET!$A$2:$G$151,3,FALSE)</f>
        <v>Orbicella</v>
      </c>
      <c r="J406" t="str">
        <f>VLOOKUP(H406,[1]CODE_SHEET!$A$2:$G$151,4,FALSE)</f>
        <v>faveolata</v>
      </c>
      <c r="K406" s="1">
        <v>12</v>
      </c>
      <c r="L406" s="1">
        <v>10</v>
      </c>
      <c r="M406" s="1">
        <v>5</v>
      </c>
      <c r="N406">
        <f t="shared" si="29"/>
        <v>172.7875959474386</v>
      </c>
      <c r="X406">
        <f t="shared" si="30"/>
        <v>0</v>
      </c>
      <c r="Y406">
        <f t="shared" si="31"/>
        <v>172.7875959474386</v>
      </c>
    </row>
    <row r="407" spans="1:25">
      <c r="A407">
        <v>2022</v>
      </c>
      <c r="B407" t="s">
        <v>25</v>
      </c>
      <c r="C407">
        <v>5</v>
      </c>
      <c r="D407" t="s">
        <v>66</v>
      </c>
      <c r="E407">
        <v>46</v>
      </c>
      <c r="F407">
        <v>1</v>
      </c>
      <c r="G407" t="s">
        <v>27</v>
      </c>
      <c r="H407" t="s">
        <v>46</v>
      </c>
      <c r="I407" t="str">
        <f>VLOOKUP(H407,[1]CODE_SHEET!$A$2:$G$151,3,FALSE)</f>
        <v>Orbicella</v>
      </c>
      <c r="J407" t="str">
        <f>VLOOKUP(H407,[1]CODE_SHEET!$A$2:$G$151,4,FALSE)</f>
        <v>faveolata</v>
      </c>
      <c r="K407" s="1">
        <v>15</v>
      </c>
      <c r="L407" s="1">
        <v>20</v>
      </c>
      <c r="M407" s="1">
        <v>20</v>
      </c>
      <c r="N407">
        <f t="shared" si="29"/>
        <v>1099.5574287564277</v>
      </c>
      <c r="X407">
        <f t="shared" si="30"/>
        <v>0</v>
      </c>
      <c r="Y407">
        <f t="shared" si="31"/>
        <v>1099.5574287564277</v>
      </c>
    </row>
    <row r="408" spans="1:25">
      <c r="A408">
        <v>2022</v>
      </c>
      <c r="B408" t="s">
        <v>25</v>
      </c>
      <c r="C408">
        <v>5</v>
      </c>
      <c r="D408" t="s">
        <v>66</v>
      </c>
      <c r="E408">
        <v>46</v>
      </c>
      <c r="F408">
        <v>1</v>
      </c>
      <c r="G408" t="s">
        <v>27</v>
      </c>
      <c r="H408" t="s">
        <v>70</v>
      </c>
      <c r="I408" t="str">
        <f>VLOOKUP(H408,[1]CODE_SHEET!$A$2:$G$151,3,FALSE)</f>
        <v>Mancina</v>
      </c>
      <c r="J408" t="str">
        <f>VLOOKUP(H408,[1]CODE_SHEET!$A$2:$G$151,4,FALSE)</f>
        <v>areolata</v>
      </c>
      <c r="K408" s="1">
        <v>8</v>
      </c>
      <c r="L408" s="1">
        <v>4</v>
      </c>
      <c r="M408" s="1">
        <v>2</v>
      </c>
      <c r="N408">
        <f t="shared" si="29"/>
        <v>37.699111843077517</v>
      </c>
      <c r="X408">
        <f t="shared" si="30"/>
        <v>0</v>
      </c>
      <c r="Y408">
        <f t="shared" si="31"/>
        <v>37.699111843077517</v>
      </c>
    </row>
    <row r="409" spans="1:25">
      <c r="A409">
        <v>2022</v>
      </c>
      <c r="B409" t="s">
        <v>25</v>
      </c>
      <c r="C409">
        <v>5</v>
      </c>
      <c r="D409" t="s">
        <v>66</v>
      </c>
      <c r="E409">
        <v>46</v>
      </c>
      <c r="F409">
        <v>1</v>
      </c>
      <c r="G409" t="s">
        <v>27</v>
      </c>
      <c r="H409" t="s">
        <v>46</v>
      </c>
      <c r="I409" t="str">
        <f>VLOOKUP(H409,[1]CODE_SHEET!$A$2:$G$151,3,FALSE)</f>
        <v>Orbicella</v>
      </c>
      <c r="J409" t="str">
        <f>VLOOKUP(H409,[1]CODE_SHEET!$A$2:$G$151,4,FALSE)</f>
        <v>faveolata</v>
      </c>
      <c r="K409" s="1">
        <v>20</v>
      </c>
      <c r="L409" s="1">
        <v>18</v>
      </c>
      <c r="M409" s="1">
        <v>10</v>
      </c>
      <c r="N409">
        <f t="shared" si="29"/>
        <v>596.90260418206071</v>
      </c>
      <c r="X409">
        <f t="shared" si="30"/>
        <v>0</v>
      </c>
      <c r="Y409">
        <f t="shared" si="31"/>
        <v>596.90260418206071</v>
      </c>
    </row>
    <row r="410" spans="1:25">
      <c r="A410">
        <v>2022</v>
      </c>
      <c r="B410" t="s">
        <v>25</v>
      </c>
      <c r="C410">
        <v>5</v>
      </c>
      <c r="D410" t="s">
        <v>66</v>
      </c>
      <c r="E410">
        <v>46</v>
      </c>
      <c r="F410">
        <v>1</v>
      </c>
      <c r="G410" t="s">
        <v>27</v>
      </c>
      <c r="H410" t="s">
        <v>46</v>
      </c>
      <c r="I410" t="str">
        <f>VLOOKUP(H410,[1]CODE_SHEET!$A$2:$G$151,3,FALSE)</f>
        <v>Orbicella</v>
      </c>
      <c r="J410" t="str">
        <f>VLOOKUP(H410,[1]CODE_SHEET!$A$2:$G$151,4,FALSE)</f>
        <v>faveolata</v>
      </c>
      <c r="K410" s="1">
        <v>10</v>
      </c>
      <c r="L410" s="1">
        <v>10</v>
      </c>
      <c r="M410" s="1">
        <v>10</v>
      </c>
      <c r="N410">
        <f t="shared" si="29"/>
        <v>314.15926535897933</v>
      </c>
      <c r="X410">
        <f t="shared" si="30"/>
        <v>0</v>
      </c>
      <c r="Y410">
        <f t="shared" si="31"/>
        <v>314.15926535897933</v>
      </c>
    </row>
    <row r="411" spans="1:25">
      <c r="A411">
        <v>2022</v>
      </c>
      <c r="B411" t="s">
        <v>25</v>
      </c>
      <c r="C411">
        <v>5</v>
      </c>
      <c r="D411" t="s">
        <v>66</v>
      </c>
      <c r="E411">
        <v>46</v>
      </c>
      <c r="F411">
        <v>1</v>
      </c>
      <c r="G411" t="s">
        <v>27</v>
      </c>
      <c r="H411" t="s">
        <v>42</v>
      </c>
      <c r="I411" t="str">
        <f>VLOOKUP(H411,[1]CODE_SHEET!$A$2:$G$151,3,FALSE)</f>
        <v>Agaricia</v>
      </c>
      <c r="J411" t="str">
        <f>VLOOKUP(H411,[1]CODE_SHEET!$A$2:$G$151,4,FALSE)</f>
        <v>agaricites</v>
      </c>
      <c r="K411" s="1">
        <v>20</v>
      </c>
      <c r="L411" s="1">
        <v>14</v>
      </c>
      <c r="M411" s="1">
        <v>16</v>
      </c>
      <c r="N411">
        <f t="shared" si="29"/>
        <v>854.51320177642378</v>
      </c>
      <c r="X411">
        <f t="shared" si="30"/>
        <v>0</v>
      </c>
      <c r="Y411">
        <f t="shared" si="31"/>
        <v>854.51320177642378</v>
      </c>
    </row>
    <row r="412" spans="1:25">
      <c r="A412">
        <v>2022</v>
      </c>
      <c r="B412" t="s">
        <v>25</v>
      </c>
      <c r="C412">
        <v>5</v>
      </c>
      <c r="D412" t="s">
        <v>66</v>
      </c>
      <c r="E412">
        <v>46</v>
      </c>
      <c r="F412">
        <v>1</v>
      </c>
      <c r="G412" t="s">
        <v>27</v>
      </c>
      <c r="H412" t="s">
        <v>42</v>
      </c>
      <c r="I412" t="str">
        <f>VLOOKUP(H412,[1]CODE_SHEET!$A$2:$G$151,3,FALSE)</f>
        <v>Agaricia</v>
      </c>
      <c r="J412" t="str">
        <f>VLOOKUP(H412,[1]CODE_SHEET!$A$2:$G$151,4,FALSE)</f>
        <v>agaricites</v>
      </c>
      <c r="K412" s="1">
        <v>9</v>
      </c>
      <c r="L412" s="1">
        <v>6</v>
      </c>
      <c r="M412" s="1">
        <v>1</v>
      </c>
      <c r="N412">
        <f t="shared" si="29"/>
        <v>23.561944901923447</v>
      </c>
      <c r="X412">
        <f t="shared" si="30"/>
        <v>0</v>
      </c>
      <c r="Y412">
        <f t="shared" si="31"/>
        <v>23.561944901923447</v>
      </c>
    </row>
    <row r="413" spans="1:25">
      <c r="A413">
        <v>2022</v>
      </c>
      <c r="B413" t="s">
        <v>25</v>
      </c>
      <c r="C413">
        <v>5</v>
      </c>
      <c r="D413" t="s">
        <v>66</v>
      </c>
      <c r="E413">
        <v>46</v>
      </c>
      <c r="F413">
        <v>1</v>
      </c>
      <c r="G413" t="s">
        <v>27</v>
      </c>
      <c r="H413" t="s">
        <v>42</v>
      </c>
      <c r="I413" t="str">
        <f>VLOOKUP(H413,[1]CODE_SHEET!$A$2:$G$151,3,FALSE)</f>
        <v>Agaricia</v>
      </c>
      <c r="J413" t="str">
        <f>VLOOKUP(H413,[1]CODE_SHEET!$A$2:$G$151,4,FALSE)</f>
        <v>agaricites</v>
      </c>
      <c r="K413" s="1">
        <v>9</v>
      </c>
      <c r="L413" s="1">
        <v>6</v>
      </c>
      <c r="M413" s="1">
        <v>1</v>
      </c>
      <c r="N413">
        <f t="shared" ref="N413:N421" si="32">PI()*(K413/2)*M413+PI()*(L413/2)*M413</f>
        <v>23.561944901923447</v>
      </c>
      <c r="X413">
        <f t="shared" si="30"/>
        <v>0</v>
      </c>
      <c r="Y413">
        <f t="shared" si="31"/>
        <v>23.561944901923447</v>
      </c>
    </row>
    <row r="414" spans="1:25">
      <c r="A414">
        <v>2022</v>
      </c>
      <c r="B414" t="s">
        <v>25</v>
      </c>
      <c r="C414">
        <v>5</v>
      </c>
      <c r="D414" t="s">
        <v>66</v>
      </c>
      <c r="E414">
        <v>46</v>
      </c>
      <c r="F414">
        <v>1</v>
      </c>
      <c r="G414" t="s">
        <v>27</v>
      </c>
      <c r="H414" t="s">
        <v>42</v>
      </c>
      <c r="I414" t="str">
        <f>VLOOKUP(H414,[1]CODE_SHEET!$A$2:$G$151,3,FALSE)</f>
        <v>Agaricia</v>
      </c>
      <c r="J414" t="str">
        <f>VLOOKUP(H414,[1]CODE_SHEET!$A$2:$G$151,4,FALSE)</f>
        <v>agaricites</v>
      </c>
      <c r="K414" s="1">
        <v>9</v>
      </c>
      <c r="L414" s="1">
        <v>6</v>
      </c>
      <c r="M414" s="1">
        <v>1</v>
      </c>
      <c r="N414">
        <f t="shared" si="32"/>
        <v>23.561944901923447</v>
      </c>
      <c r="X414">
        <f t="shared" si="30"/>
        <v>0</v>
      </c>
      <c r="Y414">
        <f t="shared" si="31"/>
        <v>23.561944901923447</v>
      </c>
    </row>
    <row r="415" spans="1:25">
      <c r="A415">
        <v>2022</v>
      </c>
      <c r="B415" t="s">
        <v>25</v>
      </c>
      <c r="C415">
        <v>5</v>
      </c>
      <c r="D415" t="s">
        <v>66</v>
      </c>
      <c r="E415">
        <v>46</v>
      </c>
      <c r="F415">
        <v>1</v>
      </c>
      <c r="G415" t="s">
        <v>27</v>
      </c>
      <c r="H415" t="s">
        <v>42</v>
      </c>
      <c r="I415" t="str">
        <f>VLOOKUP(H415,[1]CODE_SHEET!$A$2:$G$151,3,FALSE)</f>
        <v>Agaricia</v>
      </c>
      <c r="J415" t="str">
        <f>VLOOKUP(H415,[1]CODE_SHEET!$A$2:$G$151,4,FALSE)</f>
        <v>agaricites</v>
      </c>
      <c r="K415" s="1">
        <v>9</v>
      </c>
      <c r="L415" s="1">
        <v>6</v>
      </c>
      <c r="M415" s="1">
        <v>1</v>
      </c>
      <c r="N415">
        <f t="shared" si="32"/>
        <v>23.561944901923447</v>
      </c>
      <c r="X415">
        <f t="shared" si="30"/>
        <v>0</v>
      </c>
      <c r="Y415">
        <f t="shared" si="31"/>
        <v>23.561944901923447</v>
      </c>
    </row>
    <row r="416" spans="1:25">
      <c r="A416">
        <v>2022</v>
      </c>
      <c r="B416" t="s">
        <v>25</v>
      </c>
      <c r="C416">
        <v>5</v>
      </c>
      <c r="D416" t="s">
        <v>66</v>
      </c>
      <c r="E416">
        <v>46</v>
      </c>
      <c r="F416">
        <v>1</v>
      </c>
      <c r="G416" t="s">
        <v>27</v>
      </c>
      <c r="H416" t="s">
        <v>42</v>
      </c>
      <c r="I416" t="str">
        <f>VLOOKUP(H416,[1]CODE_SHEET!$A$2:$G$151,3,FALSE)</f>
        <v>Agaricia</v>
      </c>
      <c r="J416" t="str">
        <f>VLOOKUP(H416,[1]CODE_SHEET!$A$2:$G$151,4,FALSE)</f>
        <v>agaricites</v>
      </c>
      <c r="K416" s="1">
        <v>9</v>
      </c>
      <c r="L416" s="1">
        <v>6</v>
      </c>
      <c r="M416" s="1">
        <v>1</v>
      </c>
      <c r="N416">
        <f t="shared" si="32"/>
        <v>23.561944901923447</v>
      </c>
      <c r="X416">
        <f t="shared" si="30"/>
        <v>0</v>
      </c>
      <c r="Y416">
        <f t="shared" si="31"/>
        <v>23.561944901923447</v>
      </c>
    </row>
    <row r="417" spans="1:25">
      <c r="A417">
        <v>2022</v>
      </c>
      <c r="B417" t="s">
        <v>25</v>
      </c>
      <c r="C417">
        <v>5</v>
      </c>
      <c r="D417" t="s">
        <v>66</v>
      </c>
      <c r="E417">
        <v>46</v>
      </c>
      <c r="F417">
        <v>1</v>
      </c>
      <c r="G417" t="s">
        <v>27</v>
      </c>
      <c r="H417" t="s">
        <v>42</v>
      </c>
      <c r="I417" t="str">
        <f>VLOOKUP(H417,[1]CODE_SHEET!$A$2:$G$151,3,FALSE)</f>
        <v>Agaricia</v>
      </c>
      <c r="J417" t="str">
        <f>VLOOKUP(H417,[1]CODE_SHEET!$A$2:$G$151,4,FALSE)</f>
        <v>agaricites</v>
      </c>
      <c r="K417" s="1">
        <v>9</v>
      </c>
      <c r="L417" s="1">
        <v>6</v>
      </c>
      <c r="M417" s="1">
        <v>1</v>
      </c>
      <c r="N417">
        <f t="shared" si="32"/>
        <v>23.561944901923447</v>
      </c>
      <c r="X417">
        <f t="shared" si="30"/>
        <v>0</v>
      </c>
      <c r="Y417">
        <f t="shared" si="31"/>
        <v>23.561944901923447</v>
      </c>
    </row>
    <row r="418" spans="1:25">
      <c r="A418">
        <v>2022</v>
      </c>
      <c r="B418" t="s">
        <v>25</v>
      </c>
      <c r="C418">
        <v>5</v>
      </c>
      <c r="D418" t="s">
        <v>66</v>
      </c>
      <c r="E418">
        <v>46</v>
      </c>
      <c r="F418">
        <v>1</v>
      </c>
      <c r="G418" t="s">
        <v>27</v>
      </c>
      <c r="H418" t="s">
        <v>42</v>
      </c>
      <c r="I418" t="str">
        <f>VLOOKUP(H418,[1]CODE_SHEET!$A$2:$G$151,3,FALSE)</f>
        <v>Agaricia</v>
      </c>
      <c r="J418" t="str">
        <f>VLOOKUP(H418,[1]CODE_SHEET!$A$2:$G$151,4,FALSE)</f>
        <v>agaricites</v>
      </c>
      <c r="K418" s="1">
        <v>9</v>
      </c>
      <c r="L418" s="1">
        <v>6</v>
      </c>
      <c r="M418" s="1">
        <v>1</v>
      </c>
      <c r="N418">
        <f t="shared" si="32"/>
        <v>23.561944901923447</v>
      </c>
      <c r="X418">
        <f t="shared" si="30"/>
        <v>0</v>
      </c>
      <c r="Y418">
        <f t="shared" si="31"/>
        <v>23.561944901923447</v>
      </c>
    </row>
    <row r="419" spans="1:25">
      <c r="A419">
        <v>2022</v>
      </c>
      <c r="B419" t="s">
        <v>25</v>
      </c>
      <c r="C419">
        <v>5</v>
      </c>
      <c r="D419" t="s">
        <v>66</v>
      </c>
      <c r="E419">
        <v>46</v>
      </c>
      <c r="F419">
        <v>1</v>
      </c>
      <c r="G419" t="s">
        <v>27</v>
      </c>
      <c r="H419" t="s">
        <v>42</v>
      </c>
      <c r="I419" t="str">
        <f>VLOOKUP(H419,[1]CODE_SHEET!$A$2:$G$151,3,FALSE)</f>
        <v>Agaricia</v>
      </c>
      <c r="J419" t="str">
        <f>VLOOKUP(H419,[1]CODE_SHEET!$A$2:$G$151,4,FALSE)</f>
        <v>agaricites</v>
      </c>
      <c r="K419" s="1">
        <v>9</v>
      </c>
      <c r="L419" s="1">
        <v>6</v>
      </c>
      <c r="M419" s="1">
        <v>1</v>
      </c>
      <c r="N419">
        <f t="shared" si="32"/>
        <v>23.561944901923447</v>
      </c>
      <c r="X419">
        <f t="shared" si="30"/>
        <v>0</v>
      </c>
      <c r="Y419">
        <f t="shared" si="31"/>
        <v>23.561944901923447</v>
      </c>
    </row>
    <row r="420" spans="1:25">
      <c r="A420">
        <v>2022</v>
      </c>
      <c r="B420" t="s">
        <v>25</v>
      </c>
      <c r="C420">
        <v>5</v>
      </c>
      <c r="D420" t="s">
        <v>66</v>
      </c>
      <c r="E420">
        <v>46</v>
      </c>
      <c r="F420">
        <v>1</v>
      </c>
      <c r="G420" t="s">
        <v>27</v>
      </c>
      <c r="H420" t="s">
        <v>42</v>
      </c>
      <c r="I420" t="str">
        <f>VLOOKUP(H420,[1]CODE_SHEET!$A$2:$G$151,3,FALSE)</f>
        <v>Agaricia</v>
      </c>
      <c r="J420" t="str">
        <f>VLOOKUP(H420,[1]CODE_SHEET!$A$2:$G$151,4,FALSE)</f>
        <v>agaricites</v>
      </c>
      <c r="K420" s="1">
        <v>9</v>
      </c>
      <c r="L420" s="1">
        <v>6</v>
      </c>
      <c r="M420" s="1">
        <v>1</v>
      </c>
      <c r="N420">
        <f t="shared" si="32"/>
        <v>23.561944901923447</v>
      </c>
      <c r="X420">
        <f t="shared" si="30"/>
        <v>0</v>
      </c>
      <c r="Y420">
        <f t="shared" si="31"/>
        <v>23.561944901923447</v>
      </c>
    </row>
    <row r="421" spans="1:25">
      <c r="A421">
        <v>2022</v>
      </c>
      <c r="B421" t="s">
        <v>25</v>
      </c>
      <c r="C421">
        <v>5</v>
      </c>
      <c r="D421" t="s">
        <v>66</v>
      </c>
      <c r="E421">
        <v>46</v>
      </c>
      <c r="F421">
        <v>1</v>
      </c>
      <c r="G421" t="s">
        <v>27</v>
      </c>
      <c r="H421" t="s">
        <v>42</v>
      </c>
      <c r="I421" t="str">
        <f>VLOOKUP(H421,[1]CODE_SHEET!$A$2:$G$151,3,FALSE)</f>
        <v>Agaricia</v>
      </c>
      <c r="J421" t="str">
        <f>VLOOKUP(H421,[1]CODE_SHEET!$A$2:$G$151,4,FALSE)</f>
        <v>agaricites</v>
      </c>
      <c r="K421" s="1">
        <v>9</v>
      </c>
      <c r="L421" s="1">
        <v>6</v>
      </c>
      <c r="M421" s="1">
        <v>1</v>
      </c>
      <c r="N421">
        <f t="shared" si="32"/>
        <v>23.561944901923447</v>
      </c>
      <c r="X421">
        <f t="shared" si="30"/>
        <v>0</v>
      </c>
      <c r="Y421">
        <f t="shared" si="31"/>
        <v>23.561944901923447</v>
      </c>
    </row>
    <row r="422" spans="1:25">
      <c r="A422">
        <v>2022</v>
      </c>
      <c r="B422" t="s">
        <v>25</v>
      </c>
      <c r="C422">
        <v>5</v>
      </c>
      <c r="D422" t="s">
        <v>66</v>
      </c>
      <c r="E422">
        <v>46</v>
      </c>
      <c r="F422">
        <v>1</v>
      </c>
      <c r="G422" t="s">
        <v>27</v>
      </c>
      <c r="H422" t="s">
        <v>44</v>
      </c>
      <c r="I422" t="str">
        <f>VLOOKUP(H422,[1]CODE_SHEET!$A$2:$G$151,3,FALSE)</f>
        <v>Porites</v>
      </c>
      <c r="J422" t="str">
        <f>VLOOKUP(H422,[1]CODE_SHEET!$A$2:$G$151,4,FALSE)</f>
        <v>astreoides</v>
      </c>
      <c r="K422" s="1">
        <v>8</v>
      </c>
      <c r="L422" s="1">
        <v>5</v>
      </c>
      <c r="M422" s="1">
        <v>3</v>
      </c>
      <c r="N422">
        <f t="shared" si="29"/>
        <v>61.261056745000964</v>
      </c>
      <c r="X422">
        <f t="shared" si="30"/>
        <v>0</v>
      </c>
      <c r="Y422">
        <f t="shared" si="31"/>
        <v>61.261056745000964</v>
      </c>
    </row>
    <row r="423" spans="1:25">
      <c r="A423">
        <v>2022</v>
      </c>
      <c r="B423" t="s">
        <v>25</v>
      </c>
      <c r="C423">
        <v>5</v>
      </c>
      <c r="D423" t="s">
        <v>66</v>
      </c>
      <c r="E423">
        <v>46</v>
      </c>
      <c r="F423">
        <v>1</v>
      </c>
      <c r="G423" t="s">
        <v>27</v>
      </c>
      <c r="H423" t="s">
        <v>40</v>
      </c>
      <c r="I423" t="str">
        <f>VLOOKUP(H423,[1]CODE_SHEET!$A$2:$G$151,3,FALSE)</f>
        <v>Siderastrea</v>
      </c>
      <c r="J423" t="str">
        <f>VLOOKUP(H423,[1]CODE_SHEET!$A$2:$G$151,4,FALSE)</f>
        <v>siderea</v>
      </c>
      <c r="K423" s="1">
        <v>6</v>
      </c>
      <c r="L423" s="1">
        <v>6</v>
      </c>
      <c r="M423" s="1">
        <v>2</v>
      </c>
      <c r="N423">
        <f t="shared" si="29"/>
        <v>37.699111843077517</v>
      </c>
      <c r="X423">
        <f t="shared" si="30"/>
        <v>0</v>
      </c>
      <c r="Y423">
        <f t="shared" si="31"/>
        <v>37.699111843077517</v>
      </c>
    </row>
    <row r="424" spans="1:25">
      <c r="A424">
        <v>2022</v>
      </c>
      <c r="B424" t="s">
        <v>25</v>
      </c>
      <c r="C424">
        <v>5</v>
      </c>
      <c r="D424" t="s">
        <v>66</v>
      </c>
      <c r="E424">
        <v>46</v>
      </c>
      <c r="F424">
        <v>1</v>
      </c>
      <c r="G424" t="s">
        <v>27</v>
      </c>
      <c r="H424" t="s">
        <v>42</v>
      </c>
      <c r="I424" t="str">
        <f>VLOOKUP(H424,[1]CODE_SHEET!$A$2:$G$151,3,FALSE)</f>
        <v>Agaricia</v>
      </c>
      <c r="J424" t="str">
        <f>VLOOKUP(H424,[1]CODE_SHEET!$A$2:$G$151,4,FALSE)</f>
        <v>agaricites</v>
      </c>
      <c r="K424" s="1">
        <v>10</v>
      </c>
      <c r="L424" s="1">
        <v>6</v>
      </c>
      <c r="M424" s="1">
        <v>1</v>
      </c>
      <c r="N424">
        <f t="shared" si="29"/>
        <v>25.132741228718345</v>
      </c>
      <c r="X424">
        <f t="shared" si="30"/>
        <v>0</v>
      </c>
      <c r="Y424">
        <f t="shared" si="31"/>
        <v>25.132741228718345</v>
      </c>
    </row>
    <row r="425" spans="1:25">
      <c r="A425">
        <v>2022</v>
      </c>
      <c r="B425" t="s">
        <v>25</v>
      </c>
      <c r="C425">
        <v>5</v>
      </c>
      <c r="D425" t="s">
        <v>66</v>
      </c>
      <c r="E425">
        <v>46</v>
      </c>
      <c r="F425">
        <v>1</v>
      </c>
      <c r="G425" t="s">
        <v>27</v>
      </c>
      <c r="H425" t="s">
        <v>42</v>
      </c>
      <c r="I425" t="str">
        <f>VLOOKUP(H425,[1]CODE_SHEET!$A$2:$G$151,3,FALSE)</f>
        <v>Agaricia</v>
      </c>
      <c r="J425" t="str">
        <f>VLOOKUP(H425,[1]CODE_SHEET!$A$2:$G$151,4,FALSE)</f>
        <v>agaricites</v>
      </c>
      <c r="K425" s="1">
        <v>10</v>
      </c>
      <c r="L425" s="1">
        <v>6</v>
      </c>
      <c r="M425" s="1">
        <v>1</v>
      </c>
      <c r="N425">
        <f t="shared" ref="N425:N432" si="33">PI()*(K425/2)*M425+PI()*(L425/2)*M425</f>
        <v>25.132741228718345</v>
      </c>
      <c r="X425">
        <f t="shared" si="30"/>
        <v>0</v>
      </c>
      <c r="Y425">
        <f t="shared" si="31"/>
        <v>25.132741228718345</v>
      </c>
    </row>
    <row r="426" spans="1:25">
      <c r="A426">
        <v>2022</v>
      </c>
      <c r="B426" t="s">
        <v>25</v>
      </c>
      <c r="C426">
        <v>5</v>
      </c>
      <c r="D426" t="s">
        <v>66</v>
      </c>
      <c r="E426">
        <v>46</v>
      </c>
      <c r="F426">
        <v>1</v>
      </c>
      <c r="G426" t="s">
        <v>27</v>
      </c>
      <c r="H426" t="s">
        <v>42</v>
      </c>
      <c r="I426" t="str">
        <f>VLOOKUP(H426,[1]CODE_SHEET!$A$2:$G$151,3,FALSE)</f>
        <v>Agaricia</v>
      </c>
      <c r="J426" t="str">
        <f>VLOOKUP(H426,[1]CODE_SHEET!$A$2:$G$151,4,FALSE)</f>
        <v>agaricites</v>
      </c>
      <c r="K426" s="1">
        <v>10</v>
      </c>
      <c r="L426" s="1">
        <v>6</v>
      </c>
      <c r="M426" s="1">
        <v>1</v>
      </c>
      <c r="N426">
        <f t="shared" si="33"/>
        <v>25.132741228718345</v>
      </c>
      <c r="X426">
        <f t="shared" si="30"/>
        <v>0</v>
      </c>
      <c r="Y426">
        <f t="shared" si="31"/>
        <v>25.132741228718345</v>
      </c>
    </row>
    <row r="427" spans="1:25">
      <c r="A427">
        <v>2022</v>
      </c>
      <c r="B427" t="s">
        <v>25</v>
      </c>
      <c r="C427">
        <v>5</v>
      </c>
      <c r="D427" t="s">
        <v>66</v>
      </c>
      <c r="E427">
        <v>46</v>
      </c>
      <c r="F427">
        <v>1</v>
      </c>
      <c r="G427" t="s">
        <v>27</v>
      </c>
      <c r="H427" t="s">
        <v>42</v>
      </c>
      <c r="I427" t="str">
        <f>VLOOKUP(H427,[1]CODE_SHEET!$A$2:$G$151,3,FALSE)</f>
        <v>Agaricia</v>
      </c>
      <c r="J427" t="str">
        <f>VLOOKUP(H427,[1]CODE_SHEET!$A$2:$G$151,4,FALSE)</f>
        <v>agaricites</v>
      </c>
      <c r="K427" s="1">
        <v>10</v>
      </c>
      <c r="L427" s="1">
        <v>6</v>
      </c>
      <c r="M427" s="1">
        <v>1</v>
      </c>
      <c r="N427">
        <f t="shared" si="33"/>
        <v>25.132741228718345</v>
      </c>
      <c r="X427">
        <f t="shared" si="30"/>
        <v>0</v>
      </c>
      <c r="Y427">
        <f t="shared" si="31"/>
        <v>25.132741228718345</v>
      </c>
    </row>
    <row r="428" spans="1:25">
      <c r="A428">
        <v>2022</v>
      </c>
      <c r="B428" t="s">
        <v>25</v>
      </c>
      <c r="C428">
        <v>5</v>
      </c>
      <c r="D428" t="s">
        <v>66</v>
      </c>
      <c r="E428">
        <v>46</v>
      </c>
      <c r="F428">
        <v>1</v>
      </c>
      <c r="G428" t="s">
        <v>27</v>
      </c>
      <c r="H428" t="s">
        <v>42</v>
      </c>
      <c r="I428" t="str">
        <f>VLOOKUP(H428,[1]CODE_SHEET!$A$2:$G$151,3,FALSE)</f>
        <v>Agaricia</v>
      </c>
      <c r="J428" t="str">
        <f>VLOOKUP(H428,[1]CODE_SHEET!$A$2:$G$151,4,FALSE)</f>
        <v>agaricites</v>
      </c>
      <c r="K428" s="1">
        <v>10</v>
      </c>
      <c r="L428" s="1">
        <v>6</v>
      </c>
      <c r="M428" s="1">
        <v>1</v>
      </c>
      <c r="N428">
        <f t="shared" si="33"/>
        <v>25.132741228718345</v>
      </c>
      <c r="X428">
        <f t="shared" si="30"/>
        <v>0</v>
      </c>
      <c r="Y428">
        <f t="shared" si="31"/>
        <v>25.132741228718345</v>
      </c>
    </row>
    <row r="429" spans="1:25">
      <c r="A429">
        <v>2022</v>
      </c>
      <c r="B429" t="s">
        <v>25</v>
      </c>
      <c r="C429">
        <v>5</v>
      </c>
      <c r="D429" t="s">
        <v>66</v>
      </c>
      <c r="E429">
        <v>46</v>
      </c>
      <c r="F429">
        <v>1</v>
      </c>
      <c r="G429" t="s">
        <v>27</v>
      </c>
      <c r="H429" t="s">
        <v>42</v>
      </c>
      <c r="I429" t="str">
        <f>VLOOKUP(H429,[1]CODE_SHEET!$A$2:$G$151,3,FALSE)</f>
        <v>Agaricia</v>
      </c>
      <c r="J429" t="str">
        <f>VLOOKUP(H429,[1]CODE_SHEET!$A$2:$G$151,4,FALSE)</f>
        <v>agaricites</v>
      </c>
      <c r="K429" s="1">
        <v>10</v>
      </c>
      <c r="L429" s="1">
        <v>6</v>
      </c>
      <c r="M429" s="1">
        <v>1</v>
      </c>
      <c r="N429">
        <f t="shared" si="33"/>
        <v>25.132741228718345</v>
      </c>
      <c r="X429">
        <f t="shared" si="30"/>
        <v>0</v>
      </c>
      <c r="Y429">
        <f t="shared" si="31"/>
        <v>25.132741228718345</v>
      </c>
    </row>
    <row r="430" spans="1:25">
      <c r="A430">
        <v>2022</v>
      </c>
      <c r="B430" t="s">
        <v>25</v>
      </c>
      <c r="C430">
        <v>5</v>
      </c>
      <c r="D430" t="s">
        <v>66</v>
      </c>
      <c r="E430">
        <v>46</v>
      </c>
      <c r="F430">
        <v>1</v>
      </c>
      <c r="G430" t="s">
        <v>27</v>
      </c>
      <c r="H430" t="s">
        <v>42</v>
      </c>
      <c r="I430" t="str">
        <f>VLOOKUP(H430,[1]CODE_SHEET!$A$2:$G$151,3,FALSE)</f>
        <v>Agaricia</v>
      </c>
      <c r="J430" t="str">
        <f>VLOOKUP(H430,[1]CODE_SHEET!$A$2:$G$151,4,FALSE)</f>
        <v>agaricites</v>
      </c>
      <c r="K430" s="1">
        <v>10</v>
      </c>
      <c r="L430" s="1">
        <v>6</v>
      </c>
      <c r="M430" s="1">
        <v>1</v>
      </c>
      <c r="N430">
        <f t="shared" si="33"/>
        <v>25.132741228718345</v>
      </c>
      <c r="X430">
        <f t="shared" si="30"/>
        <v>0</v>
      </c>
      <c r="Y430">
        <f t="shared" si="31"/>
        <v>25.132741228718345</v>
      </c>
    </row>
    <row r="431" spans="1:25">
      <c r="A431">
        <v>2022</v>
      </c>
      <c r="B431" t="s">
        <v>25</v>
      </c>
      <c r="C431">
        <v>5</v>
      </c>
      <c r="D431" t="s">
        <v>66</v>
      </c>
      <c r="E431">
        <v>46</v>
      </c>
      <c r="F431">
        <v>1</v>
      </c>
      <c r="G431" t="s">
        <v>27</v>
      </c>
      <c r="H431" t="s">
        <v>42</v>
      </c>
      <c r="I431" t="str">
        <f>VLOOKUP(H431,[1]CODE_SHEET!$A$2:$G$151,3,FALSE)</f>
        <v>Agaricia</v>
      </c>
      <c r="J431" t="str">
        <f>VLOOKUP(H431,[1]CODE_SHEET!$A$2:$G$151,4,FALSE)</f>
        <v>agaricites</v>
      </c>
      <c r="K431" s="1">
        <v>10</v>
      </c>
      <c r="L431" s="1">
        <v>6</v>
      </c>
      <c r="M431" s="1">
        <v>1</v>
      </c>
      <c r="N431">
        <f t="shared" si="33"/>
        <v>25.132741228718345</v>
      </c>
      <c r="X431">
        <f t="shared" si="30"/>
        <v>0</v>
      </c>
      <c r="Y431">
        <f t="shared" si="31"/>
        <v>25.132741228718345</v>
      </c>
    </row>
    <row r="432" spans="1:25">
      <c r="A432">
        <v>2022</v>
      </c>
      <c r="B432" t="s">
        <v>25</v>
      </c>
      <c r="C432">
        <v>5</v>
      </c>
      <c r="D432" t="s">
        <v>66</v>
      </c>
      <c r="E432">
        <v>46</v>
      </c>
      <c r="F432">
        <v>1</v>
      </c>
      <c r="G432" t="s">
        <v>27</v>
      </c>
      <c r="H432" t="s">
        <v>42</v>
      </c>
      <c r="I432" t="str">
        <f>VLOOKUP(H432,[1]CODE_SHEET!$A$2:$G$151,3,FALSE)</f>
        <v>Agaricia</v>
      </c>
      <c r="J432" t="str">
        <f>VLOOKUP(H432,[1]CODE_SHEET!$A$2:$G$151,4,FALSE)</f>
        <v>agaricites</v>
      </c>
      <c r="K432" s="1">
        <v>10</v>
      </c>
      <c r="L432" s="1">
        <v>6</v>
      </c>
      <c r="M432" s="1">
        <v>1</v>
      </c>
      <c r="N432">
        <f t="shared" si="33"/>
        <v>25.132741228718345</v>
      </c>
      <c r="X432">
        <f t="shared" si="30"/>
        <v>0</v>
      </c>
      <c r="Y432">
        <f t="shared" si="31"/>
        <v>25.132741228718345</v>
      </c>
    </row>
    <row r="433" spans="1:25">
      <c r="A433">
        <v>2022</v>
      </c>
      <c r="B433" t="s">
        <v>25</v>
      </c>
      <c r="C433">
        <v>5</v>
      </c>
      <c r="D433" t="s">
        <v>66</v>
      </c>
      <c r="E433">
        <v>46</v>
      </c>
      <c r="F433">
        <v>1</v>
      </c>
      <c r="G433" t="s">
        <v>27</v>
      </c>
      <c r="H433" t="s">
        <v>40</v>
      </c>
      <c r="I433" t="str">
        <f>VLOOKUP(H433,[1]CODE_SHEET!$A$2:$G$151,3,FALSE)</f>
        <v>Siderastrea</v>
      </c>
      <c r="J433" t="str">
        <f>VLOOKUP(H433,[1]CODE_SHEET!$A$2:$G$151,4,FALSE)</f>
        <v>siderea</v>
      </c>
      <c r="K433" s="1">
        <v>5</v>
      </c>
      <c r="L433" s="1">
        <v>6</v>
      </c>
      <c r="M433" s="1">
        <v>7</v>
      </c>
      <c r="N433">
        <f t="shared" si="29"/>
        <v>120.95131716320704</v>
      </c>
      <c r="X433">
        <f t="shared" si="30"/>
        <v>0</v>
      </c>
      <c r="Y433">
        <f t="shared" si="31"/>
        <v>120.95131716320704</v>
      </c>
    </row>
    <row r="434" spans="1:25">
      <c r="A434">
        <v>2022</v>
      </c>
      <c r="B434" t="s">
        <v>25</v>
      </c>
      <c r="C434">
        <v>5</v>
      </c>
      <c r="D434" t="s">
        <v>66</v>
      </c>
      <c r="E434">
        <v>46</v>
      </c>
      <c r="F434">
        <v>1</v>
      </c>
      <c r="G434" t="s">
        <v>27</v>
      </c>
      <c r="H434" t="s">
        <v>40</v>
      </c>
      <c r="I434" t="str">
        <f>VLOOKUP(H434,[1]CODE_SHEET!$A$2:$G$151,3,FALSE)</f>
        <v>Siderastrea</v>
      </c>
      <c r="J434" t="str">
        <f>VLOOKUP(H434,[1]CODE_SHEET!$A$2:$G$151,4,FALSE)</f>
        <v>siderea</v>
      </c>
      <c r="K434" s="1">
        <v>5</v>
      </c>
      <c r="L434" s="1">
        <v>6</v>
      </c>
      <c r="M434" s="1">
        <v>7</v>
      </c>
      <c r="N434">
        <f t="shared" si="29"/>
        <v>120.95131716320704</v>
      </c>
      <c r="X434">
        <f t="shared" si="30"/>
        <v>0</v>
      </c>
      <c r="Y434">
        <f t="shared" si="31"/>
        <v>120.95131716320704</v>
      </c>
    </row>
    <row r="435" spans="1:25">
      <c r="A435">
        <v>2022</v>
      </c>
      <c r="B435" t="s">
        <v>25</v>
      </c>
      <c r="C435">
        <v>5</v>
      </c>
      <c r="D435" t="s">
        <v>66</v>
      </c>
      <c r="E435">
        <v>46</v>
      </c>
      <c r="F435">
        <v>1</v>
      </c>
      <c r="G435" t="s">
        <v>27</v>
      </c>
      <c r="H435" t="s">
        <v>40</v>
      </c>
      <c r="I435" t="str">
        <f>VLOOKUP(H435,[1]CODE_SHEET!$A$2:$G$151,3,FALSE)</f>
        <v>Siderastrea</v>
      </c>
      <c r="J435" t="str">
        <f>VLOOKUP(H435,[1]CODE_SHEET!$A$2:$G$151,4,FALSE)</f>
        <v>siderea</v>
      </c>
      <c r="K435" s="1">
        <v>5</v>
      </c>
      <c r="L435" s="1">
        <v>6</v>
      </c>
      <c r="M435" s="1">
        <v>7</v>
      </c>
      <c r="N435">
        <f t="shared" si="29"/>
        <v>120.95131716320704</v>
      </c>
      <c r="X435">
        <f t="shared" si="30"/>
        <v>0</v>
      </c>
      <c r="Y435">
        <f t="shared" si="31"/>
        <v>120.95131716320704</v>
      </c>
    </row>
    <row r="436" spans="1:25">
      <c r="A436">
        <v>2022</v>
      </c>
      <c r="B436" t="s">
        <v>25</v>
      </c>
      <c r="C436">
        <v>5</v>
      </c>
      <c r="D436" t="s">
        <v>66</v>
      </c>
      <c r="E436">
        <v>46</v>
      </c>
      <c r="F436">
        <v>1</v>
      </c>
      <c r="G436" t="s">
        <v>27</v>
      </c>
      <c r="H436" t="s">
        <v>42</v>
      </c>
      <c r="I436" t="str">
        <f>VLOOKUP(H436,[1]CODE_SHEET!$A$2:$G$151,3,FALSE)</f>
        <v>Agaricia</v>
      </c>
      <c r="J436" t="str">
        <f>VLOOKUP(H436,[1]CODE_SHEET!$A$2:$G$151,4,FALSE)</f>
        <v>agaricites</v>
      </c>
      <c r="K436" s="1">
        <v>6</v>
      </c>
      <c r="L436" s="1">
        <v>5</v>
      </c>
      <c r="M436" s="1">
        <v>2</v>
      </c>
      <c r="N436">
        <f t="shared" si="29"/>
        <v>34.557519189487721</v>
      </c>
      <c r="X436">
        <f t="shared" si="30"/>
        <v>0</v>
      </c>
      <c r="Y436">
        <f t="shared" si="31"/>
        <v>34.557519189487721</v>
      </c>
    </row>
    <row r="437" spans="1:25">
      <c r="A437">
        <v>2022</v>
      </c>
      <c r="B437" t="s">
        <v>25</v>
      </c>
      <c r="C437">
        <v>5</v>
      </c>
      <c r="D437" t="s">
        <v>66</v>
      </c>
      <c r="E437">
        <v>46</v>
      </c>
      <c r="F437">
        <v>1</v>
      </c>
      <c r="G437" t="s">
        <v>27</v>
      </c>
      <c r="H437" t="s">
        <v>42</v>
      </c>
      <c r="I437" t="str">
        <f>VLOOKUP(H437,[1]CODE_SHEET!$A$2:$G$151,3,FALSE)</f>
        <v>Agaricia</v>
      </c>
      <c r="J437" t="str">
        <f>VLOOKUP(H437,[1]CODE_SHEET!$A$2:$G$151,4,FALSE)</f>
        <v>agaricites</v>
      </c>
      <c r="K437" s="1">
        <v>6</v>
      </c>
      <c r="L437" s="1">
        <v>5</v>
      </c>
      <c r="M437" s="1">
        <v>2</v>
      </c>
      <c r="N437">
        <f t="shared" ref="N437:N440" si="34">PI()*(K437/2)*M437+PI()*(L437/2)*M437</f>
        <v>34.557519189487721</v>
      </c>
      <c r="X437">
        <f t="shared" si="30"/>
        <v>0</v>
      </c>
      <c r="Y437">
        <f t="shared" si="31"/>
        <v>34.557519189487721</v>
      </c>
    </row>
    <row r="438" spans="1:25">
      <c r="A438">
        <v>2022</v>
      </c>
      <c r="B438" t="s">
        <v>25</v>
      </c>
      <c r="C438">
        <v>5</v>
      </c>
      <c r="D438" t="s">
        <v>66</v>
      </c>
      <c r="E438">
        <v>46</v>
      </c>
      <c r="F438">
        <v>1</v>
      </c>
      <c r="G438" t="s">
        <v>27</v>
      </c>
      <c r="H438" t="s">
        <v>42</v>
      </c>
      <c r="I438" t="str">
        <f>VLOOKUP(H438,[1]CODE_SHEET!$A$2:$G$151,3,FALSE)</f>
        <v>Agaricia</v>
      </c>
      <c r="J438" t="str">
        <f>VLOOKUP(H438,[1]CODE_SHEET!$A$2:$G$151,4,FALSE)</f>
        <v>agaricites</v>
      </c>
      <c r="K438" s="1">
        <v>6</v>
      </c>
      <c r="L438" s="1">
        <v>5</v>
      </c>
      <c r="M438" s="1">
        <v>2</v>
      </c>
      <c r="N438">
        <f t="shared" si="34"/>
        <v>34.557519189487721</v>
      </c>
      <c r="X438">
        <f t="shared" si="30"/>
        <v>0</v>
      </c>
      <c r="Y438">
        <f t="shared" si="31"/>
        <v>34.557519189487721</v>
      </c>
    </row>
    <row r="439" spans="1:25">
      <c r="A439">
        <v>2022</v>
      </c>
      <c r="B439" t="s">
        <v>25</v>
      </c>
      <c r="C439">
        <v>5</v>
      </c>
      <c r="D439" t="s">
        <v>66</v>
      </c>
      <c r="E439">
        <v>46</v>
      </c>
      <c r="F439">
        <v>1</v>
      </c>
      <c r="G439" t="s">
        <v>27</v>
      </c>
      <c r="H439" t="s">
        <v>42</v>
      </c>
      <c r="I439" t="str">
        <f>VLOOKUP(H439,[1]CODE_SHEET!$A$2:$G$151,3,FALSE)</f>
        <v>Agaricia</v>
      </c>
      <c r="J439" t="str">
        <f>VLOOKUP(H439,[1]CODE_SHEET!$A$2:$G$151,4,FALSE)</f>
        <v>agaricites</v>
      </c>
      <c r="K439" s="1">
        <v>6</v>
      </c>
      <c r="L439" s="1">
        <v>5</v>
      </c>
      <c r="M439" s="1">
        <v>2</v>
      </c>
      <c r="N439">
        <f t="shared" si="34"/>
        <v>34.557519189487721</v>
      </c>
      <c r="X439">
        <f t="shared" si="30"/>
        <v>0</v>
      </c>
      <c r="Y439">
        <f t="shared" si="31"/>
        <v>34.557519189487721</v>
      </c>
    </row>
    <row r="440" spans="1:25">
      <c r="A440">
        <v>2022</v>
      </c>
      <c r="B440" t="s">
        <v>25</v>
      </c>
      <c r="C440">
        <v>5</v>
      </c>
      <c r="D440" t="s">
        <v>66</v>
      </c>
      <c r="E440">
        <v>46</v>
      </c>
      <c r="F440">
        <v>1</v>
      </c>
      <c r="G440" t="s">
        <v>27</v>
      </c>
      <c r="H440" t="s">
        <v>42</v>
      </c>
      <c r="I440" t="str">
        <f>VLOOKUP(H440,[1]CODE_SHEET!$A$2:$G$151,3,FALSE)</f>
        <v>Agaricia</v>
      </c>
      <c r="J440" t="str">
        <f>VLOOKUP(H440,[1]CODE_SHEET!$A$2:$G$151,4,FALSE)</f>
        <v>agaricites</v>
      </c>
      <c r="K440" s="1">
        <v>6</v>
      </c>
      <c r="L440" s="1">
        <v>5</v>
      </c>
      <c r="M440" s="1">
        <v>2</v>
      </c>
      <c r="N440">
        <f t="shared" si="34"/>
        <v>34.557519189487721</v>
      </c>
      <c r="X440">
        <f t="shared" si="30"/>
        <v>0</v>
      </c>
      <c r="Y440">
        <f t="shared" si="31"/>
        <v>34.557519189487721</v>
      </c>
    </row>
    <row r="441" spans="1:25">
      <c r="A441">
        <v>2022</v>
      </c>
      <c r="B441" t="s">
        <v>25</v>
      </c>
      <c r="C441">
        <v>5</v>
      </c>
      <c r="D441" t="s">
        <v>66</v>
      </c>
      <c r="E441">
        <v>46</v>
      </c>
      <c r="F441">
        <v>1</v>
      </c>
      <c r="G441" t="s">
        <v>27</v>
      </c>
      <c r="H441" t="s">
        <v>68</v>
      </c>
      <c r="I441" t="str">
        <f>VLOOKUP(H441,[1]CODE_SHEET!$A$2:$G$151,3,FALSE)</f>
        <v>Montastraea</v>
      </c>
      <c r="J441" t="str">
        <f>VLOOKUP(H441,[1]CODE_SHEET!$A$2:$G$151,4,FALSE)</f>
        <v>cavernosa</v>
      </c>
      <c r="K441" s="1">
        <v>8</v>
      </c>
      <c r="L441" s="1">
        <v>5</v>
      </c>
      <c r="M441" s="1">
        <v>2</v>
      </c>
      <c r="N441">
        <f t="shared" si="29"/>
        <v>40.840704496667314</v>
      </c>
      <c r="X441">
        <f t="shared" si="30"/>
        <v>0</v>
      </c>
      <c r="Y441">
        <f t="shared" si="31"/>
        <v>40.840704496667314</v>
      </c>
    </row>
    <row r="442" spans="1:25">
      <c r="A442">
        <v>2022</v>
      </c>
      <c r="B442" t="s">
        <v>25</v>
      </c>
      <c r="C442">
        <v>5</v>
      </c>
      <c r="D442" t="s">
        <v>66</v>
      </c>
      <c r="E442">
        <v>46</v>
      </c>
      <c r="F442">
        <v>1</v>
      </c>
      <c r="G442" t="s">
        <v>27</v>
      </c>
      <c r="H442" t="s">
        <v>42</v>
      </c>
      <c r="I442" t="str">
        <f>VLOOKUP(H442,[1]CODE_SHEET!$A$2:$G$151,3,FALSE)</f>
        <v>Agaricia</v>
      </c>
      <c r="J442" t="str">
        <f>VLOOKUP(H442,[1]CODE_SHEET!$A$2:$G$151,4,FALSE)</f>
        <v>agaricites</v>
      </c>
      <c r="K442" s="1">
        <v>20</v>
      </c>
      <c r="L442" s="1">
        <v>19</v>
      </c>
      <c r="M442" s="1">
        <v>10</v>
      </c>
      <c r="N442">
        <f t="shared" si="29"/>
        <v>612.61056745000974</v>
      </c>
      <c r="X442">
        <f t="shared" si="30"/>
        <v>0</v>
      </c>
      <c r="Y442">
        <f t="shared" si="31"/>
        <v>612.61056745000974</v>
      </c>
    </row>
    <row r="443" spans="1:25">
      <c r="A443">
        <v>2022</v>
      </c>
      <c r="B443" t="s">
        <v>25</v>
      </c>
      <c r="C443">
        <v>5</v>
      </c>
      <c r="D443" t="s">
        <v>72</v>
      </c>
      <c r="E443">
        <v>43</v>
      </c>
      <c r="F443">
        <v>1</v>
      </c>
      <c r="G443" t="s">
        <v>27</v>
      </c>
      <c r="H443" t="s">
        <v>48</v>
      </c>
      <c r="I443" t="str">
        <f>VLOOKUP(H443,[1]CODE_SHEET!$A$2:$G$151,3,FALSE)</f>
        <v>Pseudodiploria</v>
      </c>
      <c r="J443" t="str">
        <f>VLOOKUP(H443,[1]CODE_SHEET!$A$2:$G$151,4,FALSE)</f>
        <v>strigosa</v>
      </c>
      <c r="K443" s="1">
        <v>25</v>
      </c>
      <c r="L443" s="1">
        <v>26</v>
      </c>
      <c r="M443" s="1">
        <v>12</v>
      </c>
      <c r="N443">
        <f t="shared" si="29"/>
        <v>961.32735199847673</v>
      </c>
      <c r="X443">
        <f t="shared" si="30"/>
        <v>0</v>
      </c>
      <c r="Y443">
        <f t="shared" si="31"/>
        <v>961.32735199847673</v>
      </c>
    </row>
    <row r="444" spans="1:25">
      <c r="A444">
        <v>2022</v>
      </c>
      <c r="B444" t="s">
        <v>25</v>
      </c>
      <c r="C444">
        <v>5</v>
      </c>
      <c r="D444" t="s">
        <v>72</v>
      </c>
      <c r="E444">
        <v>43</v>
      </c>
      <c r="F444">
        <v>1</v>
      </c>
      <c r="G444" t="s">
        <v>27</v>
      </c>
      <c r="H444" t="s">
        <v>68</v>
      </c>
      <c r="I444" t="str">
        <f>VLOOKUP(H444,[1]CODE_SHEET!$A$2:$G$151,3,FALSE)</f>
        <v>Montastraea</v>
      </c>
      <c r="J444" t="str">
        <f>VLOOKUP(H444,[1]CODE_SHEET!$A$2:$G$151,4,FALSE)</f>
        <v>cavernosa</v>
      </c>
      <c r="K444" s="1">
        <v>17</v>
      </c>
      <c r="L444" s="1">
        <v>13</v>
      </c>
      <c r="M444" s="1">
        <v>16</v>
      </c>
      <c r="N444">
        <f t="shared" si="29"/>
        <v>753.9822368615504</v>
      </c>
      <c r="X444">
        <f t="shared" si="30"/>
        <v>0</v>
      </c>
      <c r="Y444">
        <f t="shared" si="31"/>
        <v>753.9822368615504</v>
      </c>
    </row>
    <row r="445" spans="1:25">
      <c r="A445">
        <v>2022</v>
      </c>
      <c r="B445" t="s">
        <v>25</v>
      </c>
      <c r="C445">
        <v>5</v>
      </c>
      <c r="D445" t="s">
        <v>72</v>
      </c>
      <c r="E445">
        <v>43</v>
      </c>
      <c r="F445">
        <v>1</v>
      </c>
      <c r="G445" t="s">
        <v>27</v>
      </c>
      <c r="H445" t="s">
        <v>67</v>
      </c>
      <c r="I445" t="str">
        <f>VLOOKUP(H445,[1]CODE_SHEET!$A$2:$G$151,3,FALSE)</f>
        <v>Porites</v>
      </c>
      <c r="J445" t="str">
        <f>VLOOKUP(H445,[1]CODE_SHEET!$A$2:$G$151,4,FALSE)</f>
        <v>porites</v>
      </c>
      <c r="K445" s="1">
        <v>13</v>
      </c>
      <c r="L445" s="1">
        <v>17</v>
      </c>
      <c r="M445" s="1">
        <v>11</v>
      </c>
      <c r="N445">
        <f t="shared" si="29"/>
        <v>518.36278784231592</v>
      </c>
      <c r="X445">
        <f t="shared" si="30"/>
        <v>0</v>
      </c>
      <c r="Y445">
        <f t="shared" si="31"/>
        <v>518.36278784231592</v>
      </c>
    </row>
    <row r="446" spans="1:25">
      <c r="A446">
        <v>2022</v>
      </c>
      <c r="B446" t="s">
        <v>25</v>
      </c>
      <c r="C446">
        <v>5</v>
      </c>
      <c r="D446" t="s">
        <v>72</v>
      </c>
      <c r="E446">
        <v>43</v>
      </c>
      <c r="F446">
        <v>1</v>
      </c>
      <c r="G446" t="s">
        <v>27</v>
      </c>
      <c r="H446" t="s">
        <v>42</v>
      </c>
      <c r="I446" t="str">
        <f>VLOOKUP(H446,[1]CODE_SHEET!$A$2:$G$151,3,FALSE)</f>
        <v>Agaricia</v>
      </c>
      <c r="J446" t="str">
        <f>VLOOKUP(H446,[1]CODE_SHEET!$A$2:$G$151,4,FALSE)</f>
        <v>agaricites</v>
      </c>
      <c r="K446" s="1">
        <v>50</v>
      </c>
      <c r="L446" s="1">
        <v>40</v>
      </c>
      <c r="M446" s="1">
        <v>8</v>
      </c>
      <c r="N446">
        <f t="shared" si="29"/>
        <v>1130.9733552923256</v>
      </c>
      <c r="X446">
        <f t="shared" si="30"/>
        <v>0</v>
      </c>
      <c r="Y446">
        <f t="shared" si="31"/>
        <v>1130.9733552923256</v>
      </c>
    </row>
    <row r="447" spans="1:25">
      <c r="A447">
        <v>2022</v>
      </c>
      <c r="B447" t="s">
        <v>25</v>
      </c>
      <c r="C447">
        <v>5</v>
      </c>
      <c r="D447" t="s">
        <v>72</v>
      </c>
      <c r="E447">
        <v>43</v>
      </c>
      <c r="F447">
        <v>1</v>
      </c>
      <c r="G447" t="s">
        <v>27</v>
      </c>
      <c r="H447" t="s">
        <v>44</v>
      </c>
      <c r="I447" t="str">
        <f>VLOOKUP(H447,[1]CODE_SHEET!$A$2:$G$151,3,FALSE)</f>
        <v>Porites</v>
      </c>
      <c r="J447" t="str">
        <f>VLOOKUP(H447,[1]CODE_SHEET!$A$2:$G$151,4,FALSE)</f>
        <v>astreoides</v>
      </c>
      <c r="K447" s="1">
        <v>17</v>
      </c>
      <c r="L447" s="1">
        <v>16</v>
      </c>
      <c r="M447" s="1">
        <v>5</v>
      </c>
      <c r="N447">
        <f t="shared" si="29"/>
        <v>259.18139392115791</v>
      </c>
      <c r="X447">
        <f t="shared" si="30"/>
        <v>0</v>
      </c>
      <c r="Y447">
        <f t="shared" si="31"/>
        <v>259.18139392115791</v>
      </c>
    </row>
    <row r="448" spans="1:25">
      <c r="A448">
        <v>2022</v>
      </c>
      <c r="B448" t="s">
        <v>25</v>
      </c>
      <c r="C448">
        <v>5</v>
      </c>
      <c r="D448" t="s">
        <v>72</v>
      </c>
      <c r="E448">
        <v>43</v>
      </c>
      <c r="F448">
        <v>1</v>
      </c>
      <c r="G448" t="s">
        <v>27</v>
      </c>
      <c r="H448" t="s">
        <v>42</v>
      </c>
      <c r="I448" t="str">
        <f>VLOOKUP(H448,[1]CODE_SHEET!$A$2:$G$151,3,FALSE)</f>
        <v>Agaricia</v>
      </c>
      <c r="J448" t="str">
        <f>VLOOKUP(H448,[1]CODE_SHEET!$A$2:$G$151,4,FALSE)</f>
        <v>agaricites</v>
      </c>
      <c r="K448" s="1">
        <v>30</v>
      </c>
      <c r="L448" s="1">
        <v>27</v>
      </c>
      <c r="M448" s="1">
        <v>6</v>
      </c>
      <c r="N448">
        <f t="shared" si="29"/>
        <v>537.21234376385451</v>
      </c>
      <c r="X448">
        <f t="shared" si="30"/>
        <v>0</v>
      </c>
      <c r="Y448">
        <f t="shared" si="31"/>
        <v>537.21234376385451</v>
      </c>
    </row>
    <row r="449" spans="1:25">
      <c r="A449">
        <v>2022</v>
      </c>
      <c r="B449" t="s">
        <v>25</v>
      </c>
      <c r="C449">
        <v>5</v>
      </c>
      <c r="D449" t="s">
        <v>72</v>
      </c>
      <c r="E449">
        <v>43</v>
      </c>
      <c r="F449">
        <v>1</v>
      </c>
      <c r="G449" t="s">
        <v>27</v>
      </c>
      <c r="H449" t="s">
        <v>43</v>
      </c>
      <c r="I449" t="str">
        <f>VLOOKUP(H449,[1]CODE_SHEET!$A$2:$G$151,3,FALSE)</f>
        <v>Orbicella</v>
      </c>
      <c r="J449" t="str">
        <f>VLOOKUP(H449,[1]CODE_SHEET!$A$2:$G$151,4,FALSE)</f>
        <v>annularis</v>
      </c>
      <c r="K449" s="1">
        <v>9</v>
      </c>
      <c r="L449" s="1">
        <v>11</v>
      </c>
      <c r="M449" s="1">
        <v>11</v>
      </c>
      <c r="N449">
        <f t="shared" si="29"/>
        <v>345.57519189487721</v>
      </c>
      <c r="W449">
        <v>5</v>
      </c>
      <c r="X449">
        <f t="shared" si="30"/>
        <v>17.27875959474386</v>
      </c>
      <c r="Y449">
        <f t="shared" si="31"/>
        <v>328.29643230013335</v>
      </c>
    </row>
    <row r="450" spans="1:25">
      <c r="A450">
        <v>2022</v>
      </c>
      <c r="B450" t="s">
        <v>25</v>
      </c>
      <c r="C450">
        <v>5</v>
      </c>
      <c r="D450" t="s">
        <v>72</v>
      </c>
      <c r="E450">
        <v>43</v>
      </c>
      <c r="F450">
        <v>1</v>
      </c>
      <c r="G450" t="s">
        <v>27</v>
      </c>
      <c r="H450" t="s">
        <v>73</v>
      </c>
      <c r="I450" t="str">
        <f>VLOOKUP(H450,[1]CODE_SHEET!$A$2:$G$151,3,FALSE)</f>
        <v>Orbicella</v>
      </c>
      <c r="J450" t="str">
        <f>VLOOKUP(H450,[1]CODE_SHEET!$A$2:$G$151,4,FALSE)</f>
        <v>franksi</v>
      </c>
      <c r="K450" s="1">
        <v>20</v>
      </c>
      <c r="L450" s="1">
        <v>17</v>
      </c>
      <c r="M450" s="1">
        <v>11</v>
      </c>
      <c r="N450">
        <f t="shared" si="29"/>
        <v>639.31410500552295</v>
      </c>
      <c r="X450">
        <f t="shared" si="30"/>
        <v>0</v>
      </c>
      <c r="Y450">
        <f t="shared" si="31"/>
        <v>639.31410500552295</v>
      </c>
    </row>
    <row r="451" spans="1:25">
      <c r="A451">
        <v>2022</v>
      </c>
      <c r="B451" t="s">
        <v>25</v>
      </c>
      <c r="C451">
        <v>5</v>
      </c>
      <c r="D451" t="s">
        <v>72</v>
      </c>
      <c r="E451">
        <v>43</v>
      </c>
      <c r="F451">
        <v>1</v>
      </c>
      <c r="G451" t="s">
        <v>27</v>
      </c>
      <c r="H451" t="s">
        <v>73</v>
      </c>
      <c r="I451" t="str">
        <f>VLOOKUP(H451,[1]CODE_SHEET!$A$2:$G$151,3,FALSE)</f>
        <v>Orbicella</v>
      </c>
      <c r="J451" t="str">
        <f>VLOOKUP(H451,[1]CODE_SHEET!$A$2:$G$151,4,FALSE)</f>
        <v>franksi</v>
      </c>
      <c r="K451" s="1">
        <v>27</v>
      </c>
      <c r="L451" s="1">
        <v>18</v>
      </c>
      <c r="M451" s="1">
        <v>9</v>
      </c>
      <c r="N451">
        <f t="shared" si="29"/>
        <v>636.17251235193316</v>
      </c>
      <c r="X451">
        <f t="shared" si="30"/>
        <v>0</v>
      </c>
      <c r="Y451">
        <f t="shared" si="31"/>
        <v>636.17251235193316</v>
      </c>
    </row>
    <row r="452" spans="1:25">
      <c r="A452">
        <v>2022</v>
      </c>
      <c r="B452" t="s">
        <v>25</v>
      </c>
      <c r="C452">
        <v>5</v>
      </c>
      <c r="D452" t="s">
        <v>72</v>
      </c>
      <c r="E452">
        <v>43</v>
      </c>
      <c r="F452">
        <v>1</v>
      </c>
      <c r="G452" t="s">
        <v>27</v>
      </c>
      <c r="H452" t="s">
        <v>73</v>
      </c>
      <c r="I452" t="str">
        <f>VLOOKUP(H452,[1]CODE_SHEET!$A$2:$G$151,3,FALSE)</f>
        <v>Orbicella</v>
      </c>
      <c r="J452" t="str">
        <f>VLOOKUP(H452,[1]CODE_SHEET!$A$2:$G$151,4,FALSE)</f>
        <v>franksi</v>
      </c>
      <c r="K452" s="1">
        <v>26</v>
      </c>
      <c r="L452" s="1">
        <v>16</v>
      </c>
      <c r="M452" s="1">
        <v>5</v>
      </c>
      <c r="N452">
        <f t="shared" si="29"/>
        <v>329.86722862692829</v>
      </c>
      <c r="X452">
        <f t="shared" si="30"/>
        <v>0</v>
      </c>
      <c r="Y452">
        <f t="shared" si="31"/>
        <v>329.86722862692829</v>
      </c>
    </row>
    <row r="453" spans="1:25">
      <c r="A453">
        <v>2022</v>
      </c>
      <c r="B453" t="s">
        <v>25</v>
      </c>
      <c r="C453">
        <v>5</v>
      </c>
      <c r="D453" t="s">
        <v>72</v>
      </c>
      <c r="E453">
        <v>43</v>
      </c>
      <c r="F453">
        <v>1</v>
      </c>
      <c r="G453" t="s">
        <v>27</v>
      </c>
      <c r="H453" t="s">
        <v>40</v>
      </c>
      <c r="I453" t="str">
        <f>VLOOKUP(H453,[1]CODE_SHEET!$A$2:$G$151,3,FALSE)</f>
        <v>Siderastrea</v>
      </c>
      <c r="J453" t="str">
        <f>VLOOKUP(H453,[1]CODE_SHEET!$A$2:$G$151,4,FALSE)</f>
        <v>siderea</v>
      </c>
      <c r="K453" s="1">
        <v>90</v>
      </c>
      <c r="L453" s="1">
        <v>60</v>
      </c>
      <c r="M453" s="1">
        <v>40</v>
      </c>
      <c r="N453">
        <f t="shared" ref="N453:N516" si="35">PI()*(K453/2)*M453+PI()*(L453/2)*M453</f>
        <v>9424.7779607693792</v>
      </c>
      <c r="X453">
        <f t="shared" ref="X453:X516" si="36">SUM(U453:W453)/100*N453</f>
        <v>0</v>
      </c>
      <c r="Y453">
        <f t="shared" ref="Y453:Y516" si="37">N453-X453</f>
        <v>9424.7779607693792</v>
      </c>
    </row>
    <row r="454" spans="1:25">
      <c r="A454">
        <v>2022</v>
      </c>
      <c r="B454" t="s">
        <v>25</v>
      </c>
      <c r="C454">
        <v>5</v>
      </c>
      <c r="D454" t="s">
        <v>72</v>
      </c>
      <c r="E454">
        <v>43</v>
      </c>
      <c r="F454">
        <v>1</v>
      </c>
      <c r="G454" t="s">
        <v>27</v>
      </c>
      <c r="H454" t="s">
        <v>73</v>
      </c>
      <c r="I454" t="str">
        <f>VLOOKUP(H454,[1]CODE_SHEET!$A$2:$G$151,3,FALSE)</f>
        <v>Orbicella</v>
      </c>
      <c r="J454" t="str">
        <f>VLOOKUP(H454,[1]CODE_SHEET!$A$2:$G$151,4,FALSE)</f>
        <v>franksi</v>
      </c>
      <c r="K454" s="1">
        <v>28</v>
      </c>
      <c r="L454" s="1">
        <v>15</v>
      </c>
      <c r="M454" s="1">
        <v>5</v>
      </c>
      <c r="N454">
        <f t="shared" si="35"/>
        <v>337.72121026090275</v>
      </c>
      <c r="X454">
        <f t="shared" si="36"/>
        <v>0</v>
      </c>
      <c r="Y454">
        <f t="shared" si="37"/>
        <v>337.72121026090275</v>
      </c>
    </row>
    <row r="455" spans="1:25">
      <c r="A455">
        <v>2022</v>
      </c>
      <c r="B455" t="s">
        <v>25</v>
      </c>
      <c r="C455">
        <v>5</v>
      </c>
      <c r="D455" t="s">
        <v>72</v>
      </c>
      <c r="E455">
        <v>43</v>
      </c>
      <c r="F455">
        <v>1</v>
      </c>
      <c r="G455" t="s">
        <v>27</v>
      </c>
      <c r="H455" t="s">
        <v>41</v>
      </c>
      <c r="I455" t="str">
        <f>VLOOKUP(H455,[1]CODE_SHEET!$A$2:$G$151,3,FALSE)</f>
        <v>Mycetophellia</v>
      </c>
      <c r="J455" t="str">
        <f>VLOOKUP(H455,[1]CODE_SHEET!$A$2:$G$151,4,FALSE)</f>
        <v>larmarckiana</v>
      </c>
      <c r="K455" s="1">
        <v>8</v>
      </c>
      <c r="L455" s="1">
        <v>10</v>
      </c>
      <c r="M455" s="1">
        <v>5</v>
      </c>
      <c r="N455">
        <f t="shared" si="35"/>
        <v>141.37166941154069</v>
      </c>
      <c r="X455">
        <f t="shared" si="36"/>
        <v>0</v>
      </c>
      <c r="Y455">
        <f t="shared" si="37"/>
        <v>141.37166941154069</v>
      </c>
    </row>
    <row r="456" spans="1:25">
      <c r="A456">
        <v>2022</v>
      </c>
      <c r="B456" t="s">
        <v>25</v>
      </c>
      <c r="C456">
        <v>5</v>
      </c>
      <c r="D456" t="s">
        <v>72</v>
      </c>
      <c r="E456">
        <v>43</v>
      </c>
      <c r="F456">
        <v>1</v>
      </c>
      <c r="G456" t="s">
        <v>27</v>
      </c>
      <c r="H456" t="s">
        <v>42</v>
      </c>
      <c r="I456" t="str">
        <f>VLOOKUP(H456,[1]CODE_SHEET!$A$2:$G$151,3,FALSE)</f>
        <v>Agaricia</v>
      </c>
      <c r="J456" t="str">
        <f>VLOOKUP(H456,[1]CODE_SHEET!$A$2:$G$151,4,FALSE)</f>
        <v>agaricites</v>
      </c>
      <c r="K456" s="1">
        <v>10</v>
      </c>
      <c r="L456" s="1">
        <v>8</v>
      </c>
      <c r="M456" s="1">
        <v>3</v>
      </c>
      <c r="N456">
        <f t="shared" si="35"/>
        <v>84.823001646924411</v>
      </c>
      <c r="X456">
        <f t="shared" si="36"/>
        <v>0</v>
      </c>
      <c r="Y456">
        <f t="shared" si="37"/>
        <v>84.823001646924411</v>
      </c>
    </row>
    <row r="457" spans="1:25">
      <c r="A457">
        <v>2022</v>
      </c>
      <c r="B457" t="s">
        <v>25</v>
      </c>
      <c r="C457">
        <v>5</v>
      </c>
      <c r="D457" t="s">
        <v>72</v>
      </c>
      <c r="E457">
        <v>43</v>
      </c>
      <c r="F457">
        <v>1</v>
      </c>
      <c r="G457" t="s">
        <v>27</v>
      </c>
      <c r="H457" t="s">
        <v>42</v>
      </c>
      <c r="I457" t="str">
        <f>VLOOKUP(H457,[1]CODE_SHEET!$A$2:$G$151,3,FALSE)</f>
        <v>Agaricia</v>
      </c>
      <c r="J457" t="str">
        <f>VLOOKUP(H457,[1]CODE_SHEET!$A$2:$G$151,4,FALSE)</f>
        <v>agaricites</v>
      </c>
      <c r="K457" s="1">
        <v>10</v>
      </c>
      <c r="L457" s="1">
        <v>8</v>
      </c>
      <c r="M457" s="1">
        <v>3</v>
      </c>
      <c r="N457">
        <f t="shared" ref="N457:N458" si="38">PI()*(K457/2)*M457+PI()*(L457/2)*M457</f>
        <v>84.823001646924411</v>
      </c>
      <c r="X457">
        <f t="shared" si="36"/>
        <v>0</v>
      </c>
      <c r="Y457">
        <f t="shared" si="37"/>
        <v>84.823001646924411</v>
      </c>
    </row>
    <row r="458" spans="1:25">
      <c r="A458">
        <v>2022</v>
      </c>
      <c r="B458" t="s">
        <v>25</v>
      </c>
      <c r="C458">
        <v>5</v>
      </c>
      <c r="D458" t="s">
        <v>72</v>
      </c>
      <c r="E458">
        <v>43</v>
      </c>
      <c r="F458">
        <v>1</v>
      </c>
      <c r="G458" t="s">
        <v>27</v>
      </c>
      <c r="H458" t="s">
        <v>42</v>
      </c>
      <c r="I458" t="str">
        <f>VLOOKUP(H458,[1]CODE_SHEET!$A$2:$G$151,3,FALSE)</f>
        <v>Agaricia</v>
      </c>
      <c r="J458" t="str">
        <f>VLOOKUP(H458,[1]CODE_SHEET!$A$2:$G$151,4,FALSE)</f>
        <v>agaricites</v>
      </c>
      <c r="K458" s="1">
        <v>10</v>
      </c>
      <c r="L458" s="1">
        <v>8</v>
      </c>
      <c r="M458" s="1">
        <v>3</v>
      </c>
      <c r="N458">
        <f t="shared" si="38"/>
        <v>84.823001646924411</v>
      </c>
      <c r="X458">
        <f t="shared" si="36"/>
        <v>0</v>
      </c>
      <c r="Y458">
        <f t="shared" si="37"/>
        <v>84.823001646924411</v>
      </c>
    </row>
    <row r="459" spans="1:25">
      <c r="A459">
        <v>2022</v>
      </c>
      <c r="B459" t="s">
        <v>25</v>
      </c>
      <c r="C459">
        <v>5</v>
      </c>
      <c r="D459" t="s">
        <v>72</v>
      </c>
      <c r="E459">
        <v>43</v>
      </c>
      <c r="F459">
        <v>1</v>
      </c>
      <c r="G459" t="s">
        <v>27</v>
      </c>
      <c r="H459" t="s">
        <v>41</v>
      </c>
      <c r="I459" t="str">
        <f>VLOOKUP(H459,[1]CODE_SHEET!$A$2:$G$151,3,FALSE)</f>
        <v>Mycetophellia</v>
      </c>
      <c r="J459" t="str">
        <f>VLOOKUP(H459,[1]CODE_SHEET!$A$2:$G$151,4,FALSE)</f>
        <v>larmarckiana</v>
      </c>
      <c r="K459" s="1">
        <v>12</v>
      </c>
      <c r="L459" s="1">
        <v>11</v>
      </c>
      <c r="M459" s="1">
        <v>7</v>
      </c>
      <c r="N459">
        <f t="shared" si="35"/>
        <v>252.89820861397834</v>
      </c>
      <c r="X459">
        <f t="shared" si="36"/>
        <v>0</v>
      </c>
      <c r="Y459">
        <f t="shared" si="37"/>
        <v>252.89820861397834</v>
      </c>
    </row>
    <row r="460" spans="1:25">
      <c r="A460">
        <v>2022</v>
      </c>
      <c r="B460" t="s">
        <v>25</v>
      </c>
      <c r="C460">
        <v>5</v>
      </c>
      <c r="D460" t="s">
        <v>72</v>
      </c>
      <c r="E460">
        <v>43</v>
      </c>
      <c r="F460">
        <v>1</v>
      </c>
      <c r="G460" t="s">
        <v>27</v>
      </c>
      <c r="H460" t="s">
        <v>48</v>
      </c>
      <c r="I460" t="str">
        <f>VLOOKUP(H460,[1]CODE_SHEET!$A$2:$G$151,3,FALSE)</f>
        <v>Pseudodiploria</v>
      </c>
      <c r="J460" t="str">
        <f>VLOOKUP(H460,[1]CODE_SHEET!$A$2:$G$151,4,FALSE)</f>
        <v>strigosa</v>
      </c>
      <c r="K460" s="1">
        <v>17</v>
      </c>
      <c r="L460" s="1">
        <v>11</v>
      </c>
      <c r="M460" s="1">
        <v>5</v>
      </c>
      <c r="N460">
        <f t="shared" si="35"/>
        <v>219.91148575128551</v>
      </c>
      <c r="X460">
        <f t="shared" si="36"/>
        <v>0</v>
      </c>
      <c r="Y460">
        <f t="shared" si="37"/>
        <v>219.91148575128551</v>
      </c>
    </row>
    <row r="461" spans="1:25">
      <c r="A461">
        <v>2022</v>
      </c>
      <c r="B461" t="s">
        <v>25</v>
      </c>
      <c r="C461">
        <v>5</v>
      </c>
      <c r="D461" t="s">
        <v>72</v>
      </c>
      <c r="E461">
        <v>43</v>
      </c>
      <c r="F461">
        <v>1</v>
      </c>
      <c r="G461" t="s">
        <v>27</v>
      </c>
      <c r="H461" t="s">
        <v>44</v>
      </c>
      <c r="I461" t="str">
        <f>VLOOKUP(H461,[1]CODE_SHEET!$A$2:$G$151,3,FALSE)</f>
        <v>Porites</v>
      </c>
      <c r="J461" t="str">
        <f>VLOOKUP(H461,[1]CODE_SHEET!$A$2:$G$151,4,FALSE)</f>
        <v>astreoides</v>
      </c>
      <c r="K461" s="1">
        <v>12</v>
      </c>
      <c r="L461" s="1">
        <v>10</v>
      </c>
      <c r="M461" s="1">
        <v>8</v>
      </c>
      <c r="N461">
        <f t="shared" si="35"/>
        <v>276.46015351590177</v>
      </c>
      <c r="X461">
        <f t="shared" si="36"/>
        <v>0</v>
      </c>
      <c r="Y461">
        <f t="shared" si="37"/>
        <v>276.46015351590177</v>
      </c>
    </row>
    <row r="462" spans="1:25">
      <c r="A462">
        <v>2022</v>
      </c>
      <c r="B462" t="s">
        <v>25</v>
      </c>
      <c r="C462">
        <v>5</v>
      </c>
      <c r="D462" t="s">
        <v>72</v>
      </c>
      <c r="E462">
        <v>43</v>
      </c>
      <c r="F462">
        <v>1</v>
      </c>
      <c r="G462" t="s">
        <v>27</v>
      </c>
      <c r="H462" t="s">
        <v>44</v>
      </c>
      <c r="I462" t="str">
        <f>VLOOKUP(H462,[1]CODE_SHEET!$A$2:$G$151,3,FALSE)</f>
        <v>Porites</v>
      </c>
      <c r="J462" t="str">
        <f>VLOOKUP(H462,[1]CODE_SHEET!$A$2:$G$151,4,FALSE)</f>
        <v>astreoides</v>
      </c>
      <c r="K462" s="1">
        <v>20</v>
      </c>
      <c r="L462" s="1">
        <v>6</v>
      </c>
      <c r="M462" s="1">
        <v>2</v>
      </c>
      <c r="N462">
        <f t="shared" si="35"/>
        <v>81.681408993334628</v>
      </c>
      <c r="X462">
        <f t="shared" si="36"/>
        <v>0</v>
      </c>
      <c r="Y462">
        <f t="shared" si="37"/>
        <v>81.681408993334628</v>
      </c>
    </row>
    <row r="463" spans="1:25">
      <c r="A463">
        <v>2022</v>
      </c>
      <c r="B463" t="s">
        <v>25</v>
      </c>
      <c r="C463">
        <v>5</v>
      </c>
      <c r="D463" t="s">
        <v>72</v>
      </c>
      <c r="E463">
        <v>43</v>
      </c>
      <c r="F463">
        <v>1</v>
      </c>
      <c r="G463" t="s">
        <v>27</v>
      </c>
      <c r="H463" t="s">
        <v>44</v>
      </c>
      <c r="I463" t="str">
        <f>VLOOKUP(H463,[1]CODE_SHEET!$A$2:$G$151,3,FALSE)</f>
        <v>Porites</v>
      </c>
      <c r="J463" t="str">
        <f>VLOOKUP(H463,[1]CODE_SHEET!$A$2:$G$151,4,FALSE)</f>
        <v>astreoides</v>
      </c>
      <c r="K463" s="1">
        <v>5</v>
      </c>
      <c r="L463" s="1">
        <v>5</v>
      </c>
      <c r="M463" s="1">
        <v>5</v>
      </c>
      <c r="N463">
        <f t="shared" si="35"/>
        <v>78.539816339744831</v>
      </c>
      <c r="X463">
        <f t="shared" si="36"/>
        <v>0</v>
      </c>
      <c r="Y463">
        <f t="shared" si="37"/>
        <v>78.539816339744831</v>
      </c>
    </row>
    <row r="464" spans="1:25">
      <c r="A464">
        <v>2022</v>
      </c>
      <c r="B464" t="s">
        <v>25</v>
      </c>
      <c r="C464">
        <v>5</v>
      </c>
      <c r="D464" t="s">
        <v>72</v>
      </c>
      <c r="E464">
        <v>43</v>
      </c>
      <c r="F464">
        <v>1</v>
      </c>
      <c r="G464" t="s">
        <v>27</v>
      </c>
      <c r="H464" t="s">
        <v>44</v>
      </c>
      <c r="I464" t="str">
        <f>VLOOKUP(H464,[1]CODE_SHEET!$A$2:$G$151,3,FALSE)</f>
        <v>Porites</v>
      </c>
      <c r="J464" t="str">
        <f>VLOOKUP(H464,[1]CODE_SHEET!$A$2:$G$151,4,FALSE)</f>
        <v>astreoides</v>
      </c>
      <c r="K464" s="1">
        <v>12</v>
      </c>
      <c r="L464" s="1">
        <v>11</v>
      </c>
      <c r="M464" s="1">
        <v>5</v>
      </c>
      <c r="N464">
        <f t="shared" si="35"/>
        <v>180.64157758141309</v>
      </c>
      <c r="X464">
        <f t="shared" si="36"/>
        <v>0</v>
      </c>
      <c r="Y464">
        <f t="shared" si="37"/>
        <v>180.64157758141309</v>
      </c>
    </row>
    <row r="465" spans="1:25">
      <c r="A465">
        <v>2022</v>
      </c>
      <c r="B465" t="s">
        <v>25</v>
      </c>
      <c r="C465">
        <v>5</v>
      </c>
      <c r="D465" t="s">
        <v>72</v>
      </c>
      <c r="E465">
        <v>43</v>
      </c>
      <c r="F465">
        <v>1</v>
      </c>
      <c r="G465" t="s">
        <v>27</v>
      </c>
      <c r="H465" t="s">
        <v>74</v>
      </c>
      <c r="I465" t="str">
        <f>VLOOKUP(H465,[1]CODE_SHEET!$A$2:$G$151,3,FALSE)</f>
        <v>Millepora</v>
      </c>
      <c r="J465" t="str">
        <f>VLOOKUP(H465,[1]CODE_SHEET!$A$2:$G$151,4,FALSE)</f>
        <v>alcicornis</v>
      </c>
      <c r="K465" s="1">
        <v>30</v>
      </c>
      <c r="L465" s="1">
        <v>23</v>
      </c>
      <c r="M465" s="1">
        <v>1</v>
      </c>
      <c r="N465">
        <f t="shared" si="35"/>
        <v>83.252205320129519</v>
      </c>
      <c r="X465">
        <f t="shared" si="36"/>
        <v>0</v>
      </c>
      <c r="Y465">
        <f t="shared" si="37"/>
        <v>83.252205320129519</v>
      </c>
    </row>
    <row r="466" spans="1:25">
      <c r="A466">
        <v>2022</v>
      </c>
      <c r="B466" t="s">
        <v>25</v>
      </c>
      <c r="C466">
        <v>5</v>
      </c>
      <c r="D466" t="s">
        <v>72</v>
      </c>
      <c r="E466">
        <v>43</v>
      </c>
      <c r="F466">
        <v>1</v>
      </c>
      <c r="G466" t="s">
        <v>27</v>
      </c>
      <c r="H466" t="s">
        <v>71</v>
      </c>
      <c r="I466" t="str">
        <f>VLOOKUP(H466,[1]CODE_SHEET!$A$2:$G$151,3,FALSE)</f>
        <v>Eusmilia</v>
      </c>
      <c r="J466" t="str">
        <f>VLOOKUP(H466,[1]CODE_SHEET!$A$2:$G$151,4,FALSE)</f>
        <v>fastigiata</v>
      </c>
      <c r="K466" s="1">
        <v>7</v>
      </c>
      <c r="L466" s="1">
        <v>2</v>
      </c>
      <c r="M466" s="1">
        <v>2</v>
      </c>
      <c r="N466">
        <f t="shared" si="35"/>
        <v>28.274333882308138</v>
      </c>
      <c r="X466">
        <f t="shared" si="36"/>
        <v>0</v>
      </c>
      <c r="Y466">
        <f t="shared" si="37"/>
        <v>28.274333882308138</v>
      </c>
    </row>
    <row r="467" spans="1:25">
      <c r="A467">
        <v>2022</v>
      </c>
      <c r="B467" t="s">
        <v>25</v>
      </c>
      <c r="C467">
        <v>5</v>
      </c>
      <c r="D467" t="s">
        <v>72</v>
      </c>
      <c r="E467">
        <v>43</v>
      </c>
      <c r="F467">
        <v>1</v>
      </c>
      <c r="G467" t="s">
        <v>27</v>
      </c>
      <c r="H467" t="s">
        <v>44</v>
      </c>
      <c r="I467" t="str">
        <f>VLOOKUP(H467,[1]CODE_SHEET!$A$2:$G$151,3,FALSE)</f>
        <v>Porites</v>
      </c>
      <c r="J467" t="str">
        <f>VLOOKUP(H467,[1]CODE_SHEET!$A$2:$G$151,4,FALSE)</f>
        <v>astreoides</v>
      </c>
      <c r="K467" s="1">
        <v>8</v>
      </c>
      <c r="L467" s="1">
        <v>8</v>
      </c>
      <c r="M467" s="1">
        <v>4</v>
      </c>
      <c r="N467">
        <f t="shared" si="35"/>
        <v>100.53096491487338</v>
      </c>
      <c r="X467">
        <f t="shared" si="36"/>
        <v>0</v>
      </c>
      <c r="Y467">
        <f t="shared" si="37"/>
        <v>100.53096491487338</v>
      </c>
    </row>
    <row r="468" spans="1:25">
      <c r="A468">
        <v>2022</v>
      </c>
      <c r="B468" t="s">
        <v>25</v>
      </c>
      <c r="C468">
        <v>5</v>
      </c>
      <c r="D468" t="s">
        <v>72</v>
      </c>
      <c r="E468">
        <v>43</v>
      </c>
      <c r="F468">
        <v>1</v>
      </c>
      <c r="G468" t="s">
        <v>27</v>
      </c>
      <c r="H468" t="s">
        <v>44</v>
      </c>
      <c r="I468" t="str">
        <f>VLOOKUP(H468,[1]CODE_SHEET!$A$2:$G$151,3,FALSE)</f>
        <v>Porites</v>
      </c>
      <c r="J468" t="str">
        <f>VLOOKUP(H468,[1]CODE_SHEET!$A$2:$G$151,4,FALSE)</f>
        <v>astreoides</v>
      </c>
      <c r="K468" s="1">
        <v>8</v>
      </c>
      <c r="L468" s="1">
        <v>8</v>
      </c>
      <c r="M468" s="1">
        <v>4</v>
      </c>
      <c r="N468">
        <f t="shared" si="35"/>
        <v>100.53096491487338</v>
      </c>
      <c r="X468">
        <f t="shared" si="36"/>
        <v>0</v>
      </c>
      <c r="Y468">
        <f t="shared" si="37"/>
        <v>100.53096491487338</v>
      </c>
    </row>
    <row r="469" spans="1:25">
      <c r="A469">
        <v>2022</v>
      </c>
      <c r="B469" t="s">
        <v>25</v>
      </c>
      <c r="C469">
        <v>5</v>
      </c>
      <c r="D469" t="s">
        <v>72</v>
      </c>
      <c r="E469">
        <v>43</v>
      </c>
      <c r="F469">
        <v>1</v>
      </c>
      <c r="G469" t="s">
        <v>27</v>
      </c>
      <c r="H469" t="s">
        <v>44</v>
      </c>
      <c r="I469" t="str">
        <f>VLOOKUP(H469,[1]CODE_SHEET!$A$2:$G$151,3,FALSE)</f>
        <v>Porites</v>
      </c>
      <c r="J469" t="str">
        <f>VLOOKUP(H469,[1]CODE_SHEET!$A$2:$G$151,4,FALSE)</f>
        <v>astreoides</v>
      </c>
      <c r="K469" s="1">
        <v>9</v>
      </c>
      <c r="L469" s="1">
        <v>8</v>
      </c>
      <c r="M469" s="1">
        <v>2</v>
      </c>
      <c r="N469">
        <f t="shared" si="35"/>
        <v>53.407075111026487</v>
      </c>
      <c r="X469">
        <f t="shared" si="36"/>
        <v>0</v>
      </c>
      <c r="Y469">
        <f t="shared" si="37"/>
        <v>53.407075111026487</v>
      </c>
    </row>
    <row r="470" spans="1:25">
      <c r="A470">
        <v>2022</v>
      </c>
      <c r="B470" t="s">
        <v>25</v>
      </c>
      <c r="C470">
        <v>5</v>
      </c>
      <c r="D470" t="s">
        <v>72</v>
      </c>
      <c r="E470">
        <v>43</v>
      </c>
      <c r="F470">
        <v>1</v>
      </c>
      <c r="G470" t="s">
        <v>27</v>
      </c>
      <c r="H470" t="s">
        <v>43</v>
      </c>
      <c r="I470" t="str">
        <f>VLOOKUP(H470,[1]CODE_SHEET!$A$2:$G$151,3,FALSE)</f>
        <v>Orbicella</v>
      </c>
      <c r="J470" t="str">
        <f>VLOOKUP(H470,[1]CODE_SHEET!$A$2:$G$151,4,FALSE)</f>
        <v>annularis</v>
      </c>
      <c r="K470" s="1">
        <v>80</v>
      </c>
      <c r="L470" s="1">
        <v>70</v>
      </c>
      <c r="M470" s="1">
        <v>15</v>
      </c>
      <c r="N470">
        <f t="shared" si="35"/>
        <v>3534.291735288517</v>
      </c>
      <c r="X470">
        <f t="shared" si="36"/>
        <v>0</v>
      </c>
      <c r="Y470">
        <f t="shared" si="37"/>
        <v>3534.291735288517</v>
      </c>
    </row>
    <row r="471" spans="1:25">
      <c r="A471">
        <v>2022</v>
      </c>
      <c r="B471" t="s">
        <v>25</v>
      </c>
      <c r="C471">
        <v>5</v>
      </c>
      <c r="D471" t="s">
        <v>72</v>
      </c>
      <c r="E471">
        <v>43</v>
      </c>
      <c r="F471">
        <v>1</v>
      </c>
      <c r="G471" t="s">
        <v>27</v>
      </c>
      <c r="H471" t="s">
        <v>44</v>
      </c>
      <c r="I471" t="str">
        <f>VLOOKUP(H471,[1]CODE_SHEET!$A$2:$G$151,3,FALSE)</f>
        <v>Porites</v>
      </c>
      <c r="J471" t="str">
        <f>VLOOKUP(H471,[1]CODE_SHEET!$A$2:$G$151,4,FALSE)</f>
        <v>astreoides</v>
      </c>
      <c r="K471" s="1">
        <v>20</v>
      </c>
      <c r="L471" s="1">
        <v>16</v>
      </c>
      <c r="M471" s="1">
        <v>10</v>
      </c>
      <c r="N471">
        <f t="shared" si="35"/>
        <v>565.48667764616278</v>
      </c>
      <c r="X471">
        <f t="shared" si="36"/>
        <v>0</v>
      </c>
      <c r="Y471">
        <f t="shared" si="37"/>
        <v>565.48667764616278</v>
      </c>
    </row>
    <row r="472" spans="1:25">
      <c r="A472">
        <v>2022</v>
      </c>
      <c r="B472" t="s">
        <v>25</v>
      </c>
      <c r="C472">
        <v>5</v>
      </c>
      <c r="D472" t="s">
        <v>72</v>
      </c>
      <c r="E472">
        <v>43</v>
      </c>
      <c r="F472">
        <v>1</v>
      </c>
      <c r="G472" t="s">
        <v>27</v>
      </c>
      <c r="H472" t="s">
        <v>68</v>
      </c>
      <c r="I472" t="str">
        <f>VLOOKUP(H472,[1]CODE_SHEET!$A$2:$G$151,3,FALSE)</f>
        <v>Montastraea</v>
      </c>
      <c r="J472" t="str">
        <f>VLOOKUP(H472,[1]CODE_SHEET!$A$2:$G$151,4,FALSE)</f>
        <v>cavernosa</v>
      </c>
      <c r="K472" s="1">
        <v>20</v>
      </c>
      <c r="L472" s="1">
        <v>18</v>
      </c>
      <c r="M472" s="1">
        <v>9</v>
      </c>
      <c r="N472">
        <f t="shared" si="35"/>
        <v>537.21234376385462</v>
      </c>
      <c r="X472">
        <f t="shared" si="36"/>
        <v>0</v>
      </c>
      <c r="Y472">
        <f t="shared" si="37"/>
        <v>537.21234376385462</v>
      </c>
    </row>
    <row r="473" spans="1:25">
      <c r="A473">
        <v>2022</v>
      </c>
      <c r="B473" t="s">
        <v>25</v>
      </c>
      <c r="C473">
        <v>5</v>
      </c>
      <c r="D473" t="s">
        <v>72</v>
      </c>
      <c r="E473">
        <v>43</v>
      </c>
      <c r="F473">
        <v>1</v>
      </c>
      <c r="G473" t="s">
        <v>27</v>
      </c>
      <c r="H473" t="s">
        <v>42</v>
      </c>
      <c r="I473" t="str">
        <f>VLOOKUP(H473,[1]CODE_SHEET!$A$2:$G$151,3,FALSE)</f>
        <v>Agaricia</v>
      </c>
      <c r="J473" t="str">
        <f>VLOOKUP(H473,[1]CODE_SHEET!$A$2:$G$151,4,FALSE)</f>
        <v>agaricites</v>
      </c>
      <c r="K473" s="1">
        <v>25</v>
      </c>
      <c r="L473" s="1">
        <v>10</v>
      </c>
      <c r="M473" s="1">
        <v>3</v>
      </c>
      <c r="N473">
        <f t="shared" si="35"/>
        <v>164.93361431346415</v>
      </c>
      <c r="X473">
        <f t="shared" si="36"/>
        <v>0</v>
      </c>
      <c r="Y473">
        <f t="shared" si="37"/>
        <v>164.93361431346415</v>
      </c>
    </row>
    <row r="474" spans="1:25">
      <c r="A474">
        <v>2022</v>
      </c>
      <c r="B474" t="s">
        <v>25</v>
      </c>
      <c r="C474">
        <v>5</v>
      </c>
      <c r="D474" t="s">
        <v>72</v>
      </c>
      <c r="E474">
        <v>43</v>
      </c>
      <c r="F474">
        <v>1</v>
      </c>
      <c r="G474" t="s">
        <v>27</v>
      </c>
      <c r="H474" t="s">
        <v>42</v>
      </c>
      <c r="I474" t="str">
        <f>VLOOKUP(H474,[1]CODE_SHEET!$A$2:$G$151,3,FALSE)</f>
        <v>Agaricia</v>
      </c>
      <c r="J474" t="str">
        <f>VLOOKUP(H474,[1]CODE_SHEET!$A$2:$G$151,4,FALSE)</f>
        <v>agaricites</v>
      </c>
      <c r="K474" s="1">
        <v>25</v>
      </c>
      <c r="L474" s="1">
        <v>10</v>
      </c>
      <c r="M474" s="1">
        <v>3</v>
      </c>
      <c r="N474">
        <f t="shared" ref="N474:N475" si="39">PI()*(K474/2)*M474+PI()*(L474/2)*M474</f>
        <v>164.93361431346415</v>
      </c>
      <c r="X474">
        <f t="shared" si="36"/>
        <v>0</v>
      </c>
      <c r="Y474">
        <f t="shared" si="37"/>
        <v>164.93361431346415</v>
      </c>
    </row>
    <row r="475" spans="1:25">
      <c r="A475">
        <v>2022</v>
      </c>
      <c r="B475" t="s">
        <v>25</v>
      </c>
      <c r="C475">
        <v>5</v>
      </c>
      <c r="D475" t="s">
        <v>72</v>
      </c>
      <c r="E475">
        <v>43</v>
      </c>
      <c r="F475">
        <v>1</v>
      </c>
      <c r="G475" t="s">
        <v>27</v>
      </c>
      <c r="H475" t="s">
        <v>42</v>
      </c>
      <c r="I475" t="str">
        <f>VLOOKUP(H475,[1]CODE_SHEET!$A$2:$G$151,3,FALSE)</f>
        <v>Agaricia</v>
      </c>
      <c r="J475" t="str">
        <f>VLOOKUP(H475,[1]CODE_SHEET!$A$2:$G$151,4,FALSE)</f>
        <v>agaricites</v>
      </c>
      <c r="K475" s="1">
        <v>25</v>
      </c>
      <c r="L475" s="1">
        <v>10</v>
      </c>
      <c r="M475" s="1">
        <v>3</v>
      </c>
      <c r="N475">
        <f t="shared" si="39"/>
        <v>164.93361431346415</v>
      </c>
      <c r="X475">
        <f t="shared" si="36"/>
        <v>0</v>
      </c>
      <c r="Y475">
        <f t="shared" si="37"/>
        <v>164.93361431346415</v>
      </c>
    </row>
    <row r="476" spans="1:25">
      <c r="A476">
        <v>2022</v>
      </c>
      <c r="B476" t="s">
        <v>25</v>
      </c>
      <c r="C476">
        <v>5</v>
      </c>
      <c r="D476" t="s">
        <v>72</v>
      </c>
      <c r="E476">
        <v>43</v>
      </c>
      <c r="F476">
        <v>1</v>
      </c>
      <c r="G476" t="s">
        <v>27</v>
      </c>
      <c r="H476" t="s">
        <v>69</v>
      </c>
      <c r="I476" t="str">
        <f>VLOOKUP(H476,[1]CODE_SHEET!$A$2:$G$151,3,FALSE)</f>
        <v>Porites</v>
      </c>
      <c r="J476" t="str">
        <f>VLOOKUP(H476,[1]CODE_SHEET!$A$2:$G$151,4,FALSE)</f>
        <v>furcata</v>
      </c>
      <c r="K476" s="1">
        <v>28</v>
      </c>
      <c r="L476" s="1">
        <v>26</v>
      </c>
      <c r="M476" s="1">
        <v>9</v>
      </c>
      <c r="N476">
        <f t="shared" si="35"/>
        <v>763.40701482231975</v>
      </c>
      <c r="X476">
        <f t="shared" si="36"/>
        <v>0</v>
      </c>
      <c r="Y476">
        <f t="shared" si="37"/>
        <v>763.40701482231975</v>
      </c>
    </row>
    <row r="477" spans="1:25">
      <c r="A477">
        <v>2022</v>
      </c>
      <c r="B477" t="s">
        <v>25</v>
      </c>
      <c r="C477">
        <v>5</v>
      </c>
      <c r="D477" t="s">
        <v>72</v>
      </c>
      <c r="E477">
        <v>43</v>
      </c>
      <c r="F477">
        <v>1</v>
      </c>
      <c r="G477" t="s">
        <v>27</v>
      </c>
      <c r="H477" t="s">
        <v>42</v>
      </c>
      <c r="I477" t="str">
        <f>VLOOKUP(H477,[1]CODE_SHEET!$A$2:$G$151,3,FALSE)</f>
        <v>Agaricia</v>
      </c>
      <c r="J477" t="str">
        <f>VLOOKUP(H477,[1]CODE_SHEET!$A$2:$G$151,4,FALSE)</f>
        <v>agaricites</v>
      </c>
      <c r="K477" s="1">
        <v>11</v>
      </c>
      <c r="L477" s="1">
        <v>7</v>
      </c>
      <c r="M477" s="1">
        <v>10</v>
      </c>
      <c r="N477">
        <f t="shared" si="35"/>
        <v>282.74333882308133</v>
      </c>
      <c r="X477">
        <f t="shared" si="36"/>
        <v>0</v>
      </c>
      <c r="Y477">
        <f t="shared" si="37"/>
        <v>282.74333882308133</v>
      </c>
    </row>
    <row r="478" spans="1:25">
      <c r="A478">
        <v>2022</v>
      </c>
      <c r="B478" t="s">
        <v>25</v>
      </c>
      <c r="C478">
        <v>5</v>
      </c>
      <c r="D478" t="s">
        <v>72</v>
      </c>
      <c r="E478">
        <v>43</v>
      </c>
      <c r="F478">
        <v>1</v>
      </c>
      <c r="G478" t="s">
        <v>27</v>
      </c>
      <c r="H478" t="s">
        <v>42</v>
      </c>
      <c r="I478" t="str">
        <f>VLOOKUP(H478,[1]CODE_SHEET!$A$2:$G$151,3,FALSE)</f>
        <v>Agaricia</v>
      </c>
      <c r="J478" t="str">
        <f>VLOOKUP(H478,[1]CODE_SHEET!$A$2:$G$151,4,FALSE)</f>
        <v>agaricites</v>
      </c>
      <c r="K478" s="1">
        <v>8</v>
      </c>
      <c r="L478" s="1">
        <v>8</v>
      </c>
      <c r="M478" s="1">
        <v>3</v>
      </c>
      <c r="N478">
        <f t="shared" si="35"/>
        <v>75.398223686155035</v>
      </c>
      <c r="X478">
        <f t="shared" si="36"/>
        <v>0</v>
      </c>
      <c r="Y478">
        <f t="shared" si="37"/>
        <v>75.398223686155035</v>
      </c>
    </row>
    <row r="479" spans="1:25">
      <c r="A479">
        <v>2022</v>
      </c>
      <c r="B479" t="s">
        <v>25</v>
      </c>
      <c r="C479">
        <v>5</v>
      </c>
      <c r="D479" t="s">
        <v>72</v>
      </c>
      <c r="E479">
        <v>43</v>
      </c>
      <c r="F479">
        <v>1</v>
      </c>
      <c r="G479" t="s">
        <v>27</v>
      </c>
      <c r="H479" t="s">
        <v>73</v>
      </c>
      <c r="I479" t="str">
        <f>VLOOKUP(H479,[1]CODE_SHEET!$A$2:$G$151,3,FALSE)</f>
        <v>Orbicella</v>
      </c>
      <c r="J479" t="str">
        <f>VLOOKUP(H479,[1]CODE_SHEET!$A$2:$G$151,4,FALSE)</f>
        <v>franksi</v>
      </c>
      <c r="K479" s="1">
        <v>50</v>
      </c>
      <c r="L479" s="1">
        <v>22</v>
      </c>
      <c r="M479" s="1">
        <v>17</v>
      </c>
      <c r="N479">
        <f t="shared" si="35"/>
        <v>1922.6547039969535</v>
      </c>
      <c r="X479">
        <f t="shared" si="36"/>
        <v>0</v>
      </c>
      <c r="Y479">
        <f t="shared" si="37"/>
        <v>1922.6547039969535</v>
      </c>
    </row>
    <row r="480" spans="1:25">
      <c r="A480">
        <v>2022</v>
      </c>
      <c r="B480" t="s">
        <v>25</v>
      </c>
      <c r="C480">
        <v>5</v>
      </c>
      <c r="D480" t="s">
        <v>72</v>
      </c>
      <c r="E480">
        <v>43</v>
      </c>
      <c r="F480">
        <v>1</v>
      </c>
      <c r="G480" t="s">
        <v>27</v>
      </c>
      <c r="H480" t="s">
        <v>42</v>
      </c>
      <c r="I480" t="str">
        <f>VLOOKUP(H480,[1]CODE_SHEET!$A$2:$G$151,3,FALSE)</f>
        <v>Agaricia</v>
      </c>
      <c r="J480" t="str">
        <f>VLOOKUP(H480,[1]CODE_SHEET!$A$2:$G$151,4,FALSE)</f>
        <v>agaricites</v>
      </c>
      <c r="K480" s="1">
        <v>15</v>
      </c>
      <c r="L480" s="1">
        <v>9</v>
      </c>
      <c r="M480" s="1">
        <v>10</v>
      </c>
      <c r="N480">
        <f t="shared" si="35"/>
        <v>376.99111843077515</v>
      </c>
      <c r="X480">
        <f t="shared" si="36"/>
        <v>0</v>
      </c>
      <c r="Y480">
        <f t="shared" si="37"/>
        <v>376.99111843077515</v>
      </c>
    </row>
    <row r="481" spans="1:25">
      <c r="A481">
        <v>2022</v>
      </c>
      <c r="B481" t="s">
        <v>25</v>
      </c>
      <c r="C481">
        <v>5</v>
      </c>
      <c r="D481" t="s">
        <v>72</v>
      </c>
      <c r="E481">
        <v>43</v>
      </c>
      <c r="F481">
        <v>1</v>
      </c>
      <c r="G481" t="s">
        <v>27</v>
      </c>
      <c r="H481" t="s">
        <v>42</v>
      </c>
      <c r="I481" t="str">
        <f>VLOOKUP(H481,[1]CODE_SHEET!$A$2:$G$151,3,FALSE)</f>
        <v>Agaricia</v>
      </c>
      <c r="J481" t="str">
        <f>VLOOKUP(H481,[1]CODE_SHEET!$A$2:$G$151,4,FALSE)</f>
        <v>agaricites</v>
      </c>
      <c r="K481" s="1">
        <v>16</v>
      </c>
      <c r="L481" s="1">
        <v>11</v>
      </c>
      <c r="M481" s="1">
        <v>4</v>
      </c>
      <c r="N481">
        <f t="shared" si="35"/>
        <v>169.64600329384882</v>
      </c>
      <c r="X481">
        <f t="shared" si="36"/>
        <v>0</v>
      </c>
      <c r="Y481">
        <f t="shared" si="37"/>
        <v>169.64600329384882</v>
      </c>
    </row>
    <row r="482" spans="1:25">
      <c r="A482">
        <v>2022</v>
      </c>
      <c r="B482" t="s">
        <v>25</v>
      </c>
      <c r="C482">
        <v>5</v>
      </c>
      <c r="D482" t="s">
        <v>72</v>
      </c>
      <c r="E482">
        <v>43</v>
      </c>
      <c r="F482">
        <v>1</v>
      </c>
      <c r="G482" t="s">
        <v>27</v>
      </c>
      <c r="H482" t="s">
        <v>41</v>
      </c>
      <c r="I482" t="str">
        <f>VLOOKUP(H482,[1]CODE_SHEET!$A$2:$G$151,3,FALSE)</f>
        <v>Mycetophellia</v>
      </c>
      <c r="J482" t="str">
        <f>VLOOKUP(H482,[1]CODE_SHEET!$A$2:$G$151,4,FALSE)</f>
        <v>larmarckiana</v>
      </c>
      <c r="K482" s="1">
        <v>14</v>
      </c>
      <c r="L482" s="1">
        <v>11</v>
      </c>
      <c r="M482" s="1">
        <v>14</v>
      </c>
      <c r="N482">
        <f t="shared" si="35"/>
        <v>549.77871437821375</v>
      </c>
      <c r="X482">
        <f t="shared" si="36"/>
        <v>0</v>
      </c>
      <c r="Y482">
        <f t="shared" si="37"/>
        <v>549.77871437821375</v>
      </c>
    </row>
    <row r="483" spans="1:25">
      <c r="A483">
        <v>2022</v>
      </c>
      <c r="B483" t="s">
        <v>25</v>
      </c>
      <c r="C483">
        <v>5</v>
      </c>
      <c r="D483" t="s">
        <v>72</v>
      </c>
      <c r="E483">
        <v>43</v>
      </c>
      <c r="F483">
        <v>1</v>
      </c>
      <c r="G483" t="s">
        <v>27</v>
      </c>
      <c r="H483" t="s">
        <v>44</v>
      </c>
      <c r="I483" t="str">
        <f>VLOOKUP(H483,[1]CODE_SHEET!$A$2:$G$151,3,FALSE)</f>
        <v>Porites</v>
      </c>
      <c r="J483" t="str">
        <f>VLOOKUP(H483,[1]CODE_SHEET!$A$2:$G$151,4,FALSE)</f>
        <v>astreoides</v>
      </c>
      <c r="K483" s="1">
        <v>8</v>
      </c>
      <c r="L483" s="1">
        <v>5</v>
      </c>
      <c r="M483" s="1">
        <v>6</v>
      </c>
      <c r="N483">
        <f t="shared" si="35"/>
        <v>122.52211349000193</v>
      </c>
      <c r="X483">
        <f t="shared" si="36"/>
        <v>0</v>
      </c>
      <c r="Y483">
        <f t="shared" si="37"/>
        <v>122.52211349000193</v>
      </c>
    </row>
    <row r="484" spans="1:25">
      <c r="A484">
        <v>2022</v>
      </c>
      <c r="B484" t="s">
        <v>25</v>
      </c>
      <c r="C484">
        <v>5</v>
      </c>
      <c r="D484" t="s">
        <v>72</v>
      </c>
      <c r="E484">
        <v>43</v>
      </c>
      <c r="F484">
        <v>1</v>
      </c>
      <c r="G484" t="s">
        <v>27</v>
      </c>
      <c r="H484" t="s">
        <v>41</v>
      </c>
      <c r="I484" t="str">
        <f>VLOOKUP(H484,[1]CODE_SHEET!$A$2:$G$151,3,FALSE)</f>
        <v>Mycetophellia</v>
      </c>
      <c r="J484" t="str">
        <f>VLOOKUP(H484,[1]CODE_SHEET!$A$2:$G$151,4,FALSE)</f>
        <v>larmarckiana</v>
      </c>
      <c r="K484" s="1">
        <v>10</v>
      </c>
      <c r="L484" s="1">
        <v>8</v>
      </c>
      <c r="M484" s="1">
        <v>3</v>
      </c>
      <c r="N484">
        <f t="shared" si="35"/>
        <v>84.823001646924411</v>
      </c>
      <c r="X484">
        <f t="shared" si="36"/>
        <v>0</v>
      </c>
      <c r="Y484">
        <f t="shared" si="37"/>
        <v>84.823001646924411</v>
      </c>
    </row>
    <row r="485" spans="1:25">
      <c r="A485">
        <v>2022</v>
      </c>
      <c r="B485" t="s">
        <v>25</v>
      </c>
      <c r="C485">
        <v>5</v>
      </c>
      <c r="D485" t="s">
        <v>72</v>
      </c>
      <c r="E485">
        <v>43</v>
      </c>
      <c r="F485">
        <v>1</v>
      </c>
      <c r="G485" t="s">
        <v>27</v>
      </c>
      <c r="H485" t="s">
        <v>43</v>
      </c>
      <c r="I485" t="str">
        <f>VLOOKUP(H485,[1]CODE_SHEET!$A$2:$G$151,3,FALSE)</f>
        <v>Orbicella</v>
      </c>
      <c r="J485" t="str">
        <f>VLOOKUP(H485,[1]CODE_SHEET!$A$2:$G$151,4,FALSE)</f>
        <v>annularis</v>
      </c>
      <c r="K485" s="1">
        <v>100</v>
      </c>
      <c r="L485" s="1">
        <v>40</v>
      </c>
      <c r="M485" s="1">
        <v>50</v>
      </c>
      <c r="N485">
        <f t="shared" si="35"/>
        <v>10995.574287564275</v>
      </c>
      <c r="W485">
        <v>20</v>
      </c>
      <c r="X485">
        <f t="shared" si="36"/>
        <v>2199.114857512855</v>
      </c>
      <c r="Y485">
        <f t="shared" si="37"/>
        <v>8796.45943005142</v>
      </c>
    </row>
    <row r="486" spans="1:25">
      <c r="A486">
        <v>2022</v>
      </c>
      <c r="B486" t="s">
        <v>25</v>
      </c>
      <c r="C486">
        <v>5</v>
      </c>
      <c r="D486" t="s">
        <v>72</v>
      </c>
      <c r="E486">
        <v>43</v>
      </c>
      <c r="F486">
        <v>1</v>
      </c>
      <c r="G486" t="s">
        <v>27</v>
      </c>
      <c r="H486" t="s">
        <v>74</v>
      </c>
      <c r="I486" t="str">
        <f>VLOOKUP(H486,[1]CODE_SHEET!$A$2:$G$151,3,FALSE)</f>
        <v>Millepora</v>
      </c>
      <c r="J486" t="str">
        <f>VLOOKUP(H486,[1]CODE_SHEET!$A$2:$G$151,4,FALSE)</f>
        <v>alcicornis</v>
      </c>
      <c r="K486" s="1">
        <v>1</v>
      </c>
      <c r="L486" s="1">
        <v>30</v>
      </c>
      <c r="M486" s="1">
        <v>15</v>
      </c>
      <c r="N486">
        <f t="shared" si="35"/>
        <v>730.42029195962687</v>
      </c>
      <c r="X486">
        <f t="shared" si="36"/>
        <v>0</v>
      </c>
      <c r="Y486">
        <f t="shared" si="37"/>
        <v>730.42029195962687</v>
      </c>
    </row>
    <row r="487" spans="1:25">
      <c r="A487">
        <v>2022</v>
      </c>
      <c r="B487" t="s">
        <v>25</v>
      </c>
      <c r="C487">
        <v>5</v>
      </c>
      <c r="D487" t="s">
        <v>72</v>
      </c>
      <c r="E487">
        <v>43</v>
      </c>
      <c r="F487">
        <v>1</v>
      </c>
      <c r="G487" t="s">
        <v>27</v>
      </c>
      <c r="H487" t="s">
        <v>42</v>
      </c>
      <c r="I487" t="str">
        <f>VLOOKUP(H487,[1]CODE_SHEET!$A$2:$G$151,3,FALSE)</f>
        <v>Agaricia</v>
      </c>
      <c r="J487" t="str">
        <f>VLOOKUP(H487,[1]CODE_SHEET!$A$2:$G$151,4,FALSE)</f>
        <v>agaricites</v>
      </c>
      <c r="K487" s="1">
        <v>35</v>
      </c>
      <c r="L487" s="1">
        <v>40</v>
      </c>
      <c r="M487" s="1">
        <v>8</v>
      </c>
      <c r="N487">
        <f t="shared" si="35"/>
        <v>942.47779607693792</v>
      </c>
      <c r="X487">
        <f t="shared" si="36"/>
        <v>0</v>
      </c>
      <c r="Y487">
        <f t="shared" si="37"/>
        <v>942.47779607693792</v>
      </c>
    </row>
    <row r="488" spans="1:25">
      <c r="A488">
        <v>2022</v>
      </c>
      <c r="B488" t="s">
        <v>25</v>
      </c>
      <c r="C488">
        <v>5</v>
      </c>
      <c r="D488" t="s">
        <v>72</v>
      </c>
      <c r="E488">
        <v>43</v>
      </c>
      <c r="F488">
        <v>1</v>
      </c>
      <c r="G488" t="s">
        <v>27</v>
      </c>
      <c r="H488" t="s">
        <v>42</v>
      </c>
      <c r="I488" t="str">
        <f>VLOOKUP(H488,[1]CODE_SHEET!$A$2:$G$151,3,FALSE)</f>
        <v>Agaricia</v>
      </c>
      <c r="J488" t="str">
        <f>VLOOKUP(H488,[1]CODE_SHEET!$A$2:$G$151,4,FALSE)</f>
        <v>agaricites</v>
      </c>
      <c r="K488" s="1">
        <v>10</v>
      </c>
      <c r="L488" s="1">
        <v>8</v>
      </c>
      <c r="M488" s="1">
        <v>3</v>
      </c>
      <c r="N488">
        <f t="shared" si="35"/>
        <v>84.823001646924411</v>
      </c>
      <c r="X488">
        <f t="shared" si="36"/>
        <v>0</v>
      </c>
      <c r="Y488">
        <f t="shared" si="37"/>
        <v>84.823001646924411</v>
      </c>
    </row>
    <row r="489" spans="1:25">
      <c r="A489">
        <v>2022</v>
      </c>
      <c r="B489" t="s">
        <v>25</v>
      </c>
      <c r="C489">
        <v>5</v>
      </c>
      <c r="D489" t="s">
        <v>72</v>
      </c>
      <c r="E489">
        <v>43</v>
      </c>
      <c r="F489">
        <v>1</v>
      </c>
      <c r="G489" t="s">
        <v>27</v>
      </c>
      <c r="H489" t="s">
        <v>41</v>
      </c>
      <c r="I489" t="str">
        <f>VLOOKUP(H489,[1]CODE_SHEET!$A$2:$G$151,3,FALSE)</f>
        <v>Mycetophellia</v>
      </c>
      <c r="J489" t="str">
        <f>VLOOKUP(H489,[1]CODE_SHEET!$A$2:$G$151,4,FALSE)</f>
        <v>larmarckiana</v>
      </c>
      <c r="K489" s="1">
        <v>15</v>
      </c>
      <c r="L489" s="1">
        <v>8</v>
      </c>
      <c r="M489" s="1">
        <v>2</v>
      </c>
      <c r="N489">
        <f t="shared" si="35"/>
        <v>72.256631032565238</v>
      </c>
      <c r="X489">
        <f t="shared" si="36"/>
        <v>0</v>
      </c>
      <c r="Y489">
        <f t="shared" si="37"/>
        <v>72.256631032565238</v>
      </c>
    </row>
    <row r="490" spans="1:25">
      <c r="A490">
        <v>2022</v>
      </c>
      <c r="B490" t="s">
        <v>25</v>
      </c>
      <c r="C490">
        <v>5</v>
      </c>
      <c r="D490" t="s">
        <v>72</v>
      </c>
      <c r="E490">
        <v>43</v>
      </c>
      <c r="F490">
        <v>1</v>
      </c>
      <c r="G490" t="s">
        <v>27</v>
      </c>
      <c r="H490" t="s">
        <v>42</v>
      </c>
      <c r="I490" t="str">
        <f>VLOOKUP(H490,[1]CODE_SHEET!$A$2:$G$151,3,FALSE)</f>
        <v>Agaricia</v>
      </c>
      <c r="J490" t="str">
        <f>VLOOKUP(H490,[1]CODE_SHEET!$A$2:$G$151,4,FALSE)</f>
        <v>agaricites</v>
      </c>
      <c r="K490" s="1">
        <v>10</v>
      </c>
      <c r="L490" s="1">
        <v>8</v>
      </c>
      <c r="M490" s="1">
        <v>2</v>
      </c>
      <c r="N490">
        <f t="shared" si="35"/>
        <v>56.548667764616276</v>
      </c>
      <c r="X490">
        <f t="shared" si="36"/>
        <v>0</v>
      </c>
      <c r="Y490">
        <f t="shared" si="37"/>
        <v>56.548667764616276</v>
      </c>
    </row>
    <row r="491" spans="1:25">
      <c r="A491">
        <v>2022</v>
      </c>
      <c r="B491" t="s">
        <v>25</v>
      </c>
      <c r="C491">
        <v>5</v>
      </c>
      <c r="D491" t="s">
        <v>72</v>
      </c>
      <c r="E491">
        <v>43</v>
      </c>
      <c r="F491">
        <v>1</v>
      </c>
      <c r="G491" t="s">
        <v>27</v>
      </c>
      <c r="H491" t="s">
        <v>46</v>
      </c>
      <c r="I491" t="str">
        <f>VLOOKUP(H491,[1]CODE_SHEET!$A$2:$G$151,3,FALSE)</f>
        <v>Orbicella</v>
      </c>
      <c r="J491" t="str">
        <f>VLOOKUP(H491,[1]CODE_SHEET!$A$2:$G$151,4,FALSE)</f>
        <v>faveolata</v>
      </c>
      <c r="K491" s="1">
        <v>60</v>
      </c>
      <c r="L491" s="1">
        <v>40</v>
      </c>
      <c r="M491" s="1">
        <v>15</v>
      </c>
      <c r="N491">
        <f t="shared" si="35"/>
        <v>2356.1944901923448</v>
      </c>
      <c r="X491">
        <f t="shared" si="36"/>
        <v>0</v>
      </c>
      <c r="Y491">
        <f t="shared" si="37"/>
        <v>2356.1944901923448</v>
      </c>
    </row>
    <row r="492" spans="1:25">
      <c r="A492">
        <v>2022</v>
      </c>
      <c r="B492" t="s">
        <v>25</v>
      </c>
      <c r="C492">
        <v>5</v>
      </c>
      <c r="D492" t="s">
        <v>72</v>
      </c>
      <c r="E492">
        <v>43</v>
      </c>
      <c r="F492">
        <v>1</v>
      </c>
      <c r="G492" t="s">
        <v>27</v>
      </c>
      <c r="H492" t="s">
        <v>44</v>
      </c>
      <c r="I492" t="str">
        <f>VLOOKUP(H492,[1]CODE_SHEET!$A$2:$G$151,3,FALSE)</f>
        <v>Porites</v>
      </c>
      <c r="J492" t="str">
        <f>VLOOKUP(H492,[1]CODE_SHEET!$A$2:$G$151,4,FALSE)</f>
        <v>astreoides</v>
      </c>
      <c r="K492" s="1">
        <v>12</v>
      </c>
      <c r="L492" s="1">
        <v>12</v>
      </c>
      <c r="M492" s="1">
        <v>8</v>
      </c>
      <c r="N492">
        <f t="shared" si="35"/>
        <v>301.59289474462014</v>
      </c>
      <c r="X492">
        <f t="shared" si="36"/>
        <v>0</v>
      </c>
      <c r="Y492">
        <f t="shared" si="37"/>
        <v>301.59289474462014</v>
      </c>
    </row>
    <row r="493" spans="1:25">
      <c r="A493">
        <v>2022</v>
      </c>
      <c r="B493" t="s">
        <v>25</v>
      </c>
      <c r="C493">
        <v>5</v>
      </c>
      <c r="D493" t="s">
        <v>72</v>
      </c>
      <c r="E493">
        <v>43</v>
      </c>
      <c r="F493">
        <v>1</v>
      </c>
      <c r="G493" t="s">
        <v>27</v>
      </c>
      <c r="H493" t="s">
        <v>42</v>
      </c>
      <c r="I493" t="str">
        <f>VLOOKUP(H493,[1]CODE_SHEET!$A$2:$G$151,3,FALSE)</f>
        <v>Agaricia</v>
      </c>
      <c r="J493" t="str">
        <f>VLOOKUP(H493,[1]CODE_SHEET!$A$2:$G$151,4,FALSE)</f>
        <v>agaricites</v>
      </c>
      <c r="K493" s="1">
        <v>20</v>
      </c>
      <c r="L493" s="1">
        <v>10</v>
      </c>
      <c r="M493" s="1">
        <v>2</v>
      </c>
      <c r="N493">
        <f t="shared" si="35"/>
        <v>94.247779607693786</v>
      </c>
      <c r="X493">
        <f t="shared" si="36"/>
        <v>0</v>
      </c>
      <c r="Y493">
        <f t="shared" si="37"/>
        <v>94.247779607693786</v>
      </c>
    </row>
    <row r="494" spans="1:25">
      <c r="A494">
        <v>2022</v>
      </c>
      <c r="B494" t="s">
        <v>25</v>
      </c>
      <c r="C494">
        <v>5</v>
      </c>
      <c r="D494" t="s">
        <v>72</v>
      </c>
      <c r="E494">
        <v>43</v>
      </c>
      <c r="F494">
        <v>1</v>
      </c>
      <c r="G494" t="s">
        <v>27</v>
      </c>
      <c r="H494" t="s">
        <v>42</v>
      </c>
      <c r="I494" t="str">
        <f>VLOOKUP(H494,[1]CODE_SHEET!$A$2:$G$151,3,FALSE)</f>
        <v>Agaricia</v>
      </c>
      <c r="J494" t="str">
        <f>VLOOKUP(H494,[1]CODE_SHEET!$A$2:$G$151,4,FALSE)</f>
        <v>agaricites</v>
      </c>
      <c r="K494" s="1">
        <v>20</v>
      </c>
      <c r="L494" s="1">
        <v>12</v>
      </c>
      <c r="M494" s="1">
        <v>8</v>
      </c>
      <c r="N494">
        <f t="shared" si="35"/>
        <v>402.12385965949352</v>
      </c>
      <c r="X494">
        <f t="shared" si="36"/>
        <v>0</v>
      </c>
      <c r="Y494">
        <f t="shared" si="37"/>
        <v>402.12385965949352</v>
      </c>
    </row>
    <row r="495" spans="1:25">
      <c r="A495">
        <v>2022</v>
      </c>
      <c r="B495" t="s">
        <v>25</v>
      </c>
      <c r="C495">
        <v>5</v>
      </c>
      <c r="D495" t="s">
        <v>72</v>
      </c>
      <c r="E495">
        <v>43</v>
      </c>
      <c r="F495">
        <v>1</v>
      </c>
      <c r="G495" t="s">
        <v>27</v>
      </c>
      <c r="H495" t="s">
        <v>42</v>
      </c>
      <c r="I495" t="str">
        <f>VLOOKUP(H495,[1]CODE_SHEET!$A$2:$G$151,3,FALSE)</f>
        <v>Agaricia</v>
      </c>
      <c r="J495" t="str">
        <f>VLOOKUP(H495,[1]CODE_SHEET!$A$2:$G$151,4,FALSE)</f>
        <v>agaricites</v>
      </c>
      <c r="K495" s="1">
        <v>7</v>
      </c>
      <c r="L495" s="1">
        <v>6</v>
      </c>
      <c r="M495" s="1">
        <v>2</v>
      </c>
      <c r="N495">
        <f t="shared" si="35"/>
        <v>40.840704496667314</v>
      </c>
      <c r="X495">
        <f t="shared" si="36"/>
        <v>0</v>
      </c>
      <c r="Y495">
        <f t="shared" si="37"/>
        <v>40.840704496667314</v>
      </c>
    </row>
    <row r="496" spans="1:25">
      <c r="A496">
        <v>2022</v>
      </c>
      <c r="B496" t="s">
        <v>25</v>
      </c>
      <c r="C496">
        <v>5</v>
      </c>
      <c r="D496" t="s">
        <v>72</v>
      </c>
      <c r="E496">
        <v>43</v>
      </c>
      <c r="F496">
        <v>1</v>
      </c>
      <c r="G496" t="s">
        <v>27</v>
      </c>
      <c r="H496" t="s">
        <v>44</v>
      </c>
      <c r="I496" t="str">
        <f>VLOOKUP(H496,[1]CODE_SHEET!$A$2:$G$151,3,FALSE)</f>
        <v>Porites</v>
      </c>
      <c r="J496" t="str">
        <f>VLOOKUP(H496,[1]CODE_SHEET!$A$2:$G$151,4,FALSE)</f>
        <v>astreoides</v>
      </c>
      <c r="K496" s="1">
        <v>8</v>
      </c>
      <c r="L496" s="1">
        <v>8</v>
      </c>
      <c r="M496" s="1">
        <v>1</v>
      </c>
      <c r="N496">
        <f t="shared" si="35"/>
        <v>25.132741228718345</v>
      </c>
      <c r="X496">
        <f t="shared" si="36"/>
        <v>0</v>
      </c>
      <c r="Y496">
        <f t="shared" si="37"/>
        <v>25.132741228718345</v>
      </c>
    </row>
    <row r="497" spans="1:25">
      <c r="A497">
        <v>2022</v>
      </c>
      <c r="B497" t="s">
        <v>25</v>
      </c>
      <c r="C497">
        <v>5</v>
      </c>
      <c r="D497" t="s">
        <v>72</v>
      </c>
      <c r="E497">
        <v>43</v>
      </c>
      <c r="F497">
        <v>1</v>
      </c>
      <c r="G497" t="s">
        <v>27</v>
      </c>
      <c r="H497" t="s">
        <v>44</v>
      </c>
      <c r="I497" t="str">
        <f>VLOOKUP(H497,[1]CODE_SHEET!$A$2:$G$151,3,FALSE)</f>
        <v>Porites</v>
      </c>
      <c r="J497" t="str">
        <f>VLOOKUP(H497,[1]CODE_SHEET!$A$2:$G$151,4,FALSE)</f>
        <v>astreoides</v>
      </c>
      <c r="K497" s="1">
        <v>5</v>
      </c>
      <c r="L497" s="1">
        <v>4</v>
      </c>
      <c r="M497" s="1">
        <v>1</v>
      </c>
      <c r="N497">
        <f t="shared" si="35"/>
        <v>14.137166941154069</v>
      </c>
      <c r="X497">
        <f t="shared" si="36"/>
        <v>0</v>
      </c>
      <c r="Y497">
        <f t="shared" si="37"/>
        <v>14.137166941154069</v>
      </c>
    </row>
    <row r="498" spans="1:25">
      <c r="A498">
        <v>2022</v>
      </c>
      <c r="B498" t="s">
        <v>25</v>
      </c>
      <c r="C498">
        <v>5</v>
      </c>
      <c r="D498" t="s">
        <v>72</v>
      </c>
      <c r="E498">
        <v>43</v>
      </c>
      <c r="F498">
        <v>1</v>
      </c>
      <c r="G498" t="s">
        <v>27</v>
      </c>
      <c r="H498" t="s">
        <v>40</v>
      </c>
      <c r="I498" t="str">
        <f>VLOOKUP(H498,[1]CODE_SHEET!$A$2:$G$151,3,FALSE)</f>
        <v>Siderastrea</v>
      </c>
      <c r="J498" t="str">
        <f>VLOOKUP(H498,[1]CODE_SHEET!$A$2:$G$151,4,FALSE)</f>
        <v>siderea</v>
      </c>
      <c r="K498" s="1">
        <v>10</v>
      </c>
      <c r="L498" s="1">
        <v>12</v>
      </c>
      <c r="M498" s="1">
        <v>6</v>
      </c>
      <c r="N498">
        <f t="shared" si="35"/>
        <v>207.34511513692632</v>
      </c>
      <c r="X498">
        <f t="shared" si="36"/>
        <v>0</v>
      </c>
      <c r="Y498">
        <f t="shared" si="37"/>
        <v>207.34511513692632</v>
      </c>
    </row>
    <row r="499" spans="1:25">
      <c r="A499">
        <v>2022</v>
      </c>
      <c r="B499" t="s">
        <v>25</v>
      </c>
      <c r="C499">
        <v>5</v>
      </c>
      <c r="D499" t="s">
        <v>72</v>
      </c>
      <c r="E499">
        <v>43</v>
      </c>
      <c r="F499">
        <v>1</v>
      </c>
      <c r="G499" t="s">
        <v>27</v>
      </c>
      <c r="H499" t="s">
        <v>40</v>
      </c>
      <c r="I499" t="str">
        <f>VLOOKUP(H499,[1]CODE_SHEET!$A$2:$G$151,3,FALSE)</f>
        <v>Siderastrea</v>
      </c>
      <c r="J499" t="str">
        <f>VLOOKUP(H499,[1]CODE_SHEET!$A$2:$G$151,4,FALSE)</f>
        <v>siderea</v>
      </c>
      <c r="K499" s="1">
        <v>25</v>
      </c>
      <c r="L499" s="1">
        <v>13</v>
      </c>
      <c r="M499" s="1">
        <v>8</v>
      </c>
      <c r="N499">
        <f t="shared" si="35"/>
        <v>477.52208334564858</v>
      </c>
      <c r="X499">
        <f t="shared" si="36"/>
        <v>0</v>
      </c>
      <c r="Y499">
        <f t="shared" si="37"/>
        <v>477.52208334564858</v>
      </c>
    </row>
    <row r="500" spans="1:25">
      <c r="A500">
        <v>2022</v>
      </c>
      <c r="B500" t="s">
        <v>25</v>
      </c>
      <c r="C500">
        <v>5</v>
      </c>
      <c r="D500" t="s">
        <v>72</v>
      </c>
      <c r="E500">
        <v>43</v>
      </c>
      <c r="F500">
        <v>1</v>
      </c>
      <c r="G500" t="s">
        <v>27</v>
      </c>
      <c r="H500" t="s">
        <v>43</v>
      </c>
      <c r="I500" t="str">
        <f>VLOOKUP(H500,[1]CODE_SHEET!$A$2:$G$151,3,FALSE)</f>
        <v>Orbicella</v>
      </c>
      <c r="J500" t="str">
        <f>VLOOKUP(H500,[1]CODE_SHEET!$A$2:$G$151,4,FALSE)</f>
        <v>annularis</v>
      </c>
      <c r="K500" s="1">
        <v>80</v>
      </c>
      <c r="L500" s="1">
        <v>70</v>
      </c>
      <c r="M500" s="1">
        <v>30</v>
      </c>
      <c r="N500">
        <f t="shared" si="35"/>
        <v>7068.5834705770339</v>
      </c>
      <c r="X500">
        <f t="shared" si="36"/>
        <v>0</v>
      </c>
      <c r="Y500">
        <f t="shared" si="37"/>
        <v>7068.5834705770339</v>
      </c>
    </row>
    <row r="501" spans="1:25">
      <c r="A501">
        <v>2022</v>
      </c>
      <c r="B501" t="s">
        <v>25</v>
      </c>
      <c r="C501">
        <v>5</v>
      </c>
      <c r="D501" t="s">
        <v>72</v>
      </c>
      <c r="E501">
        <v>43</v>
      </c>
      <c r="F501">
        <v>1</v>
      </c>
      <c r="G501" t="s">
        <v>27</v>
      </c>
      <c r="H501" t="s">
        <v>42</v>
      </c>
      <c r="I501" t="str">
        <f>VLOOKUP(H501,[1]CODE_SHEET!$A$2:$G$151,3,FALSE)</f>
        <v>Agaricia</v>
      </c>
      <c r="J501" t="str">
        <f>VLOOKUP(H501,[1]CODE_SHEET!$A$2:$G$151,4,FALSE)</f>
        <v>agaricites</v>
      </c>
      <c r="K501" s="1">
        <v>30</v>
      </c>
      <c r="L501" s="1">
        <v>20</v>
      </c>
      <c r="M501" s="1">
        <v>5</v>
      </c>
      <c r="N501">
        <f t="shared" si="35"/>
        <v>392.69908169872417</v>
      </c>
      <c r="X501">
        <f t="shared" si="36"/>
        <v>0</v>
      </c>
      <c r="Y501">
        <f t="shared" si="37"/>
        <v>392.69908169872417</v>
      </c>
    </row>
    <row r="502" spans="1:25">
      <c r="A502">
        <v>2022</v>
      </c>
      <c r="B502" t="s">
        <v>25</v>
      </c>
      <c r="C502">
        <v>5</v>
      </c>
      <c r="D502" t="s">
        <v>72</v>
      </c>
      <c r="E502">
        <v>43</v>
      </c>
      <c r="F502">
        <v>1</v>
      </c>
      <c r="G502" t="s">
        <v>27</v>
      </c>
      <c r="H502" t="s">
        <v>42</v>
      </c>
      <c r="I502" t="str">
        <f>VLOOKUP(H502,[1]CODE_SHEET!$A$2:$G$151,3,FALSE)</f>
        <v>Agaricia</v>
      </c>
      <c r="J502" t="str">
        <f>VLOOKUP(H502,[1]CODE_SHEET!$A$2:$G$151,4,FALSE)</f>
        <v>agaricites</v>
      </c>
      <c r="K502" s="1">
        <v>55</v>
      </c>
      <c r="L502" s="1">
        <v>40</v>
      </c>
      <c r="M502" s="1">
        <v>15</v>
      </c>
      <c r="N502">
        <f t="shared" si="35"/>
        <v>2238.3847656827274</v>
      </c>
      <c r="X502">
        <f t="shared" si="36"/>
        <v>0</v>
      </c>
      <c r="Y502">
        <f t="shared" si="37"/>
        <v>2238.3847656827274</v>
      </c>
    </row>
    <row r="503" spans="1:25">
      <c r="A503">
        <v>2022</v>
      </c>
      <c r="B503" t="s">
        <v>25</v>
      </c>
      <c r="C503">
        <v>5</v>
      </c>
      <c r="D503" t="s">
        <v>72</v>
      </c>
      <c r="E503">
        <v>43</v>
      </c>
      <c r="F503">
        <v>1</v>
      </c>
      <c r="G503" t="s">
        <v>27</v>
      </c>
      <c r="H503" t="s">
        <v>74</v>
      </c>
      <c r="I503" t="str">
        <f>VLOOKUP(H503,[1]CODE_SHEET!$A$2:$G$151,3,FALSE)</f>
        <v>Millepora</v>
      </c>
      <c r="J503" t="str">
        <f>VLOOKUP(H503,[1]CODE_SHEET!$A$2:$G$151,4,FALSE)</f>
        <v>alcicornis</v>
      </c>
      <c r="K503" s="1">
        <v>28</v>
      </c>
      <c r="L503" s="1">
        <v>17</v>
      </c>
      <c r="M503" s="1">
        <v>4</v>
      </c>
      <c r="N503">
        <f t="shared" si="35"/>
        <v>282.74333882308139</v>
      </c>
      <c r="X503">
        <f t="shared" si="36"/>
        <v>0</v>
      </c>
      <c r="Y503">
        <f t="shared" si="37"/>
        <v>282.74333882308139</v>
      </c>
    </row>
    <row r="504" spans="1:25">
      <c r="A504">
        <v>2022</v>
      </c>
      <c r="B504" t="s">
        <v>25</v>
      </c>
      <c r="C504">
        <v>5</v>
      </c>
      <c r="D504" t="s">
        <v>72</v>
      </c>
      <c r="E504">
        <v>43</v>
      </c>
      <c r="F504">
        <v>1</v>
      </c>
      <c r="G504" t="s">
        <v>27</v>
      </c>
      <c r="H504" t="s">
        <v>74</v>
      </c>
      <c r="I504" t="str">
        <f>VLOOKUP(H504,[1]CODE_SHEET!$A$2:$G$151,3,FALSE)</f>
        <v>Millepora</v>
      </c>
      <c r="J504" t="str">
        <f>VLOOKUP(H504,[1]CODE_SHEET!$A$2:$G$151,4,FALSE)</f>
        <v>alcicornis</v>
      </c>
      <c r="K504" s="1">
        <v>40</v>
      </c>
      <c r="L504" s="1">
        <v>35</v>
      </c>
      <c r="M504" s="1">
        <v>1</v>
      </c>
      <c r="N504">
        <f t="shared" si="35"/>
        <v>117.80972450961724</v>
      </c>
      <c r="V504">
        <v>15</v>
      </c>
      <c r="X504">
        <f t="shared" si="36"/>
        <v>17.671458676442587</v>
      </c>
      <c r="Y504">
        <f t="shared" si="37"/>
        <v>100.13826583317466</v>
      </c>
    </row>
    <row r="505" spans="1:25">
      <c r="A505">
        <v>2022</v>
      </c>
      <c r="B505" t="s">
        <v>25</v>
      </c>
      <c r="C505">
        <v>5</v>
      </c>
      <c r="D505" t="s">
        <v>72</v>
      </c>
      <c r="E505">
        <v>43</v>
      </c>
      <c r="F505">
        <v>1</v>
      </c>
      <c r="G505" t="s">
        <v>27</v>
      </c>
      <c r="H505" t="s">
        <v>42</v>
      </c>
      <c r="I505" t="str">
        <f>VLOOKUP(H505,[1]CODE_SHEET!$A$2:$G$151,3,FALSE)</f>
        <v>Agaricia</v>
      </c>
      <c r="J505" t="str">
        <f>VLOOKUP(H505,[1]CODE_SHEET!$A$2:$G$151,4,FALSE)</f>
        <v>agaricites</v>
      </c>
      <c r="K505" s="1">
        <v>14</v>
      </c>
      <c r="L505" s="1">
        <v>14</v>
      </c>
      <c r="M505" s="1">
        <v>10</v>
      </c>
      <c r="N505">
        <f t="shared" si="35"/>
        <v>439.82297150257102</v>
      </c>
      <c r="X505">
        <f t="shared" si="36"/>
        <v>0</v>
      </c>
      <c r="Y505">
        <f t="shared" si="37"/>
        <v>439.82297150257102</v>
      </c>
    </row>
    <row r="506" spans="1:25">
      <c r="A506">
        <v>2022</v>
      </c>
      <c r="B506" t="s">
        <v>25</v>
      </c>
      <c r="C506">
        <v>5</v>
      </c>
      <c r="D506" t="s">
        <v>72</v>
      </c>
      <c r="E506">
        <v>43</v>
      </c>
      <c r="F506">
        <v>1</v>
      </c>
      <c r="G506" t="s">
        <v>27</v>
      </c>
      <c r="H506" t="s">
        <v>42</v>
      </c>
      <c r="I506" t="str">
        <f>VLOOKUP(H506,[1]CODE_SHEET!$A$2:$G$151,3,FALSE)</f>
        <v>Agaricia</v>
      </c>
      <c r="J506" t="str">
        <f>VLOOKUP(H506,[1]CODE_SHEET!$A$2:$G$151,4,FALSE)</f>
        <v>agaricites</v>
      </c>
      <c r="K506" s="1">
        <v>20</v>
      </c>
      <c r="L506" s="1">
        <v>15</v>
      </c>
      <c r="M506" s="1">
        <v>4</v>
      </c>
      <c r="N506">
        <f t="shared" si="35"/>
        <v>219.91148575128551</v>
      </c>
      <c r="X506">
        <f t="shared" si="36"/>
        <v>0</v>
      </c>
      <c r="Y506">
        <f t="shared" si="37"/>
        <v>219.91148575128551</v>
      </c>
    </row>
    <row r="507" spans="1:25">
      <c r="A507">
        <v>2022</v>
      </c>
      <c r="B507" t="s">
        <v>25</v>
      </c>
      <c r="C507">
        <v>5</v>
      </c>
      <c r="D507" t="s">
        <v>72</v>
      </c>
      <c r="E507">
        <v>43</v>
      </c>
      <c r="F507">
        <v>1</v>
      </c>
      <c r="G507" t="s">
        <v>27</v>
      </c>
      <c r="H507" t="s">
        <v>44</v>
      </c>
      <c r="I507" t="str">
        <f>VLOOKUP(H507,[1]CODE_SHEET!$A$2:$G$151,3,FALSE)</f>
        <v>Porites</v>
      </c>
      <c r="J507" t="str">
        <f>VLOOKUP(H507,[1]CODE_SHEET!$A$2:$G$151,4,FALSE)</f>
        <v>astreoides</v>
      </c>
      <c r="K507" s="1">
        <v>12</v>
      </c>
      <c r="L507" s="1">
        <v>13</v>
      </c>
      <c r="M507" s="1">
        <v>4</v>
      </c>
      <c r="N507">
        <f t="shared" si="35"/>
        <v>157.07963267948966</v>
      </c>
      <c r="X507">
        <f t="shared" si="36"/>
        <v>0</v>
      </c>
      <c r="Y507">
        <f t="shared" si="37"/>
        <v>157.07963267948966</v>
      </c>
    </row>
    <row r="508" spans="1:25">
      <c r="A508">
        <v>2022</v>
      </c>
      <c r="B508" t="s">
        <v>25</v>
      </c>
      <c r="C508">
        <v>5</v>
      </c>
      <c r="D508" t="s">
        <v>72</v>
      </c>
      <c r="E508">
        <v>43</v>
      </c>
      <c r="F508">
        <v>1</v>
      </c>
      <c r="G508" t="s">
        <v>27</v>
      </c>
      <c r="H508" t="s">
        <v>40</v>
      </c>
      <c r="I508" t="str">
        <f>VLOOKUP(H508,[1]CODE_SHEET!$A$2:$G$151,3,FALSE)</f>
        <v>Siderastrea</v>
      </c>
      <c r="J508" t="str">
        <f>VLOOKUP(H508,[1]CODE_SHEET!$A$2:$G$151,4,FALSE)</f>
        <v>siderea</v>
      </c>
      <c r="K508" s="1">
        <v>17</v>
      </c>
      <c r="L508" s="1">
        <v>16</v>
      </c>
      <c r="M508" s="1">
        <v>5</v>
      </c>
      <c r="N508">
        <f t="shared" si="35"/>
        <v>259.18139392115791</v>
      </c>
      <c r="X508">
        <f t="shared" si="36"/>
        <v>0</v>
      </c>
      <c r="Y508">
        <f t="shared" si="37"/>
        <v>259.18139392115791</v>
      </c>
    </row>
    <row r="509" spans="1:25">
      <c r="A509">
        <v>2022</v>
      </c>
      <c r="B509" t="s">
        <v>25</v>
      </c>
      <c r="C509">
        <v>5</v>
      </c>
      <c r="D509" t="s">
        <v>72</v>
      </c>
      <c r="E509">
        <v>43</v>
      </c>
      <c r="F509">
        <v>1</v>
      </c>
      <c r="G509" t="s">
        <v>27</v>
      </c>
      <c r="H509" t="s">
        <v>40</v>
      </c>
      <c r="I509" t="str">
        <f>VLOOKUP(H509,[1]CODE_SHEET!$A$2:$G$151,3,FALSE)</f>
        <v>Siderastrea</v>
      </c>
      <c r="J509" t="str">
        <f>VLOOKUP(H509,[1]CODE_SHEET!$A$2:$G$151,4,FALSE)</f>
        <v>siderea</v>
      </c>
      <c r="K509" s="1">
        <v>10</v>
      </c>
      <c r="L509" s="1">
        <v>6</v>
      </c>
      <c r="M509" s="1">
        <v>3</v>
      </c>
      <c r="N509">
        <f t="shared" si="35"/>
        <v>75.398223686155035</v>
      </c>
      <c r="X509">
        <f t="shared" si="36"/>
        <v>0</v>
      </c>
      <c r="Y509">
        <f t="shared" si="37"/>
        <v>75.398223686155035</v>
      </c>
    </row>
    <row r="510" spans="1:25">
      <c r="A510">
        <v>2022</v>
      </c>
      <c r="B510" t="s">
        <v>25</v>
      </c>
      <c r="C510">
        <v>6</v>
      </c>
      <c r="D510" t="s">
        <v>75</v>
      </c>
      <c r="E510">
        <v>18</v>
      </c>
      <c r="F510">
        <v>1</v>
      </c>
      <c r="G510" t="s">
        <v>27</v>
      </c>
      <c r="H510" t="s">
        <v>43</v>
      </c>
      <c r="I510" t="str">
        <f>VLOOKUP(H510,[1]CODE_SHEET!$A$2:$G$151,3,FALSE)</f>
        <v>Orbicella</v>
      </c>
      <c r="J510" t="str">
        <f>VLOOKUP(H510,[1]CODE_SHEET!$A$2:$G$151,4,FALSE)</f>
        <v>annularis</v>
      </c>
      <c r="K510" s="1">
        <v>140</v>
      </c>
      <c r="L510" s="1">
        <v>120</v>
      </c>
      <c r="M510" s="1">
        <v>30</v>
      </c>
      <c r="N510">
        <f t="shared" si="35"/>
        <v>12252.211349000194</v>
      </c>
      <c r="W510">
        <v>50</v>
      </c>
      <c r="X510">
        <f t="shared" si="36"/>
        <v>6126.1056745000969</v>
      </c>
      <c r="Y510">
        <f t="shared" si="37"/>
        <v>6126.1056745000969</v>
      </c>
    </row>
    <row r="511" spans="1:25">
      <c r="A511">
        <v>2022</v>
      </c>
      <c r="B511" t="s">
        <v>25</v>
      </c>
      <c r="C511">
        <v>6</v>
      </c>
      <c r="D511" t="s">
        <v>75</v>
      </c>
      <c r="E511">
        <v>18</v>
      </c>
      <c r="F511">
        <v>1</v>
      </c>
      <c r="G511" t="s">
        <v>27</v>
      </c>
      <c r="H511" t="s">
        <v>42</v>
      </c>
      <c r="I511" t="str">
        <f>VLOOKUP(H511,[1]CODE_SHEET!$A$2:$G$151,3,FALSE)</f>
        <v>Agaricia</v>
      </c>
      <c r="J511" t="str">
        <f>VLOOKUP(H511,[1]CODE_SHEET!$A$2:$G$151,4,FALSE)</f>
        <v>agaricites</v>
      </c>
      <c r="K511" s="1">
        <v>15</v>
      </c>
      <c r="L511" s="1">
        <v>20</v>
      </c>
      <c r="M511" s="1">
        <v>4</v>
      </c>
      <c r="N511">
        <f t="shared" si="35"/>
        <v>219.91148575128551</v>
      </c>
      <c r="X511">
        <f t="shared" si="36"/>
        <v>0</v>
      </c>
      <c r="Y511">
        <f t="shared" si="37"/>
        <v>219.91148575128551</v>
      </c>
    </row>
    <row r="512" spans="1:25">
      <c r="A512">
        <v>2022</v>
      </c>
      <c r="B512" t="s">
        <v>25</v>
      </c>
      <c r="C512">
        <v>6</v>
      </c>
      <c r="D512" t="s">
        <v>75</v>
      </c>
      <c r="E512">
        <v>18</v>
      </c>
      <c r="F512">
        <v>1</v>
      </c>
      <c r="G512" t="s">
        <v>27</v>
      </c>
      <c r="H512" t="s">
        <v>42</v>
      </c>
      <c r="I512" t="str">
        <f>VLOOKUP(H512,[1]CODE_SHEET!$A$2:$G$151,3,FALSE)</f>
        <v>Agaricia</v>
      </c>
      <c r="J512" t="str">
        <f>VLOOKUP(H512,[1]CODE_SHEET!$A$2:$G$151,4,FALSE)</f>
        <v>agaricites</v>
      </c>
      <c r="K512" s="1">
        <v>15</v>
      </c>
      <c r="L512" s="1">
        <v>20</v>
      </c>
      <c r="M512" s="1">
        <v>4</v>
      </c>
      <c r="N512">
        <f t="shared" ref="N512" si="40">PI()*(K512/2)*M512+PI()*(L512/2)*M512</f>
        <v>219.91148575128551</v>
      </c>
      <c r="X512">
        <f t="shared" si="36"/>
        <v>0</v>
      </c>
      <c r="Y512">
        <f t="shared" si="37"/>
        <v>219.91148575128551</v>
      </c>
    </row>
    <row r="513" spans="1:25">
      <c r="A513">
        <v>2022</v>
      </c>
      <c r="B513" t="s">
        <v>25</v>
      </c>
      <c r="C513">
        <v>6</v>
      </c>
      <c r="D513" t="s">
        <v>75</v>
      </c>
      <c r="E513">
        <v>18</v>
      </c>
      <c r="F513">
        <v>1</v>
      </c>
      <c r="G513" t="s">
        <v>27</v>
      </c>
      <c r="H513" t="s">
        <v>40</v>
      </c>
      <c r="I513" t="str">
        <f>VLOOKUP(H513,[1]CODE_SHEET!$A$2:$G$151,3,FALSE)</f>
        <v>Siderastrea</v>
      </c>
      <c r="J513" t="str">
        <f>VLOOKUP(H513,[1]CODE_SHEET!$A$2:$G$151,4,FALSE)</f>
        <v>siderea</v>
      </c>
      <c r="K513" s="1">
        <v>120</v>
      </c>
      <c r="L513" s="1">
        <v>100</v>
      </c>
      <c r="M513" s="1">
        <v>70</v>
      </c>
      <c r="N513">
        <f t="shared" si="35"/>
        <v>24190.263432641408</v>
      </c>
      <c r="W513">
        <v>10</v>
      </c>
      <c r="X513">
        <f t="shared" si="36"/>
        <v>2419.0263432641409</v>
      </c>
      <c r="Y513">
        <f t="shared" si="37"/>
        <v>21771.237089377268</v>
      </c>
    </row>
    <row r="514" spans="1:25">
      <c r="A514">
        <v>2022</v>
      </c>
      <c r="B514" t="s">
        <v>25</v>
      </c>
      <c r="C514">
        <v>6</v>
      </c>
      <c r="D514" t="s">
        <v>75</v>
      </c>
      <c r="E514">
        <v>18</v>
      </c>
      <c r="F514">
        <v>1</v>
      </c>
      <c r="G514" t="s">
        <v>27</v>
      </c>
      <c r="H514" t="s">
        <v>43</v>
      </c>
      <c r="I514" t="str">
        <f>VLOOKUP(H514,[1]CODE_SHEET!$A$2:$G$151,3,FALSE)</f>
        <v>Orbicella</v>
      </c>
      <c r="J514" t="str">
        <f>VLOOKUP(H514,[1]CODE_SHEET!$A$2:$G$151,4,FALSE)</f>
        <v>annularis</v>
      </c>
      <c r="K514" s="1">
        <v>100</v>
      </c>
      <c r="L514" s="1">
        <v>80</v>
      </c>
      <c r="M514" s="1">
        <v>15</v>
      </c>
      <c r="N514">
        <f t="shared" si="35"/>
        <v>4241.1500823462211</v>
      </c>
      <c r="X514">
        <f t="shared" si="36"/>
        <v>0</v>
      </c>
      <c r="Y514">
        <f t="shared" si="37"/>
        <v>4241.1500823462211</v>
      </c>
    </row>
    <row r="515" spans="1:25">
      <c r="A515">
        <v>2022</v>
      </c>
      <c r="B515" t="s">
        <v>25</v>
      </c>
      <c r="C515">
        <v>6</v>
      </c>
      <c r="D515" t="s">
        <v>75</v>
      </c>
      <c r="E515">
        <v>18</v>
      </c>
      <c r="F515">
        <v>1</v>
      </c>
      <c r="G515" t="s">
        <v>27</v>
      </c>
      <c r="H515" t="s">
        <v>40</v>
      </c>
      <c r="I515" t="str">
        <f>VLOOKUP(H515,[1]CODE_SHEET!$A$2:$G$151,3,FALSE)</f>
        <v>Siderastrea</v>
      </c>
      <c r="J515" t="str">
        <f>VLOOKUP(H515,[1]CODE_SHEET!$A$2:$G$151,4,FALSE)</f>
        <v>siderea</v>
      </c>
      <c r="K515" s="1">
        <v>23</v>
      </c>
      <c r="L515" s="1">
        <v>18</v>
      </c>
      <c r="M515" s="1">
        <v>5</v>
      </c>
      <c r="N515">
        <f t="shared" si="35"/>
        <v>322.01324699295378</v>
      </c>
      <c r="W515">
        <v>5</v>
      </c>
      <c r="X515">
        <f t="shared" si="36"/>
        <v>16.100662349647688</v>
      </c>
      <c r="Y515">
        <f t="shared" si="37"/>
        <v>305.9125846433061</v>
      </c>
    </row>
    <row r="516" spans="1:25">
      <c r="A516">
        <v>2022</v>
      </c>
      <c r="B516" t="s">
        <v>25</v>
      </c>
      <c r="C516">
        <v>6</v>
      </c>
      <c r="D516" t="s">
        <v>75</v>
      </c>
      <c r="E516">
        <v>18</v>
      </c>
      <c r="F516">
        <v>1</v>
      </c>
      <c r="G516" t="s">
        <v>27</v>
      </c>
      <c r="H516" t="s">
        <v>42</v>
      </c>
      <c r="I516" t="str">
        <f>VLOOKUP(H516,[1]CODE_SHEET!$A$2:$G$151,3,FALSE)</f>
        <v>Agaricia</v>
      </c>
      <c r="J516" t="str">
        <f>VLOOKUP(H516,[1]CODE_SHEET!$A$2:$G$151,4,FALSE)</f>
        <v>agaricites</v>
      </c>
      <c r="K516" s="1">
        <v>6</v>
      </c>
      <c r="L516" s="1">
        <v>3</v>
      </c>
      <c r="M516" s="1">
        <v>2</v>
      </c>
      <c r="N516">
        <f t="shared" si="35"/>
        <v>28.274333882308138</v>
      </c>
      <c r="X516">
        <f t="shared" si="36"/>
        <v>0</v>
      </c>
      <c r="Y516">
        <f t="shared" si="37"/>
        <v>28.274333882308138</v>
      </c>
    </row>
    <row r="517" spans="1:25">
      <c r="A517">
        <v>2022</v>
      </c>
      <c r="B517" t="s">
        <v>25</v>
      </c>
      <c r="C517">
        <v>6</v>
      </c>
      <c r="D517" t="s">
        <v>75</v>
      </c>
      <c r="E517">
        <v>18</v>
      </c>
      <c r="F517">
        <v>1</v>
      </c>
      <c r="G517" t="s">
        <v>27</v>
      </c>
      <c r="H517" t="s">
        <v>68</v>
      </c>
      <c r="I517" t="str">
        <f>VLOOKUP(H517,[1]CODE_SHEET!$A$2:$G$151,3,FALSE)</f>
        <v>Montastraea</v>
      </c>
      <c r="J517" t="str">
        <f>VLOOKUP(H517,[1]CODE_SHEET!$A$2:$G$151,4,FALSE)</f>
        <v>cavernosa</v>
      </c>
      <c r="K517" s="1">
        <v>50</v>
      </c>
      <c r="L517" s="1">
        <v>40</v>
      </c>
      <c r="M517" s="1">
        <v>6</v>
      </c>
      <c r="N517">
        <f t="shared" ref="N517:N579" si="41">PI()*(K517/2)*M517+PI()*(L517/2)*M517</f>
        <v>848.23001646924411</v>
      </c>
      <c r="X517">
        <f t="shared" ref="X517:X580" si="42">SUM(U517:W517)/100*N517</f>
        <v>0</v>
      </c>
      <c r="Y517">
        <f t="shared" ref="Y517:Y580" si="43">N517-X517</f>
        <v>848.23001646924411</v>
      </c>
    </row>
    <row r="518" spans="1:25">
      <c r="A518">
        <v>2022</v>
      </c>
      <c r="B518" t="s">
        <v>25</v>
      </c>
      <c r="C518">
        <v>6</v>
      </c>
      <c r="D518" t="s">
        <v>75</v>
      </c>
      <c r="E518">
        <v>18</v>
      </c>
      <c r="F518">
        <v>1</v>
      </c>
      <c r="G518" t="s">
        <v>27</v>
      </c>
      <c r="H518" t="s">
        <v>44</v>
      </c>
      <c r="I518" t="str">
        <f>VLOOKUP(H518,[1]CODE_SHEET!$A$2:$G$151,3,FALSE)</f>
        <v>Porites</v>
      </c>
      <c r="J518" t="str">
        <f>VLOOKUP(H518,[1]CODE_SHEET!$A$2:$G$151,4,FALSE)</f>
        <v>astreoides</v>
      </c>
      <c r="K518" s="1">
        <v>15</v>
      </c>
      <c r="L518" s="1">
        <v>20</v>
      </c>
      <c r="M518" s="1">
        <v>8</v>
      </c>
      <c r="N518">
        <f t="shared" si="41"/>
        <v>439.82297150257102</v>
      </c>
      <c r="X518">
        <f t="shared" si="42"/>
        <v>0</v>
      </c>
      <c r="Y518">
        <f t="shared" si="43"/>
        <v>439.82297150257102</v>
      </c>
    </row>
    <row r="519" spans="1:25">
      <c r="A519">
        <v>2022</v>
      </c>
      <c r="B519" t="s">
        <v>25</v>
      </c>
      <c r="C519">
        <v>6</v>
      </c>
      <c r="D519" t="s">
        <v>75</v>
      </c>
      <c r="E519">
        <v>18</v>
      </c>
      <c r="F519">
        <v>1</v>
      </c>
      <c r="G519" t="s">
        <v>27</v>
      </c>
      <c r="H519" t="s">
        <v>42</v>
      </c>
      <c r="I519" t="str">
        <f>VLOOKUP(H519,[1]CODE_SHEET!$A$2:$G$151,3,FALSE)</f>
        <v>Agaricia</v>
      </c>
      <c r="J519" t="str">
        <f>VLOOKUP(H519,[1]CODE_SHEET!$A$2:$G$151,4,FALSE)</f>
        <v>agaricites</v>
      </c>
      <c r="K519" s="1">
        <v>8</v>
      </c>
      <c r="L519" s="1">
        <v>7</v>
      </c>
      <c r="M519" s="1">
        <v>3</v>
      </c>
      <c r="N519">
        <f t="shared" si="41"/>
        <v>70.685834705770347</v>
      </c>
      <c r="X519">
        <f t="shared" si="42"/>
        <v>0</v>
      </c>
      <c r="Y519">
        <f t="shared" si="43"/>
        <v>70.685834705770347</v>
      </c>
    </row>
    <row r="520" spans="1:25">
      <c r="A520">
        <v>2022</v>
      </c>
      <c r="B520" t="s">
        <v>25</v>
      </c>
      <c r="C520">
        <v>6</v>
      </c>
      <c r="D520" t="s">
        <v>75</v>
      </c>
      <c r="E520">
        <v>18</v>
      </c>
      <c r="F520">
        <v>1</v>
      </c>
      <c r="G520" t="s">
        <v>27</v>
      </c>
      <c r="H520" t="s">
        <v>42</v>
      </c>
      <c r="I520" t="str">
        <f>VLOOKUP(H520,[1]CODE_SHEET!$A$2:$G$151,3,FALSE)</f>
        <v>Agaricia</v>
      </c>
      <c r="J520" t="str">
        <f>VLOOKUP(H520,[1]CODE_SHEET!$A$2:$G$151,4,FALSE)</f>
        <v>agaricites</v>
      </c>
      <c r="K520" s="1">
        <v>8</v>
      </c>
      <c r="L520" s="1">
        <v>7</v>
      </c>
      <c r="M520" s="1">
        <v>3</v>
      </c>
      <c r="N520">
        <f t="shared" ref="N520:N522" si="44">PI()*(K520/2)*M520+PI()*(L520/2)*M520</f>
        <v>70.685834705770347</v>
      </c>
      <c r="X520">
        <f t="shared" si="42"/>
        <v>0</v>
      </c>
      <c r="Y520">
        <f t="shared" si="43"/>
        <v>70.685834705770347</v>
      </c>
    </row>
    <row r="521" spans="1:25">
      <c r="A521">
        <v>2022</v>
      </c>
      <c r="B521" t="s">
        <v>25</v>
      </c>
      <c r="C521">
        <v>6</v>
      </c>
      <c r="D521" t="s">
        <v>75</v>
      </c>
      <c r="E521">
        <v>18</v>
      </c>
      <c r="F521">
        <v>1</v>
      </c>
      <c r="G521" t="s">
        <v>27</v>
      </c>
      <c r="H521" t="s">
        <v>42</v>
      </c>
      <c r="I521" t="str">
        <f>VLOOKUP(H521,[1]CODE_SHEET!$A$2:$G$151,3,FALSE)</f>
        <v>Agaricia</v>
      </c>
      <c r="J521" t="str">
        <f>VLOOKUP(H521,[1]CODE_SHEET!$A$2:$G$151,4,FALSE)</f>
        <v>agaricites</v>
      </c>
      <c r="K521" s="1">
        <v>8</v>
      </c>
      <c r="L521" s="1">
        <v>7</v>
      </c>
      <c r="M521" s="1">
        <v>3</v>
      </c>
      <c r="N521">
        <f t="shared" si="44"/>
        <v>70.685834705770347</v>
      </c>
      <c r="X521">
        <f t="shared" si="42"/>
        <v>0</v>
      </c>
      <c r="Y521">
        <f t="shared" si="43"/>
        <v>70.685834705770347</v>
      </c>
    </row>
    <row r="522" spans="1:25">
      <c r="A522">
        <v>2022</v>
      </c>
      <c r="B522" t="s">
        <v>25</v>
      </c>
      <c r="C522">
        <v>6</v>
      </c>
      <c r="D522" t="s">
        <v>75</v>
      </c>
      <c r="E522">
        <v>18</v>
      </c>
      <c r="F522">
        <v>1</v>
      </c>
      <c r="G522" t="s">
        <v>27</v>
      </c>
      <c r="H522" t="s">
        <v>42</v>
      </c>
      <c r="I522" t="str">
        <f>VLOOKUP(H522,[1]CODE_SHEET!$A$2:$G$151,3,FALSE)</f>
        <v>Agaricia</v>
      </c>
      <c r="J522" t="str">
        <f>VLOOKUP(H522,[1]CODE_SHEET!$A$2:$G$151,4,FALSE)</f>
        <v>agaricites</v>
      </c>
      <c r="K522" s="1">
        <v>8</v>
      </c>
      <c r="L522" s="1">
        <v>7</v>
      </c>
      <c r="M522" s="1">
        <v>3</v>
      </c>
      <c r="N522">
        <f t="shared" si="44"/>
        <v>70.685834705770347</v>
      </c>
      <c r="X522">
        <f t="shared" si="42"/>
        <v>0</v>
      </c>
      <c r="Y522">
        <f t="shared" si="43"/>
        <v>70.685834705770347</v>
      </c>
    </row>
    <row r="523" spans="1:25">
      <c r="A523">
        <v>2022</v>
      </c>
      <c r="B523" t="s">
        <v>25</v>
      </c>
      <c r="C523">
        <v>6</v>
      </c>
      <c r="D523" t="s">
        <v>75</v>
      </c>
      <c r="E523">
        <v>18</v>
      </c>
      <c r="F523">
        <v>1</v>
      </c>
      <c r="G523" t="s">
        <v>27</v>
      </c>
      <c r="H523" t="s">
        <v>42</v>
      </c>
      <c r="I523" t="str">
        <f>VLOOKUP(H523,[1]CODE_SHEET!$A$2:$G$151,3,FALSE)</f>
        <v>Agaricia</v>
      </c>
      <c r="J523" t="str">
        <f>VLOOKUP(H523,[1]CODE_SHEET!$A$2:$G$151,4,FALSE)</f>
        <v>agaricites</v>
      </c>
      <c r="K523" s="1">
        <v>15</v>
      </c>
      <c r="L523" s="1">
        <v>2</v>
      </c>
      <c r="M523" s="1">
        <v>9</v>
      </c>
      <c r="N523">
        <f t="shared" si="41"/>
        <v>240.33183799961915</v>
      </c>
      <c r="X523">
        <f t="shared" si="42"/>
        <v>0</v>
      </c>
      <c r="Y523">
        <f t="shared" si="43"/>
        <v>240.33183799961915</v>
      </c>
    </row>
    <row r="524" spans="1:25">
      <c r="A524">
        <v>2022</v>
      </c>
      <c r="B524" t="s">
        <v>25</v>
      </c>
      <c r="C524">
        <v>6</v>
      </c>
      <c r="D524" t="s">
        <v>75</v>
      </c>
      <c r="E524">
        <v>18</v>
      </c>
      <c r="F524">
        <v>1</v>
      </c>
      <c r="G524" t="s">
        <v>27</v>
      </c>
      <c r="H524" t="s">
        <v>42</v>
      </c>
      <c r="I524" t="str">
        <f>VLOOKUP(H524,[1]CODE_SHEET!$A$2:$G$151,3,FALSE)</f>
        <v>Agaricia</v>
      </c>
      <c r="J524" t="str">
        <f>VLOOKUP(H524,[1]CODE_SHEET!$A$2:$G$151,4,FALSE)</f>
        <v>agaricites</v>
      </c>
      <c r="K524" s="1">
        <v>15</v>
      </c>
      <c r="L524" s="1">
        <v>2</v>
      </c>
      <c r="M524" s="1">
        <v>9</v>
      </c>
      <c r="N524">
        <f t="shared" ref="N524:N528" si="45">PI()*(K524/2)*M524+PI()*(L524/2)*M524</f>
        <v>240.33183799961915</v>
      </c>
      <c r="X524">
        <f t="shared" si="42"/>
        <v>0</v>
      </c>
      <c r="Y524">
        <f t="shared" si="43"/>
        <v>240.33183799961915</v>
      </c>
    </row>
    <row r="525" spans="1:25">
      <c r="A525">
        <v>2022</v>
      </c>
      <c r="B525" t="s">
        <v>25</v>
      </c>
      <c r="C525">
        <v>6</v>
      </c>
      <c r="D525" t="s">
        <v>75</v>
      </c>
      <c r="E525">
        <v>18</v>
      </c>
      <c r="F525">
        <v>1</v>
      </c>
      <c r="G525" t="s">
        <v>27</v>
      </c>
      <c r="H525" t="s">
        <v>42</v>
      </c>
      <c r="I525" t="str">
        <f>VLOOKUP(H525,[1]CODE_SHEET!$A$2:$G$151,3,FALSE)</f>
        <v>Agaricia</v>
      </c>
      <c r="J525" t="str">
        <f>VLOOKUP(H525,[1]CODE_SHEET!$A$2:$G$151,4,FALSE)</f>
        <v>agaricites</v>
      </c>
      <c r="K525" s="1">
        <v>15</v>
      </c>
      <c r="L525" s="1">
        <v>2</v>
      </c>
      <c r="M525" s="1">
        <v>9</v>
      </c>
      <c r="N525">
        <f t="shared" si="45"/>
        <v>240.33183799961915</v>
      </c>
      <c r="X525">
        <f t="shared" si="42"/>
        <v>0</v>
      </c>
      <c r="Y525">
        <f t="shared" si="43"/>
        <v>240.33183799961915</v>
      </c>
    </row>
    <row r="526" spans="1:25">
      <c r="A526">
        <v>2022</v>
      </c>
      <c r="B526" t="s">
        <v>25</v>
      </c>
      <c r="C526">
        <v>6</v>
      </c>
      <c r="D526" t="s">
        <v>75</v>
      </c>
      <c r="E526">
        <v>18</v>
      </c>
      <c r="F526">
        <v>1</v>
      </c>
      <c r="G526" t="s">
        <v>27</v>
      </c>
      <c r="H526" t="s">
        <v>42</v>
      </c>
      <c r="I526" t="str">
        <f>VLOOKUP(H526,[1]CODE_SHEET!$A$2:$G$151,3,FALSE)</f>
        <v>Agaricia</v>
      </c>
      <c r="J526" t="str">
        <f>VLOOKUP(H526,[1]CODE_SHEET!$A$2:$G$151,4,FALSE)</f>
        <v>agaricites</v>
      </c>
      <c r="K526" s="1">
        <v>15</v>
      </c>
      <c r="L526" s="1">
        <v>2</v>
      </c>
      <c r="M526" s="1">
        <v>9</v>
      </c>
      <c r="N526">
        <f t="shared" si="45"/>
        <v>240.33183799961915</v>
      </c>
      <c r="X526">
        <f t="shared" si="42"/>
        <v>0</v>
      </c>
      <c r="Y526">
        <f t="shared" si="43"/>
        <v>240.33183799961915</v>
      </c>
    </row>
    <row r="527" spans="1:25">
      <c r="A527">
        <v>2022</v>
      </c>
      <c r="B527" t="s">
        <v>25</v>
      </c>
      <c r="C527">
        <v>6</v>
      </c>
      <c r="D527" t="s">
        <v>75</v>
      </c>
      <c r="E527">
        <v>18</v>
      </c>
      <c r="F527">
        <v>1</v>
      </c>
      <c r="G527" t="s">
        <v>27</v>
      </c>
      <c r="H527" t="s">
        <v>42</v>
      </c>
      <c r="I527" t="str">
        <f>VLOOKUP(H527,[1]CODE_SHEET!$A$2:$G$151,3,FALSE)</f>
        <v>Agaricia</v>
      </c>
      <c r="J527" t="str">
        <f>VLOOKUP(H527,[1]CODE_SHEET!$A$2:$G$151,4,FALSE)</f>
        <v>agaricites</v>
      </c>
      <c r="K527" s="1">
        <v>15</v>
      </c>
      <c r="L527" s="1">
        <v>2</v>
      </c>
      <c r="M527" s="1">
        <v>9</v>
      </c>
      <c r="N527">
        <f t="shared" si="45"/>
        <v>240.33183799961915</v>
      </c>
      <c r="X527">
        <f t="shared" si="42"/>
        <v>0</v>
      </c>
      <c r="Y527">
        <f t="shared" si="43"/>
        <v>240.33183799961915</v>
      </c>
    </row>
    <row r="528" spans="1:25">
      <c r="A528">
        <v>2022</v>
      </c>
      <c r="B528" t="s">
        <v>25</v>
      </c>
      <c r="C528">
        <v>6</v>
      </c>
      <c r="D528" t="s">
        <v>75</v>
      </c>
      <c r="E528">
        <v>18</v>
      </c>
      <c r="F528">
        <v>1</v>
      </c>
      <c r="G528" t="s">
        <v>27</v>
      </c>
      <c r="H528" t="s">
        <v>42</v>
      </c>
      <c r="I528" t="str">
        <f>VLOOKUP(H528,[1]CODE_SHEET!$A$2:$G$151,3,FALSE)</f>
        <v>Agaricia</v>
      </c>
      <c r="J528" t="str">
        <f>VLOOKUP(H528,[1]CODE_SHEET!$A$2:$G$151,4,FALSE)</f>
        <v>agaricites</v>
      </c>
      <c r="K528" s="1">
        <v>15</v>
      </c>
      <c r="L528" s="1">
        <v>2</v>
      </c>
      <c r="M528" s="1">
        <v>9</v>
      </c>
      <c r="N528">
        <f t="shared" si="45"/>
        <v>240.33183799961915</v>
      </c>
      <c r="X528">
        <f t="shared" si="42"/>
        <v>0</v>
      </c>
      <c r="Y528">
        <f t="shared" si="43"/>
        <v>240.33183799961915</v>
      </c>
    </row>
    <row r="529" spans="1:27">
      <c r="A529">
        <v>2022</v>
      </c>
      <c r="B529" t="s">
        <v>25</v>
      </c>
      <c r="C529">
        <v>6</v>
      </c>
      <c r="D529" t="s">
        <v>75</v>
      </c>
      <c r="E529">
        <v>18</v>
      </c>
      <c r="F529">
        <v>1</v>
      </c>
      <c r="G529" t="s">
        <v>27</v>
      </c>
      <c r="H529" t="s">
        <v>71</v>
      </c>
      <c r="I529" t="str">
        <f>VLOOKUP(H529,[1]CODE_SHEET!$A$2:$G$151,3,FALSE)</f>
        <v>Eusmilia</v>
      </c>
      <c r="J529" t="str">
        <f>VLOOKUP(H529,[1]CODE_SHEET!$A$2:$G$151,4,FALSE)</f>
        <v>fastigiata</v>
      </c>
      <c r="K529" s="1">
        <v>20</v>
      </c>
      <c r="L529" s="1">
        <v>6</v>
      </c>
      <c r="M529" s="1">
        <v>3</v>
      </c>
      <c r="N529">
        <f t="shared" si="41"/>
        <v>122.52211349000193</v>
      </c>
      <c r="W529">
        <v>60</v>
      </c>
      <c r="X529">
        <f t="shared" si="42"/>
        <v>73.513268094001148</v>
      </c>
      <c r="Y529">
        <f t="shared" si="43"/>
        <v>49.00884539600078</v>
      </c>
    </row>
    <row r="530" spans="1:27">
      <c r="A530">
        <v>2022</v>
      </c>
      <c r="B530" t="s">
        <v>25</v>
      </c>
      <c r="C530">
        <v>6</v>
      </c>
      <c r="D530" t="s">
        <v>75</v>
      </c>
      <c r="E530">
        <v>18</v>
      </c>
      <c r="F530">
        <v>1</v>
      </c>
      <c r="G530" t="s">
        <v>27</v>
      </c>
      <c r="H530" t="s">
        <v>44</v>
      </c>
      <c r="I530" t="str">
        <f>VLOOKUP(H530,[1]CODE_SHEET!$A$2:$G$151,3,FALSE)</f>
        <v>Porites</v>
      </c>
      <c r="J530" t="str">
        <f>VLOOKUP(H530,[1]CODE_SHEET!$A$2:$G$151,4,FALSE)</f>
        <v>astreoides</v>
      </c>
      <c r="K530" s="1">
        <v>12</v>
      </c>
      <c r="L530" s="1">
        <v>8</v>
      </c>
      <c r="M530" s="1">
        <v>2</v>
      </c>
      <c r="N530">
        <f t="shared" si="41"/>
        <v>62.831853071795862</v>
      </c>
      <c r="X530">
        <f t="shared" si="42"/>
        <v>0</v>
      </c>
      <c r="Y530">
        <f t="shared" si="43"/>
        <v>62.831853071795862</v>
      </c>
    </row>
    <row r="531" spans="1:27">
      <c r="A531">
        <v>2022</v>
      </c>
      <c r="B531" t="s">
        <v>25</v>
      </c>
      <c r="C531">
        <v>6</v>
      </c>
      <c r="D531" t="s">
        <v>75</v>
      </c>
      <c r="E531">
        <v>18</v>
      </c>
      <c r="F531">
        <v>1</v>
      </c>
      <c r="G531" t="s">
        <v>27</v>
      </c>
      <c r="H531" t="s">
        <v>74</v>
      </c>
      <c r="I531" t="str">
        <f>VLOOKUP(H531,[1]CODE_SHEET!$A$2:$G$151,3,FALSE)</f>
        <v>Millepora</v>
      </c>
      <c r="J531" t="str">
        <f>VLOOKUP(H531,[1]CODE_SHEET!$A$2:$G$151,4,FALSE)</f>
        <v>alcicornis</v>
      </c>
      <c r="K531" s="1">
        <v>20</v>
      </c>
      <c r="L531" s="1">
        <v>2</v>
      </c>
      <c r="M531" s="1">
        <v>8</v>
      </c>
      <c r="N531">
        <f t="shared" si="41"/>
        <v>276.46015351590177</v>
      </c>
      <c r="X531">
        <f t="shared" si="42"/>
        <v>0</v>
      </c>
      <c r="Y531">
        <f t="shared" si="43"/>
        <v>276.46015351590177</v>
      </c>
    </row>
    <row r="532" spans="1:27">
      <c r="A532">
        <v>2022</v>
      </c>
      <c r="B532" t="s">
        <v>25</v>
      </c>
      <c r="C532">
        <v>6</v>
      </c>
      <c r="D532" t="s">
        <v>75</v>
      </c>
      <c r="E532">
        <v>18</v>
      </c>
      <c r="F532">
        <v>1</v>
      </c>
      <c r="G532" t="s">
        <v>27</v>
      </c>
      <c r="H532" t="s">
        <v>47</v>
      </c>
      <c r="I532" t="str">
        <f>VLOOKUP(H532,[1]CODE_SHEET!$A$2:$G$151,3,FALSE)</f>
        <v>Madracis</v>
      </c>
      <c r="J532" t="str">
        <f>VLOOKUP(H532,[1]CODE_SHEET!$A$2:$G$151,4,FALSE)</f>
        <v>decactis</v>
      </c>
      <c r="K532" s="1">
        <v>6</v>
      </c>
      <c r="L532" s="1">
        <v>5</v>
      </c>
      <c r="M532" s="1">
        <v>2</v>
      </c>
      <c r="N532">
        <f t="shared" si="41"/>
        <v>34.557519189487721</v>
      </c>
      <c r="X532">
        <f t="shared" si="42"/>
        <v>0</v>
      </c>
      <c r="Y532">
        <f t="shared" si="43"/>
        <v>34.557519189487721</v>
      </c>
    </row>
    <row r="533" spans="1:27">
      <c r="A533">
        <v>2022</v>
      </c>
      <c r="B533" t="s">
        <v>25</v>
      </c>
      <c r="C533">
        <v>6</v>
      </c>
      <c r="D533" t="s">
        <v>75</v>
      </c>
      <c r="E533">
        <v>18</v>
      </c>
      <c r="F533">
        <v>1</v>
      </c>
      <c r="G533" t="s">
        <v>27</v>
      </c>
      <c r="H533" t="s">
        <v>44</v>
      </c>
      <c r="I533" t="str">
        <f>VLOOKUP(H533,[1]CODE_SHEET!$A$2:$G$151,3,FALSE)</f>
        <v>Porites</v>
      </c>
      <c r="J533" t="str">
        <f>VLOOKUP(H533,[1]CODE_SHEET!$A$2:$G$151,4,FALSE)</f>
        <v>astreoides</v>
      </c>
      <c r="K533" s="1">
        <v>7</v>
      </c>
      <c r="L533" s="1">
        <v>4</v>
      </c>
      <c r="M533" s="1">
        <v>1</v>
      </c>
      <c r="N533">
        <f t="shared" si="41"/>
        <v>17.27875959474386</v>
      </c>
      <c r="X533">
        <f t="shared" si="42"/>
        <v>0</v>
      </c>
      <c r="Y533">
        <f t="shared" si="43"/>
        <v>17.27875959474386</v>
      </c>
    </row>
    <row r="534" spans="1:27">
      <c r="A534">
        <v>2022</v>
      </c>
      <c r="B534" t="s">
        <v>25</v>
      </c>
      <c r="C534">
        <v>6</v>
      </c>
      <c r="D534" t="s">
        <v>75</v>
      </c>
      <c r="E534">
        <v>18</v>
      </c>
      <c r="F534">
        <v>1</v>
      </c>
      <c r="G534" t="s">
        <v>27</v>
      </c>
      <c r="H534" t="s">
        <v>40</v>
      </c>
      <c r="I534" t="str">
        <f>VLOOKUP(H534,[1]CODE_SHEET!$A$2:$G$151,3,FALSE)</f>
        <v>Siderastrea</v>
      </c>
      <c r="J534" t="str">
        <f>VLOOKUP(H534,[1]CODE_SHEET!$A$2:$G$151,4,FALSE)</f>
        <v>siderea</v>
      </c>
      <c r="K534" s="1">
        <v>50</v>
      </c>
      <c r="L534" s="1">
        <v>42</v>
      </c>
      <c r="M534" s="1">
        <v>8</v>
      </c>
      <c r="N534">
        <f t="shared" si="41"/>
        <v>1156.106096521044</v>
      </c>
      <c r="X534">
        <f t="shared" si="42"/>
        <v>0</v>
      </c>
      <c r="Y534">
        <f t="shared" si="43"/>
        <v>1156.106096521044</v>
      </c>
    </row>
    <row r="535" spans="1:27">
      <c r="A535">
        <v>2022</v>
      </c>
      <c r="B535" t="s">
        <v>25</v>
      </c>
      <c r="C535">
        <v>6</v>
      </c>
      <c r="D535" t="s">
        <v>75</v>
      </c>
      <c r="E535">
        <v>18</v>
      </c>
      <c r="F535">
        <v>1</v>
      </c>
      <c r="G535" t="s">
        <v>27</v>
      </c>
      <c r="H535" t="s">
        <v>49</v>
      </c>
      <c r="I535" t="str">
        <f>VLOOKUP(H535,[1]CODE_SHEET!$A$2:$G$151,3,FALSE)</f>
        <v>Siderastrea</v>
      </c>
      <c r="J535" t="str">
        <f>VLOOKUP(H535,[1]CODE_SHEET!$A$2:$G$151,4,FALSE)</f>
        <v>radians</v>
      </c>
      <c r="K535" s="1">
        <v>8</v>
      </c>
      <c r="L535" s="1">
        <v>6</v>
      </c>
      <c r="M535" s="1">
        <v>3</v>
      </c>
      <c r="N535">
        <f t="shared" si="41"/>
        <v>65.973445725385659</v>
      </c>
      <c r="X535">
        <f t="shared" si="42"/>
        <v>0</v>
      </c>
      <c r="Y535">
        <f t="shared" si="43"/>
        <v>65.973445725385659</v>
      </c>
    </row>
    <row r="536" spans="1:27">
      <c r="A536">
        <v>2022</v>
      </c>
      <c r="B536" t="s">
        <v>25</v>
      </c>
      <c r="C536">
        <v>6</v>
      </c>
      <c r="D536" t="s">
        <v>75</v>
      </c>
      <c r="E536">
        <v>18</v>
      </c>
      <c r="F536">
        <v>1</v>
      </c>
      <c r="G536" t="s">
        <v>27</v>
      </c>
      <c r="H536" t="s">
        <v>49</v>
      </c>
      <c r="I536" t="str">
        <f>VLOOKUP(H536,[1]CODE_SHEET!$A$2:$G$151,3,FALSE)</f>
        <v>Siderastrea</v>
      </c>
      <c r="J536" t="str">
        <f>VLOOKUP(H536,[1]CODE_SHEET!$A$2:$G$151,4,FALSE)</f>
        <v>radians</v>
      </c>
      <c r="K536" s="1">
        <v>8</v>
      </c>
      <c r="L536" s="1">
        <v>6</v>
      </c>
      <c r="M536" s="1">
        <v>3</v>
      </c>
      <c r="N536">
        <f t="shared" ref="N536:N539" si="46">PI()*(K536/2)*M536+PI()*(L536/2)*M536</f>
        <v>65.973445725385659</v>
      </c>
      <c r="X536">
        <f t="shared" si="42"/>
        <v>0</v>
      </c>
      <c r="Y536">
        <f t="shared" si="43"/>
        <v>65.973445725385659</v>
      </c>
    </row>
    <row r="537" spans="1:27">
      <c r="A537">
        <v>2022</v>
      </c>
      <c r="B537" t="s">
        <v>25</v>
      </c>
      <c r="C537">
        <v>6</v>
      </c>
      <c r="D537" t="s">
        <v>75</v>
      </c>
      <c r="E537">
        <v>18</v>
      </c>
      <c r="F537">
        <v>1</v>
      </c>
      <c r="G537" t="s">
        <v>27</v>
      </c>
      <c r="H537" t="s">
        <v>49</v>
      </c>
      <c r="I537" t="str">
        <f>VLOOKUP(H537,[1]CODE_SHEET!$A$2:$G$151,3,FALSE)</f>
        <v>Siderastrea</v>
      </c>
      <c r="J537" t="str">
        <f>VLOOKUP(H537,[1]CODE_SHEET!$A$2:$G$151,4,FALSE)</f>
        <v>radians</v>
      </c>
      <c r="K537" s="1">
        <v>8</v>
      </c>
      <c r="L537" s="1">
        <v>6</v>
      </c>
      <c r="M537" s="1">
        <v>3</v>
      </c>
      <c r="N537">
        <f t="shared" si="46"/>
        <v>65.973445725385659</v>
      </c>
      <c r="X537">
        <f t="shared" si="42"/>
        <v>0</v>
      </c>
      <c r="Y537">
        <f t="shared" si="43"/>
        <v>65.973445725385659</v>
      </c>
    </row>
    <row r="538" spans="1:27">
      <c r="A538">
        <v>2022</v>
      </c>
      <c r="B538" t="s">
        <v>25</v>
      </c>
      <c r="C538">
        <v>6</v>
      </c>
      <c r="D538" t="s">
        <v>75</v>
      </c>
      <c r="E538">
        <v>18</v>
      </c>
      <c r="F538">
        <v>1</v>
      </c>
      <c r="G538" t="s">
        <v>27</v>
      </c>
      <c r="H538" t="s">
        <v>49</v>
      </c>
      <c r="I538" t="str">
        <f>VLOOKUP(H538,[1]CODE_SHEET!$A$2:$G$151,3,FALSE)</f>
        <v>Siderastrea</v>
      </c>
      <c r="J538" t="str">
        <f>VLOOKUP(H538,[1]CODE_SHEET!$A$2:$G$151,4,FALSE)</f>
        <v>radians</v>
      </c>
      <c r="K538" s="1">
        <v>8</v>
      </c>
      <c r="L538" s="1">
        <v>6</v>
      </c>
      <c r="M538" s="1">
        <v>3</v>
      </c>
      <c r="N538">
        <f t="shared" si="46"/>
        <v>65.973445725385659</v>
      </c>
      <c r="X538">
        <f t="shared" si="42"/>
        <v>0</v>
      </c>
      <c r="Y538">
        <f t="shared" si="43"/>
        <v>65.973445725385659</v>
      </c>
    </row>
    <row r="539" spans="1:27">
      <c r="A539">
        <v>2022</v>
      </c>
      <c r="B539" t="s">
        <v>25</v>
      </c>
      <c r="C539">
        <v>6</v>
      </c>
      <c r="D539" t="s">
        <v>75</v>
      </c>
      <c r="E539">
        <v>18</v>
      </c>
      <c r="F539">
        <v>1</v>
      </c>
      <c r="G539" t="s">
        <v>27</v>
      </c>
      <c r="H539" t="s">
        <v>49</v>
      </c>
      <c r="I539" t="str">
        <f>VLOOKUP(H539,[1]CODE_SHEET!$A$2:$G$151,3,FALSE)</f>
        <v>Siderastrea</v>
      </c>
      <c r="J539" t="str">
        <f>VLOOKUP(H539,[1]CODE_SHEET!$A$2:$G$151,4,FALSE)</f>
        <v>radians</v>
      </c>
      <c r="K539" s="1">
        <v>8</v>
      </c>
      <c r="L539" s="1">
        <v>6</v>
      </c>
      <c r="M539" s="1">
        <v>3</v>
      </c>
      <c r="N539">
        <f t="shared" si="46"/>
        <v>65.973445725385659</v>
      </c>
      <c r="X539">
        <f t="shared" si="42"/>
        <v>0</v>
      </c>
      <c r="Y539">
        <f t="shared" si="43"/>
        <v>65.973445725385659</v>
      </c>
    </row>
    <row r="540" spans="1:27">
      <c r="A540">
        <v>2022</v>
      </c>
      <c r="B540" t="s">
        <v>25</v>
      </c>
      <c r="C540">
        <v>6</v>
      </c>
      <c r="D540" t="s">
        <v>75</v>
      </c>
      <c r="E540">
        <v>18</v>
      </c>
      <c r="F540">
        <v>1</v>
      </c>
      <c r="G540" t="s">
        <v>27</v>
      </c>
      <c r="H540" t="s">
        <v>46</v>
      </c>
      <c r="I540" t="str">
        <f>VLOOKUP(H540,[1]CODE_SHEET!$A$2:$G$151,3,FALSE)</f>
        <v>Orbicella</v>
      </c>
      <c r="J540" t="str">
        <f>VLOOKUP(H540,[1]CODE_SHEET!$A$2:$G$151,4,FALSE)</f>
        <v>faveolata</v>
      </c>
      <c r="K540" s="1">
        <v>20</v>
      </c>
      <c r="L540" s="1">
        <v>18</v>
      </c>
      <c r="M540" s="1">
        <v>12</v>
      </c>
      <c r="N540">
        <f t="shared" si="41"/>
        <v>716.28312501847279</v>
      </c>
      <c r="X540">
        <f t="shared" si="42"/>
        <v>0</v>
      </c>
      <c r="Y540">
        <f t="shared" si="43"/>
        <v>716.28312501847279</v>
      </c>
    </row>
    <row r="541" spans="1:27">
      <c r="A541">
        <v>2022</v>
      </c>
      <c r="B541" t="s">
        <v>25</v>
      </c>
      <c r="C541">
        <v>6</v>
      </c>
      <c r="D541" t="s">
        <v>75</v>
      </c>
      <c r="E541">
        <v>18</v>
      </c>
      <c r="F541">
        <v>1</v>
      </c>
      <c r="G541" t="s">
        <v>27</v>
      </c>
      <c r="H541" t="s">
        <v>46</v>
      </c>
      <c r="I541" t="str">
        <f>VLOOKUP(H541,[1]CODE_SHEET!$A$2:$G$151,3,FALSE)</f>
        <v>Orbicella</v>
      </c>
      <c r="J541" t="str">
        <f>VLOOKUP(H541,[1]CODE_SHEET!$A$2:$G$151,4,FALSE)</f>
        <v>faveolata</v>
      </c>
      <c r="K541" s="1">
        <v>22</v>
      </c>
      <c r="L541" s="1">
        <v>16</v>
      </c>
      <c r="M541" s="1">
        <v>5</v>
      </c>
      <c r="N541">
        <f t="shared" si="41"/>
        <v>298.45130209103036</v>
      </c>
      <c r="X541">
        <f t="shared" si="42"/>
        <v>0</v>
      </c>
      <c r="Y541">
        <f t="shared" si="43"/>
        <v>298.45130209103036</v>
      </c>
    </row>
    <row r="542" spans="1:27">
      <c r="A542">
        <v>2022</v>
      </c>
      <c r="B542" t="s">
        <v>25</v>
      </c>
      <c r="C542">
        <v>6</v>
      </c>
      <c r="D542" t="s">
        <v>75</v>
      </c>
      <c r="E542">
        <v>18</v>
      </c>
      <c r="F542">
        <v>1</v>
      </c>
      <c r="G542" t="s">
        <v>27</v>
      </c>
      <c r="H542" t="s">
        <v>42</v>
      </c>
      <c r="I542" t="str">
        <f>VLOOKUP(H542,[1]CODE_SHEET!$A$2:$G$151,3,FALSE)</f>
        <v>Agaricia</v>
      </c>
      <c r="J542" t="str">
        <f>VLOOKUP(H542,[1]CODE_SHEET!$A$2:$G$151,4,FALSE)</f>
        <v>agaricites</v>
      </c>
      <c r="K542" s="1">
        <v>33</v>
      </c>
      <c r="L542" s="1">
        <v>20</v>
      </c>
      <c r="M542" s="1">
        <v>15</v>
      </c>
      <c r="N542">
        <f t="shared" si="41"/>
        <v>1248.7830798019427</v>
      </c>
      <c r="X542">
        <f t="shared" si="42"/>
        <v>0</v>
      </c>
      <c r="Y542">
        <f t="shared" si="43"/>
        <v>1248.7830798019427</v>
      </c>
      <c r="AA542" s="16"/>
    </row>
    <row r="543" spans="1:27">
      <c r="A543">
        <v>2022</v>
      </c>
      <c r="B543" t="s">
        <v>25</v>
      </c>
      <c r="C543">
        <v>6</v>
      </c>
      <c r="D543" t="s">
        <v>75</v>
      </c>
      <c r="E543">
        <v>18</v>
      </c>
      <c r="F543">
        <v>1</v>
      </c>
      <c r="G543" t="s">
        <v>27</v>
      </c>
      <c r="H543" t="s">
        <v>44</v>
      </c>
      <c r="I543" t="str">
        <f>VLOOKUP(H543,[1]CODE_SHEET!$A$2:$G$151,3,FALSE)</f>
        <v>Porites</v>
      </c>
      <c r="J543" t="str">
        <f>VLOOKUP(H543,[1]CODE_SHEET!$A$2:$G$151,4,FALSE)</f>
        <v>astreoides</v>
      </c>
      <c r="K543" s="1">
        <v>26</v>
      </c>
      <c r="L543" s="1">
        <v>20</v>
      </c>
      <c r="M543" s="1">
        <v>9</v>
      </c>
      <c r="N543">
        <f t="shared" si="41"/>
        <v>650.30967929308713</v>
      </c>
      <c r="X543">
        <f t="shared" si="42"/>
        <v>0</v>
      </c>
      <c r="Y543">
        <f t="shared" si="43"/>
        <v>650.30967929308713</v>
      </c>
    </row>
    <row r="544" spans="1:27">
      <c r="A544">
        <v>2022</v>
      </c>
      <c r="B544" t="s">
        <v>25</v>
      </c>
      <c r="C544">
        <v>6</v>
      </c>
      <c r="D544" t="s">
        <v>75</v>
      </c>
      <c r="E544">
        <v>18</v>
      </c>
      <c r="F544">
        <v>1</v>
      </c>
      <c r="G544" t="s">
        <v>27</v>
      </c>
      <c r="H544" t="s">
        <v>46</v>
      </c>
      <c r="I544" t="str">
        <f>VLOOKUP(H544,[1]CODE_SHEET!$A$2:$G$151,3,FALSE)</f>
        <v>Orbicella</v>
      </c>
      <c r="J544" t="str">
        <f>VLOOKUP(H544,[1]CODE_SHEET!$A$2:$G$151,4,FALSE)</f>
        <v>faveolata</v>
      </c>
      <c r="K544" s="1">
        <v>18</v>
      </c>
      <c r="L544" s="1">
        <v>20</v>
      </c>
      <c r="M544" s="1">
        <v>7</v>
      </c>
      <c r="N544">
        <f t="shared" si="41"/>
        <v>417.83182292744249</v>
      </c>
      <c r="W544">
        <v>50</v>
      </c>
      <c r="X544">
        <f t="shared" si="42"/>
        <v>208.91591146372124</v>
      </c>
      <c r="Y544">
        <f t="shared" si="43"/>
        <v>208.91591146372124</v>
      </c>
    </row>
    <row r="545" spans="1:25">
      <c r="A545">
        <v>2022</v>
      </c>
      <c r="B545" t="s">
        <v>25</v>
      </c>
      <c r="C545">
        <v>6</v>
      </c>
      <c r="D545" t="s">
        <v>75</v>
      </c>
      <c r="E545">
        <v>18</v>
      </c>
      <c r="F545">
        <v>1</v>
      </c>
      <c r="G545" t="s">
        <v>27</v>
      </c>
      <c r="H545" t="s">
        <v>42</v>
      </c>
      <c r="I545" t="str">
        <f>VLOOKUP(H545,[1]CODE_SHEET!$A$2:$G$151,3,FALSE)</f>
        <v>Agaricia</v>
      </c>
      <c r="J545" t="str">
        <f>VLOOKUP(H545,[1]CODE_SHEET!$A$2:$G$151,4,FALSE)</f>
        <v>agaricites</v>
      </c>
      <c r="K545" s="1">
        <v>26</v>
      </c>
      <c r="L545" s="1">
        <v>33</v>
      </c>
      <c r="M545" s="1">
        <v>4</v>
      </c>
      <c r="N545">
        <f t="shared" si="41"/>
        <v>370.70793312359558</v>
      </c>
      <c r="X545">
        <f t="shared" si="42"/>
        <v>0</v>
      </c>
      <c r="Y545">
        <f t="shared" si="43"/>
        <v>370.70793312359558</v>
      </c>
    </row>
    <row r="546" spans="1:25">
      <c r="A546">
        <v>2022</v>
      </c>
      <c r="B546" t="s">
        <v>25</v>
      </c>
      <c r="C546">
        <v>6</v>
      </c>
      <c r="D546" t="s">
        <v>75</v>
      </c>
      <c r="E546">
        <v>18</v>
      </c>
      <c r="F546">
        <v>1</v>
      </c>
      <c r="G546" t="s">
        <v>27</v>
      </c>
      <c r="H546" t="s">
        <v>42</v>
      </c>
      <c r="I546" t="str">
        <f>VLOOKUP(H546,[1]CODE_SHEET!$A$2:$G$151,3,FALSE)</f>
        <v>Agaricia</v>
      </c>
      <c r="J546" t="str">
        <f>VLOOKUP(H546,[1]CODE_SHEET!$A$2:$G$151,4,FALSE)</f>
        <v>agaricites</v>
      </c>
      <c r="K546" s="1">
        <v>9</v>
      </c>
      <c r="L546" s="1">
        <v>12</v>
      </c>
      <c r="M546" s="1">
        <v>4</v>
      </c>
      <c r="N546">
        <f t="shared" si="41"/>
        <v>131.94689145077132</v>
      </c>
      <c r="X546">
        <f t="shared" si="42"/>
        <v>0</v>
      </c>
      <c r="Y546">
        <f t="shared" si="43"/>
        <v>131.94689145077132</v>
      </c>
    </row>
    <row r="547" spans="1:25">
      <c r="A547">
        <v>2022</v>
      </c>
      <c r="B547" t="s">
        <v>25</v>
      </c>
      <c r="C547">
        <v>6</v>
      </c>
      <c r="D547" t="s">
        <v>75</v>
      </c>
      <c r="E547">
        <v>18</v>
      </c>
      <c r="F547">
        <v>1</v>
      </c>
      <c r="G547" t="s">
        <v>27</v>
      </c>
      <c r="H547" t="s">
        <v>42</v>
      </c>
      <c r="I547" t="str">
        <f>VLOOKUP(H547,[1]CODE_SHEET!$A$2:$G$151,3,FALSE)</f>
        <v>Agaricia</v>
      </c>
      <c r="J547" t="str">
        <f>VLOOKUP(H547,[1]CODE_SHEET!$A$2:$G$151,4,FALSE)</f>
        <v>agaricites</v>
      </c>
      <c r="K547" s="1">
        <v>23</v>
      </c>
      <c r="L547" s="1">
        <v>31</v>
      </c>
      <c r="M547" s="1">
        <v>6</v>
      </c>
      <c r="N547">
        <f t="shared" si="41"/>
        <v>508.93800988154646</v>
      </c>
      <c r="X547">
        <f t="shared" si="42"/>
        <v>0</v>
      </c>
      <c r="Y547">
        <f t="shared" si="43"/>
        <v>508.93800988154646</v>
      </c>
    </row>
    <row r="548" spans="1:25">
      <c r="A548">
        <v>2022</v>
      </c>
      <c r="B548" t="s">
        <v>25</v>
      </c>
      <c r="C548">
        <v>6</v>
      </c>
      <c r="D548" t="s">
        <v>75</v>
      </c>
      <c r="E548">
        <v>18</v>
      </c>
      <c r="F548">
        <v>1</v>
      </c>
      <c r="G548" t="s">
        <v>27</v>
      </c>
      <c r="H548" t="s">
        <v>46</v>
      </c>
      <c r="I548" t="str">
        <f>VLOOKUP(H548,[1]CODE_SHEET!$A$2:$G$151,3,FALSE)</f>
        <v>Orbicella</v>
      </c>
      <c r="J548" t="str">
        <f>VLOOKUP(H548,[1]CODE_SHEET!$A$2:$G$151,4,FALSE)</f>
        <v>faveolata</v>
      </c>
      <c r="K548" s="1">
        <v>80</v>
      </c>
      <c r="L548" s="1">
        <v>60</v>
      </c>
      <c r="M548" s="1">
        <v>8</v>
      </c>
      <c r="N548">
        <f t="shared" si="41"/>
        <v>1759.2918860102841</v>
      </c>
      <c r="X548">
        <f t="shared" si="42"/>
        <v>0</v>
      </c>
      <c r="Y548">
        <f t="shared" si="43"/>
        <v>1759.2918860102841</v>
      </c>
    </row>
    <row r="549" spans="1:25">
      <c r="A549">
        <v>2022</v>
      </c>
      <c r="B549" t="s">
        <v>25</v>
      </c>
      <c r="C549">
        <v>6</v>
      </c>
      <c r="D549" t="s">
        <v>75</v>
      </c>
      <c r="E549">
        <v>18</v>
      </c>
      <c r="F549">
        <v>1</v>
      </c>
      <c r="G549" t="s">
        <v>27</v>
      </c>
      <c r="H549" t="s">
        <v>43</v>
      </c>
      <c r="I549" t="str">
        <f>VLOOKUP(H549,[1]CODE_SHEET!$A$2:$G$151,3,FALSE)</f>
        <v>Orbicella</v>
      </c>
      <c r="J549" t="str">
        <f>VLOOKUP(H549,[1]CODE_SHEET!$A$2:$G$151,4,FALSE)</f>
        <v>annularis</v>
      </c>
      <c r="K549" s="1">
        <v>40</v>
      </c>
      <c r="L549" s="1">
        <v>30</v>
      </c>
      <c r="M549" s="1">
        <v>10</v>
      </c>
      <c r="N549">
        <f t="shared" si="41"/>
        <v>1099.5574287564277</v>
      </c>
      <c r="X549">
        <f t="shared" si="42"/>
        <v>0</v>
      </c>
      <c r="Y549">
        <f t="shared" si="43"/>
        <v>1099.5574287564277</v>
      </c>
    </row>
    <row r="550" spans="1:25">
      <c r="A550">
        <v>2022</v>
      </c>
      <c r="B550" t="s">
        <v>25</v>
      </c>
      <c r="C550">
        <v>6</v>
      </c>
      <c r="D550" t="s">
        <v>75</v>
      </c>
      <c r="E550">
        <v>18</v>
      </c>
      <c r="F550">
        <v>1</v>
      </c>
      <c r="G550" t="s">
        <v>27</v>
      </c>
      <c r="H550" t="s">
        <v>42</v>
      </c>
      <c r="I550" t="str">
        <f>VLOOKUP(H550,[1]CODE_SHEET!$A$2:$G$151,3,FALSE)</f>
        <v>Agaricia</v>
      </c>
      <c r="J550" t="str">
        <f>VLOOKUP(H550,[1]CODE_SHEET!$A$2:$G$151,4,FALSE)</f>
        <v>agaricites</v>
      </c>
      <c r="K550" s="1">
        <v>25</v>
      </c>
      <c r="L550" s="1">
        <v>20</v>
      </c>
      <c r="M550" s="1">
        <v>5</v>
      </c>
      <c r="N550">
        <f t="shared" si="41"/>
        <v>353.42917352885172</v>
      </c>
      <c r="X550">
        <f t="shared" si="42"/>
        <v>0</v>
      </c>
      <c r="Y550">
        <f t="shared" si="43"/>
        <v>353.42917352885172</v>
      </c>
    </row>
    <row r="551" spans="1:25">
      <c r="A551">
        <v>2022</v>
      </c>
      <c r="B551" t="s">
        <v>25</v>
      </c>
      <c r="C551">
        <v>6</v>
      </c>
      <c r="D551" t="s">
        <v>75</v>
      </c>
      <c r="E551">
        <v>18</v>
      </c>
      <c r="F551">
        <v>1</v>
      </c>
      <c r="G551" t="s">
        <v>27</v>
      </c>
      <c r="H551" t="s">
        <v>42</v>
      </c>
      <c r="I551" t="str">
        <f>VLOOKUP(H551,[1]CODE_SHEET!$A$2:$G$151,3,FALSE)</f>
        <v>Agaricia</v>
      </c>
      <c r="J551" t="str">
        <f>VLOOKUP(H551,[1]CODE_SHEET!$A$2:$G$151,4,FALSE)</f>
        <v>agaricites</v>
      </c>
      <c r="K551" s="1">
        <v>12</v>
      </c>
      <c r="L551" s="1">
        <v>8</v>
      </c>
      <c r="M551" s="1">
        <v>2</v>
      </c>
      <c r="N551">
        <f t="shared" si="41"/>
        <v>62.831853071795862</v>
      </c>
      <c r="X551">
        <f t="shared" si="42"/>
        <v>0</v>
      </c>
      <c r="Y551">
        <f t="shared" si="43"/>
        <v>62.831853071795862</v>
      </c>
    </row>
    <row r="552" spans="1:25">
      <c r="A552">
        <v>2022</v>
      </c>
      <c r="B552" t="s">
        <v>25</v>
      </c>
      <c r="C552">
        <v>6</v>
      </c>
      <c r="D552" t="s">
        <v>75</v>
      </c>
      <c r="E552">
        <v>18</v>
      </c>
      <c r="F552">
        <v>1</v>
      </c>
      <c r="G552" t="s">
        <v>27</v>
      </c>
      <c r="H552" t="s">
        <v>42</v>
      </c>
      <c r="I552" t="str">
        <f>VLOOKUP(H552,[1]CODE_SHEET!$A$2:$G$151,3,FALSE)</f>
        <v>Agaricia</v>
      </c>
      <c r="J552" t="str">
        <f>VLOOKUP(H552,[1]CODE_SHEET!$A$2:$G$151,4,FALSE)</f>
        <v>agaricites</v>
      </c>
      <c r="K552" s="1">
        <v>6</v>
      </c>
      <c r="L552" s="1">
        <v>5</v>
      </c>
      <c r="M552" s="1">
        <v>2</v>
      </c>
      <c r="N552">
        <f t="shared" si="41"/>
        <v>34.557519189487721</v>
      </c>
      <c r="X552">
        <f t="shared" si="42"/>
        <v>0</v>
      </c>
      <c r="Y552">
        <f t="shared" si="43"/>
        <v>34.557519189487721</v>
      </c>
    </row>
    <row r="553" spans="1:25">
      <c r="A553">
        <v>2022</v>
      </c>
      <c r="B553" t="s">
        <v>25</v>
      </c>
      <c r="C553">
        <v>6</v>
      </c>
      <c r="D553" t="s">
        <v>75</v>
      </c>
      <c r="E553">
        <v>18</v>
      </c>
      <c r="F553">
        <v>1</v>
      </c>
      <c r="G553" t="s">
        <v>27</v>
      </c>
      <c r="H553" t="s">
        <v>68</v>
      </c>
      <c r="I553" t="str">
        <f>VLOOKUP(H553,[1]CODE_SHEET!$A$2:$G$151,3,FALSE)</f>
        <v>Montastraea</v>
      </c>
      <c r="J553" t="str">
        <f>VLOOKUP(H553,[1]CODE_SHEET!$A$2:$G$151,4,FALSE)</f>
        <v>cavernosa</v>
      </c>
      <c r="K553" s="1">
        <v>26</v>
      </c>
      <c r="L553" s="1">
        <v>20</v>
      </c>
      <c r="M553" s="1">
        <v>26</v>
      </c>
      <c r="N553">
        <f t="shared" si="41"/>
        <v>1878.6724068466963</v>
      </c>
      <c r="X553">
        <f t="shared" si="42"/>
        <v>0</v>
      </c>
      <c r="Y553">
        <f t="shared" si="43"/>
        <v>1878.6724068466963</v>
      </c>
    </row>
    <row r="554" spans="1:25">
      <c r="A554">
        <v>2022</v>
      </c>
      <c r="B554" t="s">
        <v>25</v>
      </c>
      <c r="C554">
        <v>6</v>
      </c>
      <c r="D554" t="s">
        <v>75</v>
      </c>
      <c r="E554">
        <v>18</v>
      </c>
      <c r="F554">
        <v>1</v>
      </c>
      <c r="G554" t="s">
        <v>27</v>
      </c>
      <c r="H554" t="s">
        <v>42</v>
      </c>
      <c r="I554" t="str">
        <f>VLOOKUP(H554,[1]CODE_SHEET!$A$2:$G$151,3,FALSE)</f>
        <v>Agaricia</v>
      </c>
      <c r="J554" t="str">
        <f>VLOOKUP(H554,[1]CODE_SHEET!$A$2:$G$151,4,FALSE)</f>
        <v>agaricites</v>
      </c>
      <c r="K554" s="1">
        <v>18</v>
      </c>
      <c r="L554" s="1">
        <v>17</v>
      </c>
      <c r="M554" s="1">
        <v>20</v>
      </c>
      <c r="N554">
        <f t="shared" si="41"/>
        <v>1099.5574287564277</v>
      </c>
      <c r="X554">
        <f t="shared" si="42"/>
        <v>0</v>
      </c>
      <c r="Y554">
        <f t="shared" si="43"/>
        <v>1099.5574287564277</v>
      </c>
    </row>
    <row r="555" spans="1:25">
      <c r="A555">
        <v>2022</v>
      </c>
      <c r="B555" t="s">
        <v>25</v>
      </c>
      <c r="C555">
        <v>6</v>
      </c>
      <c r="D555" t="s">
        <v>75</v>
      </c>
      <c r="E555">
        <v>18</v>
      </c>
      <c r="F555">
        <v>1</v>
      </c>
      <c r="G555" t="s">
        <v>27</v>
      </c>
      <c r="H555" t="s">
        <v>74</v>
      </c>
      <c r="I555" t="str">
        <f>VLOOKUP(H555,[1]CODE_SHEET!$A$2:$G$151,3,FALSE)</f>
        <v>Millepora</v>
      </c>
      <c r="J555" t="str">
        <f>VLOOKUP(H555,[1]CODE_SHEET!$A$2:$G$151,4,FALSE)</f>
        <v>alcicornis</v>
      </c>
      <c r="K555" s="1">
        <v>26</v>
      </c>
      <c r="L555" s="1">
        <v>2</v>
      </c>
      <c r="M555" s="1">
        <v>12</v>
      </c>
      <c r="N555">
        <f t="shared" si="41"/>
        <v>527.78756580308527</v>
      </c>
      <c r="X555">
        <f t="shared" si="42"/>
        <v>0</v>
      </c>
      <c r="Y555">
        <f t="shared" si="43"/>
        <v>527.78756580308527</v>
      </c>
    </row>
    <row r="556" spans="1:25">
      <c r="A556">
        <v>2022</v>
      </c>
      <c r="B556" t="s">
        <v>25</v>
      </c>
      <c r="C556">
        <v>6</v>
      </c>
      <c r="D556" t="s">
        <v>75</v>
      </c>
      <c r="E556">
        <v>18</v>
      </c>
      <c r="F556">
        <v>1</v>
      </c>
      <c r="G556" t="s">
        <v>27</v>
      </c>
      <c r="H556" t="s">
        <v>44</v>
      </c>
      <c r="I556" t="str">
        <f>VLOOKUP(H556,[1]CODE_SHEET!$A$2:$G$151,3,FALSE)</f>
        <v>Porites</v>
      </c>
      <c r="J556" t="str">
        <f>VLOOKUP(H556,[1]CODE_SHEET!$A$2:$G$151,4,FALSE)</f>
        <v>astreoides</v>
      </c>
      <c r="K556" s="1">
        <v>30</v>
      </c>
      <c r="L556" s="1">
        <v>18</v>
      </c>
      <c r="M556" s="1">
        <v>6</v>
      </c>
      <c r="N556">
        <f t="shared" si="41"/>
        <v>452.38934211693015</v>
      </c>
      <c r="X556">
        <f t="shared" si="42"/>
        <v>0</v>
      </c>
      <c r="Y556">
        <f t="shared" si="43"/>
        <v>452.38934211693015</v>
      </c>
    </row>
    <row r="557" spans="1:25">
      <c r="A557">
        <v>2022</v>
      </c>
      <c r="B557" t="s">
        <v>25</v>
      </c>
      <c r="C557">
        <v>6</v>
      </c>
      <c r="D557" t="s">
        <v>75</v>
      </c>
      <c r="E557">
        <v>18</v>
      </c>
      <c r="F557">
        <v>1</v>
      </c>
      <c r="G557" t="s">
        <v>27</v>
      </c>
      <c r="H557" t="s">
        <v>43</v>
      </c>
      <c r="I557" t="str">
        <f>VLOOKUP(H557,[1]CODE_SHEET!$A$2:$G$151,3,FALSE)</f>
        <v>Orbicella</v>
      </c>
      <c r="J557" t="str">
        <f>VLOOKUP(H557,[1]CODE_SHEET!$A$2:$G$151,4,FALSE)</f>
        <v>annularis</v>
      </c>
      <c r="K557" s="1">
        <v>18</v>
      </c>
      <c r="L557" s="1">
        <v>10</v>
      </c>
      <c r="M557" s="1">
        <v>9</v>
      </c>
      <c r="N557">
        <f t="shared" si="41"/>
        <v>395.84067435231395</v>
      </c>
      <c r="W557">
        <v>60</v>
      </c>
      <c r="X557">
        <f t="shared" si="42"/>
        <v>237.50440461138837</v>
      </c>
      <c r="Y557">
        <f t="shared" si="43"/>
        <v>158.33626974092559</v>
      </c>
    </row>
    <row r="558" spans="1:25">
      <c r="A558">
        <v>2022</v>
      </c>
      <c r="B558" t="s">
        <v>25</v>
      </c>
      <c r="C558">
        <v>6</v>
      </c>
      <c r="D558" t="s">
        <v>75</v>
      </c>
      <c r="E558">
        <v>18</v>
      </c>
      <c r="F558">
        <v>1</v>
      </c>
      <c r="G558" t="s">
        <v>27</v>
      </c>
      <c r="H558" t="s">
        <v>42</v>
      </c>
      <c r="I558" t="str">
        <f>VLOOKUP(H558,[1]CODE_SHEET!$A$2:$G$151,3,FALSE)</f>
        <v>Agaricia</v>
      </c>
      <c r="J558" t="str">
        <f>VLOOKUP(H558,[1]CODE_SHEET!$A$2:$G$151,4,FALSE)</f>
        <v>agaricites</v>
      </c>
      <c r="K558" s="1">
        <v>10</v>
      </c>
      <c r="L558" s="1">
        <v>6</v>
      </c>
      <c r="M558" s="1">
        <v>2</v>
      </c>
      <c r="N558">
        <f t="shared" si="41"/>
        <v>50.26548245743669</v>
      </c>
      <c r="X558">
        <f t="shared" si="42"/>
        <v>0</v>
      </c>
      <c r="Y558">
        <f t="shared" si="43"/>
        <v>50.26548245743669</v>
      </c>
    </row>
    <row r="559" spans="1:25">
      <c r="A559">
        <v>2022</v>
      </c>
      <c r="B559" t="s">
        <v>25</v>
      </c>
      <c r="C559">
        <v>6</v>
      </c>
      <c r="D559" t="s">
        <v>75</v>
      </c>
      <c r="E559">
        <v>18</v>
      </c>
      <c r="F559">
        <v>1</v>
      </c>
      <c r="G559" t="s">
        <v>27</v>
      </c>
      <c r="H559" t="s">
        <v>42</v>
      </c>
      <c r="I559" t="str">
        <f>VLOOKUP(H559,[1]CODE_SHEET!$A$2:$G$151,3,FALSE)</f>
        <v>Agaricia</v>
      </c>
      <c r="J559" t="str">
        <f>VLOOKUP(H559,[1]CODE_SHEET!$A$2:$G$151,4,FALSE)</f>
        <v>agaricites</v>
      </c>
      <c r="K559" s="1">
        <v>10</v>
      </c>
      <c r="L559" s="1">
        <v>6</v>
      </c>
      <c r="M559" s="1">
        <v>2</v>
      </c>
      <c r="N559">
        <f t="shared" ref="N559:N563" si="47">PI()*(K559/2)*M559+PI()*(L559/2)*M559</f>
        <v>50.26548245743669</v>
      </c>
      <c r="X559">
        <f t="shared" si="42"/>
        <v>0</v>
      </c>
      <c r="Y559">
        <f t="shared" si="43"/>
        <v>50.26548245743669</v>
      </c>
    </row>
    <row r="560" spans="1:25">
      <c r="A560">
        <v>2022</v>
      </c>
      <c r="B560" t="s">
        <v>25</v>
      </c>
      <c r="C560">
        <v>6</v>
      </c>
      <c r="D560" t="s">
        <v>75</v>
      </c>
      <c r="E560">
        <v>18</v>
      </c>
      <c r="F560">
        <v>1</v>
      </c>
      <c r="G560" t="s">
        <v>27</v>
      </c>
      <c r="H560" t="s">
        <v>42</v>
      </c>
      <c r="I560" t="str">
        <f>VLOOKUP(H560,[1]CODE_SHEET!$A$2:$G$151,3,FALSE)</f>
        <v>Agaricia</v>
      </c>
      <c r="J560" t="str">
        <f>VLOOKUP(H560,[1]CODE_SHEET!$A$2:$G$151,4,FALSE)</f>
        <v>agaricites</v>
      </c>
      <c r="K560" s="1">
        <v>10</v>
      </c>
      <c r="L560" s="1">
        <v>6</v>
      </c>
      <c r="M560" s="1">
        <v>2</v>
      </c>
      <c r="N560">
        <f t="shared" si="47"/>
        <v>50.26548245743669</v>
      </c>
      <c r="X560">
        <f t="shared" si="42"/>
        <v>0</v>
      </c>
      <c r="Y560">
        <f t="shared" si="43"/>
        <v>50.26548245743669</v>
      </c>
    </row>
    <row r="561" spans="1:25">
      <c r="A561">
        <v>2022</v>
      </c>
      <c r="B561" t="s">
        <v>25</v>
      </c>
      <c r="C561">
        <v>6</v>
      </c>
      <c r="D561" t="s">
        <v>75</v>
      </c>
      <c r="E561">
        <v>18</v>
      </c>
      <c r="F561">
        <v>1</v>
      </c>
      <c r="G561" t="s">
        <v>27</v>
      </c>
      <c r="H561" t="s">
        <v>42</v>
      </c>
      <c r="I561" t="str">
        <f>VLOOKUP(H561,[1]CODE_SHEET!$A$2:$G$151,3,FALSE)</f>
        <v>Agaricia</v>
      </c>
      <c r="J561" t="str">
        <f>VLOOKUP(H561,[1]CODE_SHEET!$A$2:$G$151,4,FALSE)</f>
        <v>agaricites</v>
      </c>
      <c r="K561" s="1">
        <v>10</v>
      </c>
      <c r="L561" s="1">
        <v>6</v>
      </c>
      <c r="M561" s="1">
        <v>2</v>
      </c>
      <c r="N561">
        <f t="shared" si="47"/>
        <v>50.26548245743669</v>
      </c>
      <c r="X561">
        <f t="shared" si="42"/>
        <v>0</v>
      </c>
      <c r="Y561">
        <f t="shared" si="43"/>
        <v>50.26548245743669</v>
      </c>
    </row>
    <row r="562" spans="1:25">
      <c r="A562">
        <v>2022</v>
      </c>
      <c r="B562" t="s">
        <v>25</v>
      </c>
      <c r="C562">
        <v>6</v>
      </c>
      <c r="D562" t="s">
        <v>75</v>
      </c>
      <c r="E562">
        <v>18</v>
      </c>
      <c r="F562">
        <v>1</v>
      </c>
      <c r="G562" t="s">
        <v>27</v>
      </c>
      <c r="H562" t="s">
        <v>42</v>
      </c>
      <c r="I562" t="str">
        <f>VLOOKUP(H562,[1]CODE_SHEET!$A$2:$G$151,3,FALSE)</f>
        <v>Agaricia</v>
      </c>
      <c r="J562" t="str">
        <f>VLOOKUP(H562,[1]CODE_SHEET!$A$2:$G$151,4,FALSE)</f>
        <v>agaricites</v>
      </c>
      <c r="K562" s="1">
        <v>10</v>
      </c>
      <c r="L562" s="1">
        <v>6</v>
      </c>
      <c r="M562" s="1">
        <v>2</v>
      </c>
      <c r="N562">
        <f t="shared" si="47"/>
        <v>50.26548245743669</v>
      </c>
      <c r="X562">
        <f t="shared" si="42"/>
        <v>0</v>
      </c>
      <c r="Y562">
        <f t="shared" si="43"/>
        <v>50.26548245743669</v>
      </c>
    </row>
    <row r="563" spans="1:25">
      <c r="A563">
        <v>2022</v>
      </c>
      <c r="B563" t="s">
        <v>25</v>
      </c>
      <c r="C563">
        <v>6</v>
      </c>
      <c r="D563" t="s">
        <v>75</v>
      </c>
      <c r="E563">
        <v>18</v>
      </c>
      <c r="F563">
        <v>1</v>
      </c>
      <c r="G563" t="s">
        <v>27</v>
      </c>
      <c r="H563" t="s">
        <v>42</v>
      </c>
      <c r="I563" t="str">
        <f>VLOOKUP(H563,[1]CODE_SHEET!$A$2:$G$151,3,FALSE)</f>
        <v>Agaricia</v>
      </c>
      <c r="J563" t="str">
        <f>VLOOKUP(H563,[1]CODE_SHEET!$A$2:$G$151,4,FALSE)</f>
        <v>agaricites</v>
      </c>
      <c r="K563" s="1">
        <v>10</v>
      </c>
      <c r="L563" s="1">
        <v>6</v>
      </c>
      <c r="M563" s="1">
        <v>2</v>
      </c>
      <c r="N563">
        <f t="shared" si="47"/>
        <v>50.26548245743669</v>
      </c>
      <c r="X563">
        <f t="shared" si="42"/>
        <v>0</v>
      </c>
      <c r="Y563">
        <f t="shared" si="43"/>
        <v>50.26548245743669</v>
      </c>
    </row>
    <row r="564" spans="1:25">
      <c r="A564">
        <v>2022</v>
      </c>
      <c r="B564" t="s">
        <v>25</v>
      </c>
      <c r="C564">
        <v>6</v>
      </c>
      <c r="D564" t="s">
        <v>75</v>
      </c>
      <c r="E564">
        <v>18</v>
      </c>
      <c r="F564">
        <v>1</v>
      </c>
      <c r="G564" t="s">
        <v>27</v>
      </c>
      <c r="H564" t="s">
        <v>46</v>
      </c>
      <c r="I564" t="str">
        <f>VLOOKUP(H564,[1]CODE_SHEET!$A$2:$G$151,3,FALSE)</f>
        <v>Orbicella</v>
      </c>
      <c r="J564" t="str">
        <f>VLOOKUP(H564,[1]CODE_SHEET!$A$2:$G$151,4,FALSE)</f>
        <v>faveolata</v>
      </c>
      <c r="K564" s="1">
        <v>18</v>
      </c>
      <c r="L564" s="1">
        <v>30</v>
      </c>
      <c r="M564" s="1">
        <v>24</v>
      </c>
      <c r="N564">
        <f t="shared" si="41"/>
        <v>1809.5573684677206</v>
      </c>
      <c r="X564">
        <f t="shared" si="42"/>
        <v>0</v>
      </c>
      <c r="Y564">
        <f t="shared" si="43"/>
        <v>1809.5573684677206</v>
      </c>
    </row>
    <row r="565" spans="1:25">
      <c r="A565">
        <v>2022</v>
      </c>
      <c r="B565" t="s">
        <v>25</v>
      </c>
      <c r="C565">
        <v>6</v>
      </c>
      <c r="D565" t="s">
        <v>75</v>
      </c>
      <c r="E565">
        <v>18</v>
      </c>
      <c r="F565">
        <v>1</v>
      </c>
      <c r="G565" t="s">
        <v>27</v>
      </c>
      <c r="H565" t="s">
        <v>44</v>
      </c>
      <c r="I565" t="str">
        <f>VLOOKUP(H565,[1]CODE_SHEET!$A$2:$G$151,3,FALSE)</f>
        <v>Porites</v>
      </c>
      <c r="J565" t="str">
        <f>VLOOKUP(H565,[1]CODE_SHEET!$A$2:$G$151,4,FALSE)</f>
        <v>astreoides</v>
      </c>
      <c r="K565" s="1">
        <v>30</v>
      </c>
      <c r="L565" s="1">
        <v>26</v>
      </c>
      <c r="M565" s="1">
        <v>4</v>
      </c>
      <c r="N565">
        <f t="shared" si="41"/>
        <v>351.85837720205683</v>
      </c>
      <c r="X565">
        <f t="shared" si="42"/>
        <v>0</v>
      </c>
      <c r="Y565">
        <f t="shared" si="43"/>
        <v>351.85837720205683</v>
      </c>
    </row>
    <row r="566" spans="1:25">
      <c r="A566">
        <v>2022</v>
      </c>
      <c r="B566" t="s">
        <v>25</v>
      </c>
      <c r="C566">
        <v>6</v>
      </c>
      <c r="D566" t="s">
        <v>75</v>
      </c>
      <c r="E566">
        <v>18</v>
      </c>
      <c r="F566">
        <v>1</v>
      </c>
      <c r="G566" t="s">
        <v>27</v>
      </c>
      <c r="H566" t="s">
        <v>43</v>
      </c>
      <c r="I566" t="str">
        <f>VLOOKUP(H566,[1]CODE_SHEET!$A$2:$G$151,3,FALSE)</f>
        <v>Orbicella</v>
      </c>
      <c r="J566" t="str">
        <f>VLOOKUP(H566,[1]CODE_SHEET!$A$2:$G$151,4,FALSE)</f>
        <v>annularis</v>
      </c>
      <c r="K566" s="1">
        <v>120</v>
      </c>
      <c r="L566" s="1">
        <v>140</v>
      </c>
      <c r="M566" s="1">
        <v>10</v>
      </c>
      <c r="N566">
        <f t="shared" si="41"/>
        <v>4084.0704496667308</v>
      </c>
      <c r="X566">
        <f t="shared" si="42"/>
        <v>0</v>
      </c>
      <c r="Y566">
        <f t="shared" si="43"/>
        <v>4084.0704496667308</v>
      </c>
    </row>
    <row r="567" spans="1:25">
      <c r="A567">
        <v>2022</v>
      </c>
      <c r="B567" t="s">
        <v>25</v>
      </c>
      <c r="C567">
        <v>6</v>
      </c>
      <c r="D567" t="s">
        <v>75</v>
      </c>
      <c r="E567">
        <v>18</v>
      </c>
      <c r="F567">
        <v>1</v>
      </c>
      <c r="G567" t="s">
        <v>27</v>
      </c>
      <c r="H567" t="s">
        <v>42</v>
      </c>
      <c r="I567" t="str">
        <f>VLOOKUP(H567,[1]CODE_SHEET!$A$2:$G$151,3,FALSE)</f>
        <v>Agaricia</v>
      </c>
      <c r="J567" t="str">
        <f>VLOOKUP(H567,[1]CODE_SHEET!$A$2:$G$151,4,FALSE)</f>
        <v>agaricites</v>
      </c>
      <c r="K567" s="1">
        <v>12</v>
      </c>
      <c r="L567" s="1">
        <v>8</v>
      </c>
      <c r="M567" s="1">
        <v>1</v>
      </c>
      <c r="N567">
        <f t="shared" si="41"/>
        <v>31.415926535897931</v>
      </c>
      <c r="X567">
        <f t="shared" si="42"/>
        <v>0</v>
      </c>
      <c r="Y567">
        <f t="shared" si="43"/>
        <v>31.415926535897931</v>
      </c>
    </row>
    <row r="568" spans="1:25">
      <c r="A568">
        <v>2022</v>
      </c>
      <c r="B568" t="s">
        <v>25</v>
      </c>
      <c r="C568">
        <v>6</v>
      </c>
      <c r="D568" t="s">
        <v>75</v>
      </c>
      <c r="E568">
        <v>18</v>
      </c>
      <c r="F568">
        <v>1</v>
      </c>
      <c r="G568" t="s">
        <v>27</v>
      </c>
      <c r="H568" t="s">
        <v>42</v>
      </c>
      <c r="I568" t="str">
        <f>VLOOKUP(H568,[1]CODE_SHEET!$A$2:$G$151,3,FALSE)</f>
        <v>Agaricia</v>
      </c>
      <c r="J568" t="str">
        <f>VLOOKUP(H568,[1]CODE_SHEET!$A$2:$G$151,4,FALSE)</f>
        <v>agaricites</v>
      </c>
      <c r="K568" s="1">
        <v>12</v>
      </c>
      <c r="L568" s="1">
        <v>8</v>
      </c>
      <c r="M568" s="1">
        <v>1</v>
      </c>
      <c r="N568">
        <f t="shared" ref="N568:N571" si="48">PI()*(K568/2)*M568+PI()*(L568/2)*M568</f>
        <v>31.415926535897931</v>
      </c>
      <c r="X568">
        <f t="shared" si="42"/>
        <v>0</v>
      </c>
      <c r="Y568">
        <f t="shared" si="43"/>
        <v>31.415926535897931</v>
      </c>
    </row>
    <row r="569" spans="1:25">
      <c r="A569">
        <v>2022</v>
      </c>
      <c r="B569" t="s">
        <v>25</v>
      </c>
      <c r="C569">
        <v>6</v>
      </c>
      <c r="D569" t="s">
        <v>75</v>
      </c>
      <c r="E569">
        <v>18</v>
      </c>
      <c r="F569">
        <v>1</v>
      </c>
      <c r="G569" t="s">
        <v>27</v>
      </c>
      <c r="H569" t="s">
        <v>42</v>
      </c>
      <c r="I569" t="str">
        <f>VLOOKUP(H569,[1]CODE_SHEET!$A$2:$G$151,3,FALSE)</f>
        <v>Agaricia</v>
      </c>
      <c r="J569" t="str">
        <f>VLOOKUP(H569,[1]CODE_SHEET!$A$2:$G$151,4,FALSE)</f>
        <v>agaricites</v>
      </c>
      <c r="K569" s="1">
        <v>12</v>
      </c>
      <c r="L569" s="1">
        <v>8</v>
      </c>
      <c r="M569" s="1">
        <v>1</v>
      </c>
      <c r="N569">
        <f t="shared" si="48"/>
        <v>31.415926535897931</v>
      </c>
      <c r="X569">
        <f t="shared" si="42"/>
        <v>0</v>
      </c>
      <c r="Y569">
        <f t="shared" si="43"/>
        <v>31.415926535897931</v>
      </c>
    </row>
    <row r="570" spans="1:25">
      <c r="A570">
        <v>2022</v>
      </c>
      <c r="B570" t="s">
        <v>25</v>
      </c>
      <c r="C570">
        <v>6</v>
      </c>
      <c r="D570" t="s">
        <v>75</v>
      </c>
      <c r="E570">
        <v>18</v>
      </c>
      <c r="F570">
        <v>1</v>
      </c>
      <c r="G570" t="s">
        <v>27</v>
      </c>
      <c r="H570" t="s">
        <v>42</v>
      </c>
      <c r="I570" t="str">
        <f>VLOOKUP(H570,[1]CODE_SHEET!$A$2:$G$151,3,FALSE)</f>
        <v>Agaricia</v>
      </c>
      <c r="J570" t="str">
        <f>VLOOKUP(H570,[1]CODE_SHEET!$A$2:$G$151,4,FALSE)</f>
        <v>agaricites</v>
      </c>
      <c r="K570" s="1">
        <v>12</v>
      </c>
      <c r="L570" s="1">
        <v>8</v>
      </c>
      <c r="M570" s="1">
        <v>1</v>
      </c>
      <c r="N570">
        <f t="shared" si="48"/>
        <v>31.415926535897931</v>
      </c>
      <c r="X570">
        <f t="shared" si="42"/>
        <v>0</v>
      </c>
      <c r="Y570">
        <f t="shared" si="43"/>
        <v>31.415926535897931</v>
      </c>
    </row>
    <row r="571" spans="1:25">
      <c r="A571">
        <v>2022</v>
      </c>
      <c r="B571" t="s">
        <v>25</v>
      </c>
      <c r="C571">
        <v>6</v>
      </c>
      <c r="D571" t="s">
        <v>75</v>
      </c>
      <c r="E571">
        <v>18</v>
      </c>
      <c r="F571">
        <v>1</v>
      </c>
      <c r="G571" t="s">
        <v>27</v>
      </c>
      <c r="H571" t="s">
        <v>42</v>
      </c>
      <c r="I571" t="str">
        <f>VLOOKUP(H571,[1]CODE_SHEET!$A$2:$G$151,3,FALSE)</f>
        <v>Agaricia</v>
      </c>
      <c r="J571" t="str">
        <f>VLOOKUP(H571,[1]CODE_SHEET!$A$2:$G$151,4,FALSE)</f>
        <v>agaricites</v>
      </c>
      <c r="K571" s="1">
        <v>12</v>
      </c>
      <c r="L571" s="1">
        <v>8</v>
      </c>
      <c r="M571" s="1">
        <v>1</v>
      </c>
      <c r="N571">
        <f t="shared" si="48"/>
        <v>31.415926535897931</v>
      </c>
      <c r="X571">
        <f t="shared" si="42"/>
        <v>0</v>
      </c>
      <c r="Y571">
        <f t="shared" si="43"/>
        <v>31.415926535897931</v>
      </c>
    </row>
    <row r="572" spans="1:25">
      <c r="A572">
        <v>2022</v>
      </c>
      <c r="B572" t="s">
        <v>25</v>
      </c>
      <c r="C572">
        <v>6</v>
      </c>
      <c r="D572" t="s">
        <v>75</v>
      </c>
      <c r="E572">
        <v>18</v>
      </c>
      <c r="F572">
        <v>1</v>
      </c>
      <c r="G572" t="s">
        <v>27</v>
      </c>
      <c r="H572" t="s">
        <v>44</v>
      </c>
      <c r="I572" t="str">
        <f>VLOOKUP(H572,[1]CODE_SHEET!$A$2:$G$151,3,FALSE)</f>
        <v>Porites</v>
      </c>
      <c r="J572" t="str">
        <f>VLOOKUP(H572,[1]CODE_SHEET!$A$2:$G$151,4,FALSE)</f>
        <v>astreoides</v>
      </c>
      <c r="K572" s="1">
        <v>22</v>
      </c>
      <c r="L572" s="1">
        <v>20</v>
      </c>
      <c r="M572" s="1">
        <v>6</v>
      </c>
      <c r="N572">
        <f t="shared" si="41"/>
        <v>395.8406743523139</v>
      </c>
      <c r="X572">
        <f t="shared" si="42"/>
        <v>0</v>
      </c>
      <c r="Y572">
        <f t="shared" si="43"/>
        <v>395.8406743523139</v>
      </c>
    </row>
    <row r="573" spans="1:25">
      <c r="A573">
        <v>2022</v>
      </c>
      <c r="B573" t="s">
        <v>25</v>
      </c>
      <c r="C573">
        <v>6</v>
      </c>
      <c r="D573" t="s">
        <v>75</v>
      </c>
      <c r="E573">
        <v>18</v>
      </c>
      <c r="F573">
        <v>1</v>
      </c>
      <c r="G573" t="s">
        <v>27</v>
      </c>
      <c r="H573" t="s">
        <v>48</v>
      </c>
      <c r="I573" t="str">
        <f>VLOOKUP(H573,[1]CODE_SHEET!$A$2:$G$151,3,FALSE)</f>
        <v>Pseudodiploria</v>
      </c>
      <c r="J573" t="str">
        <f>VLOOKUP(H573,[1]CODE_SHEET!$A$2:$G$151,4,FALSE)</f>
        <v>strigosa</v>
      </c>
      <c r="K573" s="1">
        <v>10</v>
      </c>
      <c r="L573" s="1">
        <v>11</v>
      </c>
      <c r="M573" s="1">
        <v>4</v>
      </c>
      <c r="N573">
        <f t="shared" si="41"/>
        <v>131.94689145077132</v>
      </c>
      <c r="X573">
        <f t="shared" si="42"/>
        <v>0</v>
      </c>
      <c r="Y573">
        <f t="shared" si="43"/>
        <v>131.94689145077132</v>
      </c>
    </row>
    <row r="574" spans="1:25">
      <c r="A574">
        <v>2022</v>
      </c>
      <c r="B574" t="s">
        <v>25</v>
      </c>
      <c r="C574">
        <v>6</v>
      </c>
      <c r="D574" t="s">
        <v>75</v>
      </c>
      <c r="E574">
        <v>18</v>
      </c>
      <c r="F574">
        <v>1</v>
      </c>
      <c r="G574" t="s">
        <v>27</v>
      </c>
      <c r="H574" t="s">
        <v>46</v>
      </c>
      <c r="I574" t="str">
        <f>VLOOKUP(H574,[1]CODE_SHEET!$A$2:$G$151,3,FALSE)</f>
        <v>Orbicella</v>
      </c>
      <c r="J574" t="str">
        <f>VLOOKUP(H574,[1]CODE_SHEET!$A$2:$G$151,4,FALSE)</f>
        <v>faveolata</v>
      </c>
      <c r="K574" s="1">
        <v>8</v>
      </c>
      <c r="L574" s="1">
        <v>10</v>
      </c>
      <c r="M574" s="1">
        <v>6</v>
      </c>
      <c r="N574">
        <f t="shared" si="41"/>
        <v>169.64600329384882</v>
      </c>
      <c r="X574">
        <f t="shared" si="42"/>
        <v>0</v>
      </c>
      <c r="Y574">
        <f t="shared" si="43"/>
        <v>169.64600329384882</v>
      </c>
    </row>
    <row r="575" spans="1:25">
      <c r="A575">
        <v>2022</v>
      </c>
      <c r="B575" t="s">
        <v>25</v>
      </c>
      <c r="C575">
        <v>6</v>
      </c>
      <c r="D575" t="s">
        <v>75</v>
      </c>
      <c r="E575">
        <v>18</v>
      </c>
      <c r="F575">
        <v>1</v>
      </c>
      <c r="G575" t="s">
        <v>27</v>
      </c>
      <c r="H575" t="s">
        <v>42</v>
      </c>
      <c r="I575" t="str">
        <f>VLOOKUP(H575,[1]CODE_SHEET!$A$2:$G$151,3,FALSE)</f>
        <v>Agaricia</v>
      </c>
      <c r="J575" t="str">
        <f>VLOOKUP(H575,[1]CODE_SHEET!$A$2:$G$151,4,FALSE)</f>
        <v>agaricites</v>
      </c>
      <c r="K575" s="1">
        <v>12</v>
      </c>
      <c r="L575" s="1">
        <v>8</v>
      </c>
      <c r="M575" s="1">
        <v>2</v>
      </c>
      <c r="N575">
        <f t="shared" si="41"/>
        <v>62.831853071795862</v>
      </c>
      <c r="X575">
        <f t="shared" si="42"/>
        <v>0</v>
      </c>
      <c r="Y575">
        <f t="shared" si="43"/>
        <v>62.831853071795862</v>
      </c>
    </row>
    <row r="576" spans="1:25">
      <c r="A576">
        <v>2022</v>
      </c>
      <c r="B576" t="s">
        <v>25</v>
      </c>
      <c r="C576">
        <v>6</v>
      </c>
      <c r="D576" t="s">
        <v>75</v>
      </c>
      <c r="E576">
        <v>18</v>
      </c>
      <c r="F576">
        <v>1</v>
      </c>
      <c r="G576" t="s">
        <v>27</v>
      </c>
      <c r="H576" t="s">
        <v>42</v>
      </c>
      <c r="I576" t="str">
        <f>VLOOKUP(H576,[1]CODE_SHEET!$A$2:$G$151,3,FALSE)</f>
        <v>Agaricia</v>
      </c>
      <c r="J576" t="str">
        <f>VLOOKUP(H576,[1]CODE_SHEET!$A$2:$G$151,4,FALSE)</f>
        <v>agaricites</v>
      </c>
      <c r="K576" s="1">
        <v>12</v>
      </c>
      <c r="L576" s="1">
        <v>8</v>
      </c>
      <c r="M576" s="1">
        <v>2</v>
      </c>
      <c r="N576">
        <f t="shared" ref="N576:N578" si="49">PI()*(K576/2)*M576+PI()*(L576/2)*M576</f>
        <v>62.831853071795862</v>
      </c>
      <c r="X576">
        <f t="shared" si="42"/>
        <v>0</v>
      </c>
      <c r="Y576">
        <f t="shared" si="43"/>
        <v>62.831853071795862</v>
      </c>
    </row>
    <row r="577" spans="1:25">
      <c r="A577">
        <v>2022</v>
      </c>
      <c r="B577" t="s">
        <v>25</v>
      </c>
      <c r="C577">
        <v>6</v>
      </c>
      <c r="D577" t="s">
        <v>75</v>
      </c>
      <c r="E577">
        <v>18</v>
      </c>
      <c r="F577">
        <v>1</v>
      </c>
      <c r="G577" t="s">
        <v>27</v>
      </c>
      <c r="H577" t="s">
        <v>42</v>
      </c>
      <c r="I577" t="str">
        <f>VLOOKUP(H577,[1]CODE_SHEET!$A$2:$G$151,3,FALSE)</f>
        <v>Agaricia</v>
      </c>
      <c r="J577" t="str">
        <f>VLOOKUP(H577,[1]CODE_SHEET!$A$2:$G$151,4,FALSE)</f>
        <v>agaricites</v>
      </c>
      <c r="K577" s="1">
        <v>12</v>
      </c>
      <c r="L577" s="1">
        <v>8</v>
      </c>
      <c r="M577" s="1">
        <v>2</v>
      </c>
      <c r="N577">
        <f t="shared" si="49"/>
        <v>62.831853071795862</v>
      </c>
      <c r="X577">
        <f t="shared" si="42"/>
        <v>0</v>
      </c>
      <c r="Y577">
        <f t="shared" si="43"/>
        <v>62.831853071795862</v>
      </c>
    </row>
    <row r="578" spans="1:25">
      <c r="A578">
        <v>2022</v>
      </c>
      <c r="B578" t="s">
        <v>25</v>
      </c>
      <c r="C578">
        <v>6</v>
      </c>
      <c r="D578" t="s">
        <v>75</v>
      </c>
      <c r="E578">
        <v>18</v>
      </c>
      <c r="F578">
        <v>1</v>
      </c>
      <c r="G578" t="s">
        <v>27</v>
      </c>
      <c r="H578" t="s">
        <v>42</v>
      </c>
      <c r="I578" t="str">
        <f>VLOOKUP(H578,[1]CODE_SHEET!$A$2:$G$151,3,FALSE)</f>
        <v>Agaricia</v>
      </c>
      <c r="J578" t="str">
        <f>VLOOKUP(H578,[1]CODE_SHEET!$A$2:$G$151,4,FALSE)</f>
        <v>agaricites</v>
      </c>
      <c r="K578" s="1">
        <v>12</v>
      </c>
      <c r="L578" s="1">
        <v>8</v>
      </c>
      <c r="M578" s="1">
        <v>2</v>
      </c>
      <c r="N578">
        <f t="shared" si="49"/>
        <v>62.831853071795862</v>
      </c>
      <c r="X578">
        <f t="shared" si="42"/>
        <v>0</v>
      </c>
      <c r="Y578">
        <f t="shared" si="43"/>
        <v>62.831853071795862</v>
      </c>
    </row>
    <row r="579" spans="1:25">
      <c r="A579">
        <v>2022</v>
      </c>
      <c r="B579" t="s">
        <v>25</v>
      </c>
      <c r="C579">
        <v>6</v>
      </c>
      <c r="D579" t="s">
        <v>75</v>
      </c>
      <c r="E579">
        <v>18</v>
      </c>
      <c r="F579">
        <v>1</v>
      </c>
      <c r="G579" t="s">
        <v>27</v>
      </c>
      <c r="H579" t="s">
        <v>44</v>
      </c>
      <c r="I579" t="str">
        <f>VLOOKUP(H579,[1]CODE_SHEET!$A$2:$G$151,3,FALSE)</f>
        <v>Porites</v>
      </c>
      <c r="J579" t="str">
        <f>VLOOKUP(H579,[1]CODE_SHEET!$A$2:$G$151,4,FALSE)</f>
        <v>astreoides</v>
      </c>
      <c r="K579" s="1">
        <v>20</v>
      </c>
      <c r="L579" s="1">
        <v>14</v>
      </c>
      <c r="M579" s="1">
        <v>6</v>
      </c>
      <c r="N579">
        <f t="shared" si="41"/>
        <v>320.44245066615889</v>
      </c>
      <c r="X579">
        <f t="shared" si="42"/>
        <v>0</v>
      </c>
      <c r="Y579">
        <f t="shared" si="43"/>
        <v>320.44245066615889</v>
      </c>
    </row>
    <row r="580" spans="1:25">
      <c r="A580">
        <v>2022</v>
      </c>
      <c r="B580" t="s">
        <v>25</v>
      </c>
      <c r="C580">
        <v>6</v>
      </c>
      <c r="D580" t="s">
        <v>75</v>
      </c>
      <c r="E580">
        <v>18</v>
      </c>
      <c r="F580">
        <v>1</v>
      </c>
      <c r="G580" t="s">
        <v>27</v>
      </c>
      <c r="H580" t="s">
        <v>44</v>
      </c>
      <c r="I580" t="str">
        <f>VLOOKUP(H580,[1]CODE_SHEET!$A$2:$G$151,3,FALSE)</f>
        <v>Porites</v>
      </c>
      <c r="J580" t="str">
        <f>VLOOKUP(H580,[1]CODE_SHEET!$A$2:$G$151,4,FALSE)</f>
        <v>astreoides</v>
      </c>
      <c r="K580" s="1">
        <v>20</v>
      </c>
      <c r="L580" s="1">
        <v>14</v>
      </c>
      <c r="M580" s="1">
        <v>6</v>
      </c>
      <c r="N580">
        <f t="shared" ref="N580" si="50">PI()*(K580/2)*M580+PI()*(L580/2)*M580</f>
        <v>320.44245066615889</v>
      </c>
      <c r="X580">
        <f t="shared" si="42"/>
        <v>0</v>
      </c>
      <c r="Y580">
        <f t="shared" si="43"/>
        <v>320.44245066615889</v>
      </c>
    </row>
    <row r="581" spans="1:25">
      <c r="A581">
        <v>2022</v>
      </c>
      <c r="B581" t="s">
        <v>25</v>
      </c>
      <c r="C581">
        <v>6</v>
      </c>
      <c r="D581" t="s">
        <v>75</v>
      </c>
      <c r="E581">
        <v>18</v>
      </c>
      <c r="F581">
        <v>1</v>
      </c>
      <c r="G581" t="s">
        <v>27</v>
      </c>
      <c r="H581" t="s">
        <v>46</v>
      </c>
      <c r="I581" t="str">
        <f>VLOOKUP(H581,[1]CODE_SHEET!$A$2:$G$151,3,FALSE)</f>
        <v>Orbicella</v>
      </c>
      <c r="J581" t="str">
        <f>VLOOKUP(H581,[1]CODE_SHEET!$A$2:$G$151,4,FALSE)</f>
        <v>faveolata</v>
      </c>
      <c r="K581" s="1">
        <v>140</v>
      </c>
      <c r="L581" s="1">
        <v>100</v>
      </c>
      <c r="M581" s="1">
        <v>80</v>
      </c>
      <c r="N581">
        <f t="shared" ref="N581:N644" si="51">PI()*(K581/2)*M581+PI()*(L581/2)*M581</f>
        <v>30159.289474462013</v>
      </c>
      <c r="W581">
        <v>80</v>
      </c>
      <c r="X581">
        <f t="shared" ref="X581:X644" si="52">SUM(U581:W581)/100*N581</f>
        <v>24127.431579569613</v>
      </c>
      <c r="Y581">
        <f t="shared" ref="Y581:Y644" si="53">N581-X581</f>
        <v>6031.8578948924005</v>
      </c>
    </row>
    <row r="582" spans="1:25">
      <c r="A582">
        <v>2022</v>
      </c>
      <c r="B582" t="s">
        <v>25</v>
      </c>
      <c r="C582">
        <v>6</v>
      </c>
      <c r="D582" t="s">
        <v>75</v>
      </c>
      <c r="E582">
        <v>18</v>
      </c>
      <c r="F582">
        <v>1</v>
      </c>
      <c r="G582" t="s">
        <v>27</v>
      </c>
      <c r="H582" t="s">
        <v>43</v>
      </c>
      <c r="I582" t="str">
        <f>VLOOKUP(H582,[1]CODE_SHEET!$A$2:$G$151,3,FALSE)</f>
        <v>Orbicella</v>
      </c>
      <c r="J582" t="str">
        <f>VLOOKUP(H582,[1]CODE_SHEET!$A$2:$G$151,4,FALSE)</f>
        <v>annularis</v>
      </c>
      <c r="K582" s="1">
        <v>80</v>
      </c>
      <c r="L582" s="1">
        <v>60</v>
      </c>
      <c r="M582" s="1">
        <v>15</v>
      </c>
      <c r="N582">
        <f t="shared" si="51"/>
        <v>3298.6722862692827</v>
      </c>
      <c r="W582">
        <v>60</v>
      </c>
      <c r="X582">
        <f t="shared" si="52"/>
        <v>1979.2033717615695</v>
      </c>
      <c r="Y582">
        <f t="shared" si="53"/>
        <v>1319.4689145077132</v>
      </c>
    </row>
    <row r="583" spans="1:25">
      <c r="A583">
        <v>2022</v>
      </c>
      <c r="B583" t="s">
        <v>25</v>
      </c>
      <c r="C583">
        <v>6</v>
      </c>
      <c r="D583" t="s">
        <v>75</v>
      </c>
      <c r="E583">
        <v>18</v>
      </c>
      <c r="F583">
        <v>1</v>
      </c>
      <c r="G583" t="s">
        <v>27</v>
      </c>
      <c r="H583" t="s">
        <v>44</v>
      </c>
      <c r="I583" t="str">
        <f>VLOOKUP(H583,[1]CODE_SHEET!$A$2:$G$151,3,FALSE)</f>
        <v>Porites</v>
      </c>
      <c r="J583" t="str">
        <f>VLOOKUP(H583,[1]CODE_SHEET!$A$2:$G$151,4,FALSE)</f>
        <v>astreoides</v>
      </c>
      <c r="K583" s="1">
        <v>28</v>
      </c>
      <c r="L583" s="1">
        <v>18</v>
      </c>
      <c r="M583" s="1">
        <v>5</v>
      </c>
      <c r="N583">
        <f t="shared" si="51"/>
        <v>361.28315516282623</v>
      </c>
      <c r="X583">
        <f t="shared" si="52"/>
        <v>0</v>
      </c>
      <c r="Y583">
        <f t="shared" si="53"/>
        <v>361.28315516282623</v>
      </c>
    </row>
    <row r="584" spans="1:25">
      <c r="A584">
        <v>2022</v>
      </c>
      <c r="B584" t="s">
        <v>25</v>
      </c>
      <c r="C584">
        <v>6</v>
      </c>
      <c r="D584" t="s">
        <v>75</v>
      </c>
      <c r="E584">
        <v>18</v>
      </c>
      <c r="F584">
        <v>1</v>
      </c>
      <c r="G584" t="s">
        <v>27</v>
      </c>
      <c r="H584" t="s">
        <v>42</v>
      </c>
      <c r="I584" t="str">
        <f>VLOOKUP(H584,[1]CODE_SHEET!$A$2:$G$151,3,FALSE)</f>
        <v>Agaricia</v>
      </c>
      <c r="J584" t="str">
        <f>VLOOKUP(H584,[1]CODE_SHEET!$A$2:$G$151,4,FALSE)</f>
        <v>agaricites</v>
      </c>
      <c r="K584" s="1">
        <v>30</v>
      </c>
      <c r="L584" s="1">
        <v>100</v>
      </c>
      <c r="M584" s="1">
        <v>10</v>
      </c>
      <c r="N584">
        <f t="shared" si="51"/>
        <v>2042.0352248333656</v>
      </c>
      <c r="X584">
        <f t="shared" si="52"/>
        <v>0</v>
      </c>
      <c r="Y584">
        <f t="shared" si="53"/>
        <v>2042.0352248333656</v>
      </c>
    </row>
    <row r="585" spans="1:25">
      <c r="A585">
        <v>2022</v>
      </c>
      <c r="B585" t="s">
        <v>25</v>
      </c>
      <c r="C585">
        <v>6</v>
      </c>
      <c r="D585" t="s">
        <v>75</v>
      </c>
      <c r="E585">
        <v>18</v>
      </c>
      <c r="F585">
        <v>1</v>
      </c>
      <c r="G585" t="s">
        <v>27</v>
      </c>
      <c r="H585" t="s">
        <v>42</v>
      </c>
      <c r="I585" t="str">
        <f>VLOOKUP(H585,[1]CODE_SHEET!$A$2:$G$151,3,FALSE)</f>
        <v>Agaricia</v>
      </c>
      <c r="J585" t="str">
        <f>VLOOKUP(H585,[1]CODE_SHEET!$A$2:$G$151,4,FALSE)</f>
        <v>agaricites</v>
      </c>
      <c r="K585" s="1">
        <v>10</v>
      </c>
      <c r="L585" s="1">
        <v>50</v>
      </c>
      <c r="M585" s="1">
        <v>10</v>
      </c>
      <c r="N585">
        <f t="shared" si="51"/>
        <v>942.47779607693803</v>
      </c>
      <c r="W585">
        <v>50</v>
      </c>
      <c r="X585">
        <f t="shared" si="52"/>
        <v>471.23889803846902</v>
      </c>
      <c r="Y585">
        <f t="shared" si="53"/>
        <v>471.23889803846902</v>
      </c>
    </row>
    <row r="586" spans="1:25">
      <c r="A586">
        <v>2022</v>
      </c>
      <c r="B586" t="s">
        <v>25</v>
      </c>
      <c r="C586">
        <v>6</v>
      </c>
      <c r="D586" t="s">
        <v>75</v>
      </c>
      <c r="E586">
        <v>18</v>
      </c>
      <c r="F586">
        <v>1</v>
      </c>
      <c r="G586" t="s">
        <v>27</v>
      </c>
      <c r="H586" t="s">
        <v>44</v>
      </c>
      <c r="I586" t="str">
        <f>VLOOKUP(H586,[1]CODE_SHEET!$A$2:$G$151,3,FALSE)</f>
        <v>Porites</v>
      </c>
      <c r="J586" t="str">
        <f>VLOOKUP(H586,[1]CODE_SHEET!$A$2:$G$151,4,FALSE)</f>
        <v>astreoides</v>
      </c>
      <c r="K586" s="1">
        <v>9</v>
      </c>
      <c r="L586" s="1">
        <v>9</v>
      </c>
      <c r="M586" s="1">
        <v>8</v>
      </c>
      <c r="N586">
        <f t="shared" si="51"/>
        <v>226.1946710584651</v>
      </c>
      <c r="X586">
        <f t="shared" si="52"/>
        <v>0</v>
      </c>
      <c r="Y586">
        <f t="shared" si="53"/>
        <v>226.1946710584651</v>
      </c>
    </row>
    <row r="587" spans="1:25">
      <c r="A587">
        <v>2022</v>
      </c>
      <c r="B587" t="s">
        <v>25</v>
      </c>
      <c r="C587">
        <v>6</v>
      </c>
      <c r="D587" t="s">
        <v>75</v>
      </c>
      <c r="E587">
        <v>18</v>
      </c>
      <c r="F587">
        <v>1</v>
      </c>
      <c r="G587" t="s">
        <v>27</v>
      </c>
      <c r="H587" t="s">
        <v>42</v>
      </c>
      <c r="I587" t="str">
        <f>VLOOKUP(H587,[1]CODE_SHEET!$A$2:$G$151,3,FALSE)</f>
        <v>Agaricia</v>
      </c>
      <c r="J587" t="str">
        <f>VLOOKUP(H587,[1]CODE_SHEET!$A$2:$G$151,4,FALSE)</f>
        <v>agaricites</v>
      </c>
      <c r="K587" s="1">
        <v>55</v>
      </c>
      <c r="L587" s="1">
        <v>40</v>
      </c>
      <c r="M587" s="1">
        <v>20</v>
      </c>
      <c r="N587">
        <f t="shared" si="51"/>
        <v>2984.5130209103036</v>
      </c>
      <c r="X587">
        <f t="shared" si="52"/>
        <v>0</v>
      </c>
      <c r="Y587">
        <f t="shared" si="53"/>
        <v>2984.5130209103036</v>
      </c>
    </row>
    <row r="588" spans="1:25">
      <c r="A588">
        <v>2022</v>
      </c>
      <c r="B588" t="s">
        <v>25</v>
      </c>
      <c r="C588">
        <v>6</v>
      </c>
      <c r="D588" t="s">
        <v>75</v>
      </c>
      <c r="E588">
        <v>18</v>
      </c>
      <c r="F588">
        <v>1</v>
      </c>
      <c r="G588" t="s">
        <v>27</v>
      </c>
      <c r="H588" t="s">
        <v>42</v>
      </c>
      <c r="I588" t="str">
        <f>VLOOKUP(H588,[1]CODE_SHEET!$A$2:$G$151,3,FALSE)</f>
        <v>Agaricia</v>
      </c>
      <c r="J588" t="str">
        <f>VLOOKUP(H588,[1]CODE_SHEET!$A$2:$G$151,4,FALSE)</f>
        <v>agaricites</v>
      </c>
      <c r="K588" s="1">
        <v>55</v>
      </c>
      <c r="L588" s="1">
        <v>40</v>
      </c>
      <c r="M588" s="1">
        <v>20</v>
      </c>
      <c r="N588">
        <f t="shared" ref="N588" si="54">PI()*(K588/2)*M588+PI()*(L588/2)*M588</f>
        <v>2984.5130209103036</v>
      </c>
      <c r="X588">
        <f t="shared" si="52"/>
        <v>0</v>
      </c>
      <c r="Y588">
        <f t="shared" si="53"/>
        <v>2984.5130209103036</v>
      </c>
    </row>
    <row r="589" spans="1:25">
      <c r="I589" t="e">
        <f>VLOOKUP(H589,[1]CODE_SHEET!$A$2:$G$151,3,FALSE)</f>
        <v>#N/A</v>
      </c>
      <c r="J589" t="e">
        <f>VLOOKUP(H589,[1]CODE_SHEET!$A$2:$G$151,4,FALSE)</f>
        <v>#N/A</v>
      </c>
      <c r="N589">
        <f t="shared" si="51"/>
        <v>0</v>
      </c>
      <c r="X589">
        <f t="shared" si="52"/>
        <v>0</v>
      </c>
      <c r="Y589">
        <f t="shared" si="53"/>
        <v>0</v>
      </c>
    </row>
    <row r="590" spans="1:25">
      <c r="I590" t="e">
        <f>VLOOKUP(H590,[1]CODE_SHEET!$A$2:$G$151,3,FALSE)</f>
        <v>#N/A</v>
      </c>
      <c r="J590" t="e">
        <f>VLOOKUP(H590,[1]CODE_SHEET!$A$2:$G$151,4,FALSE)</f>
        <v>#N/A</v>
      </c>
      <c r="N590">
        <f t="shared" si="51"/>
        <v>0</v>
      </c>
      <c r="X590">
        <f t="shared" si="52"/>
        <v>0</v>
      </c>
      <c r="Y590">
        <f t="shared" si="53"/>
        <v>0</v>
      </c>
    </row>
    <row r="591" spans="1:25">
      <c r="I591" t="e">
        <f>VLOOKUP(H591,[1]CODE_SHEET!$A$2:$G$151,3,FALSE)</f>
        <v>#N/A</v>
      </c>
      <c r="J591" t="e">
        <f>VLOOKUP(H591,[1]CODE_SHEET!$A$2:$G$151,4,FALSE)</f>
        <v>#N/A</v>
      </c>
      <c r="N591">
        <f t="shared" si="51"/>
        <v>0</v>
      </c>
      <c r="X591">
        <f t="shared" si="52"/>
        <v>0</v>
      </c>
      <c r="Y591">
        <f t="shared" si="53"/>
        <v>0</v>
      </c>
    </row>
    <row r="592" spans="1:25">
      <c r="I592" t="e">
        <f>VLOOKUP(H592,[1]CODE_SHEET!$A$2:$G$151,3,FALSE)</f>
        <v>#N/A</v>
      </c>
      <c r="J592" t="e">
        <f>VLOOKUP(H592,[1]CODE_SHEET!$A$2:$G$151,4,FALSE)</f>
        <v>#N/A</v>
      </c>
      <c r="N592">
        <f t="shared" si="51"/>
        <v>0</v>
      </c>
      <c r="X592">
        <f t="shared" si="52"/>
        <v>0</v>
      </c>
      <c r="Y592">
        <f t="shared" si="53"/>
        <v>0</v>
      </c>
    </row>
    <row r="593" spans="9:25">
      <c r="I593" t="e">
        <f>VLOOKUP(H593,[1]CODE_SHEET!$A$2:$G$151,3,FALSE)</f>
        <v>#N/A</v>
      </c>
      <c r="J593" t="e">
        <f>VLOOKUP(H593,[1]CODE_SHEET!$A$2:$G$151,4,FALSE)</f>
        <v>#N/A</v>
      </c>
      <c r="N593">
        <f t="shared" si="51"/>
        <v>0</v>
      </c>
      <c r="X593">
        <f t="shared" si="52"/>
        <v>0</v>
      </c>
      <c r="Y593">
        <f t="shared" si="53"/>
        <v>0</v>
      </c>
    </row>
    <row r="594" spans="9:25">
      <c r="I594" t="e">
        <f>VLOOKUP(H594,[1]CODE_SHEET!$A$2:$G$151,3,FALSE)</f>
        <v>#N/A</v>
      </c>
      <c r="J594" t="e">
        <f>VLOOKUP(H594,[1]CODE_SHEET!$A$2:$G$151,4,FALSE)</f>
        <v>#N/A</v>
      </c>
      <c r="N594">
        <f t="shared" si="51"/>
        <v>0</v>
      </c>
      <c r="X594">
        <f t="shared" si="52"/>
        <v>0</v>
      </c>
      <c r="Y594">
        <f t="shared" si="53"/>
        <v>0</v>
      </c>
    </row>
    <row r="595" spans="9:25">
      <c r="I595" t="e">
        <f>VLOOKUP(H595,[1]CODE_SHEET!$A$2:$G$151,3,FALSE)</f>
        <v>#N/A</v>
      </c>
      <c r="J595" t="e">
        <f>VLOOKUP(H595,[1]CODE_SHEET!$A$2:$G$151,4,FALSE)</f>
        <v>#N/A</v>
      </c>
      <c r="N595">
        <f t="shared" si="51"/>
        <v>0</v>
      </c>
      <c r="X595">
        <f t="shared" si="52"/>
        <v>0</v>
      </c>
      <c r="Y595">
        <f t="shared" si="53"/>
        <v>0</v>
      </c>
    </row>
    <row r="596" spans="9:25">
      <c r="I596" t="e">
        <f>VLOOKUP(H596,[1]CODE_SHEET!$A$2:$G$151,3,FALSE)</f>
        <v>#N/A</v>
      </c>
      <c r="J596" t="e">
        <f>VLOOKUP(H596,[1]CODE_SHEET!$A$2:$G$151,4,FALSE)</f>
        <v>#N/A</v>
      </c>
      <c r="N596">
        <f t="shared" si="51"/>
        <v>0</v>
      </c>
      <c r="X596">
        <f t="shared" si="52"/>
        <v>0</v>
      </c>
      <c r="Y596">
        <f t="shared" si="53"/>
        <v>0</v>
      </c>
    </row>
    <row r="597" spans="9:25">
      <c r="I597" t="e">
        <f>VLOOKUP(H597,[1]CODE_SHEET!$A$2:$G$151,3,FALSE)</f>
        <v>#N/A</v>
      </c>
      <c r="J597" t="e">
        <f>VLOOKUP(H597,[1]CODE_SHEET!$A$2:$G$151,4,FALSE)</f>
        <v>#N/A</v>
      </c>
      <c r="N597">
        <f t="shared" si="51"/>
        <v>0</v>
      </c>
      <c r="X597">
        <f t="shared" si="52"/>
        <v>0</v>
      </c>
      <c r="Y597">
        <f t="shared" si="53"/>
        <v>0</v>
      </c>
    </row>
    <row r="598" spans="9:25">
      <c r="I598" t="e">
        <f>VLOOKUP(H598,[1]CODE_SHEET!$A$2:$G$151,3,FALSE)</f>
        <v>#N/A</v>
      </c>
      <c r="J598" t="e">
        <f>VLOOKUP(H598,[1]CODE_SHEET!$A$2:$G$151,4,FALSE)</f>
        <v>#N/A</v>
      </c>
      <c r="N598">
        <f t="shared" si="51"/>
        <v>0</v>
      </c>
      <c r="X598">
        <f t="shared" si="52"/>
        <v>0</v>
      </c>
      <c r="Y598">
        <f t="shared" si="53"/>
        <v>0</v>
      </c>
    </row>
    <row r="599" spans="9:25">
      <c r="I599" t="e">
        <f>VLOOKUP(H599,[1]CODE_SHEET!$A$2:$G$151,3,FALSE)</f>
        <v>#N/A</v>
      </c>
      <c r="J599" t="e">
        <f>VLOOKUP(H599,[1]CODE_SHEET!$A$2:$G$151,4,FALSE)</f>
        <v>#N/A</v>
      </c>
      <c r="N599">
        <f t="shared" si="51"/>
        <v>0</v>
      </c>
      <c r="X599">
        <f t="shared" si="52"/>
        <v>0</v>
      </c>
      <c r="Y599">
        <f t="shared" si="53"/>
        <v>0</v>
      </c>
    </row>
    <row r="600" spans="9:25">
      <c r="I600" t="e">
        <f>VLOOKUP(H600,[1]CODE_SHEET!$A$2:$G$151,3,FALSE)</f>
        <v>#N/A</v>
      </c>
      <c r="J600" t="e">
        <f>VLOOKUP(H600,[1]CODE_SHEET!$A$2:$G$151,4,FALSE)</f>
        <v>#N/A</v>
      </c>
      <c r="N600">
        <f t="shared" si="51"/>
        <v>0</v>
      </c>
      <c r="X600">
        <f t="shared" si="52"/>
        <v>0</v>
      </c>
      <c r="Y600">
        <f t="shared" si="53"/>
        <v>0</v>
      </c>
    </row>
    <row r="601" spans="9:25">
      <c r="I601" t="e">
        <f>VLOOKUP(H601,[1]CODE_SHEET!$A$2:$G$151,3,FALSE)</f>
        <v>#N/A</v>
      </c>
      <c r="J601" t="e">
        <f>VLOOKUP(H601,[1]CODE_SHEET!$A$2:$G$151,4,FALSE)</f>
        <v>#N/A</v>
      </c>
      <c r="N601">
        <f t="shared" si="51"/>
        <v>0</v>
      </c>
      <c r="X601">
        <f t="shared" si="52"/>
        <v>0</v>
      </c>
      <c r="Y601">
        <f t="shared" si="53"/>
        <v>0</v>
      </c>
    </row>
    <row r="602" spans="9:25">
      <c r="I602" t="e">
        <f>VLOOKUP(H602,[1]CODE_SHEET!$A$2:$G$151,3,FALSE)</f>
        <v>#N/A</v>
      </c>
      <c r="J602" t="e">
        <f>VLOOKUP(H602,[1]CODE_SHEET!$A$2:$G$151,4,FALSE)</f>
        <v>#N/A</v>
      </c>
      <c r="N602">
        <f t="shared" si="51"/>
        <v>0</v>
      </c>
      <c r="X602">
        <f t="shared" si="52"/>
        <v>0</v>
      </c>
      <c r="Y602">
        <f t="shared" si="53"/>
        <v>0</v>
      </c>
    </row>
    <row r="603" spans="9:25">
      <c r="I603" t="e">
        <f>VLOOKUP(H603,[1]CODE_SHEET!$A$2:$G$151,3,FALSE)</f>
        <v>#N/A</v>
      </c>
      <c r="J603" t="e">
        <f>VLOOKUP(H603,[1]CODE_SHEET!$A$2:$G$151,4,FALSE)</f>
        <v>#N/A</v>
      </c>
      <c r="N603">
        <f t="shared" si="51"/>
        <v>0</v>
      </c>
      <c r="X603">
        <f t="shared" si="52"/>
        <v>0</v>
      </c>
      <c r="Y603">
        <f t="shared" si="53"/>
        <v>0</v>
      </c>
    </row>
    <row r="604" spans="9:25">
      <c r="I604" t="e">
        <f>VLOOKUP(H604,[1]CODE_SHEET!$A$2:$G$151,3,FALSE)</f>
        <v>#N/A</v>
      </c>
      <c r="J604" t="e">
        <f>VLOOKUP(H604,[1]CODE_SHEET!$A$2:$G$151,4,FALSE)</f>
        <v>#N/A</v>
      </c>
      <c r="N604">
        <f t="shared" si="51"/>
        <v>0</v>
      </c>
      <c r="X604">
        <f t="shared" si="52"/>
        <v>0</v>
      </c>
      <c r="Y604">
        <f t="shared" si="53"/>
        <v>0</v>
      </c>
    </row>
    <row r="605" spans="9:25">
      <c r="I605" t="e">
        <f>VLOOKUP(H605,[1]CODE_SHEET!$A$2:$G$151,3,FALSE)</f>
        <v>#N/A</v>
      </c>
      <c r="J605" t="e">
        <f>VLOOKUP(H605,[1]CODE_SHEET!$A$2:$G$151,4,FALSE)</f>
        <v>#N/A</v>
      </c>
      <c r="N605">
        <f t="shared" si="51"/>
        <v>0</v>
      </c>
      <c r="X605">
        <f t="shared" si="52"/>
        <v>0</v>
      </c>
      <c r="Y605">
        <f t="shared" si="53"/>
        <v>0</v>
      </c>
    </row>
    <row r="606" spans="9:25">
      <c r="I606" t="e">
        <f>VLOOKUP(H606,[1]CODE_SHEET!$A$2:$G$151,3,FALSE)</f>
        <v>#N/A</v>
      </c>
      <c r="J606" t="e">
        <f>VLOOKUP(H606,[1]CODE_SHEET!$A$2:$G$151,4,FALSE)</f>
        <v>#N/A</v>
      </c>
      <c r="N606">
        <f t="shared" si="51"/>
        <v>0</v>
      </c>
      <c r="X606">
        <f t="shared" si="52"/>
        <v>0</v>
      </c>
      <c r="Y606">
        <f t="shared" si="53"/>
        <v>0</v>
      </c>
    </row>
    <row r="607" spans="9:25">
      <c r="I607" t="e">
        <f>VLOOKUP(H607,[1]CODE_SHEET!$A$2:$G$151,3,FALSE)</f>
        <v>#N/A</v>
      </c>
      <c r="J607" t="e">
        <f>VLOOKUP(H607,[1]CODE_SHEET!$A$2:$G$151,4,FALSE)</f>
        <v>#N/A</v>
      </c>
      <c r="N607">
        <f t="shared" si="51"/>
        <v>0</v>
      </c>
      <c r="X607">
        <f t="shared" si="52"/>
        <v>0</v>
      </c>
      <c r="Y607">
        <f t="shared" si="53"/>
        <v>0</v>
      </c>
    </row>
    <row r="608" spans="9:25">
      <c r="I608" t="e">
        <f>VLOOKUP(H608,[1]CODE_SHEET!$A$2:$G$151,3,FALSE)</f>
        <v>#N/A</v>
      </c>
      <c r="J608" t="e">
        <f>VLOOKUP(H608,[1]CODE_SHEET!$A$2:$G$151,4,FALSE)</f>
        <v>#N/A</v>
      </c>
      <c r="N608">
        <f t="shared" si="51"/>
        <v>0</v>
      </c>
      <c r="X608">
        <f t="shared" si="52"/>
        <v>0</v>
      </c>
      <c r="Y608">
        <f t="shared" si="53"/>
        <v>0</v>
      </c>
    </row>
    <row r="609" spans="9:25">
      <c r="I609" t="e">
        <f>VLOOKUP(H609,[1]CODE_SHEET!$A$2:$G$151,3,FALSE)</f>
        <v>#N/A</v>
      </c>
      <c r="J609" t="e">
        <f>VLOOKUP(H609,[1]CODE_SHEET!$A$2:$G$151,4,FALSE)</f>
        <v>#N/A</v>
      </c>
      <c r="N609">
        <f t="shared" si="51"/>
        <v>0</v>
      </c>
      <c r="X609">
        <f t="shared" si="52"/>
        <v>0</v>
      </c>
      <c r="Y609">
        <f t="shared" si="53"/>
        <v>0</v>
      </c>
    </row>
    <row r="610" spans="9:25">
      <c r="I610" t="e">
        <f>VLOOKUP(H610,[1]CODE_SHEET!$A$2:$G$151,3,FALSE)</f>
        <v>#N/A</v>
      </c>
      <c r="J610" t="e">
        <f>VLOOKUP(H610,[1]CODE_SHEET!$A$2:$G$151,4,FALSE)</f>
        <v>#N/A</v>
      </c>
      <c r="N610">
        <f t="shared" si="51"/>
        <v>0</v>
      </c>
      <c r="X610">
        <f t="shared" si="52"/>
        <v>0</v>
      </c>
      <c r="Y610">
        <f t="shared" si="53"/>
        <v>0</v>
      </c>
    </row>
    <row r="611" spans="9:25">
      <c r="I611" t="e">
        <f>VLOOKUP(H611,[1]CODE_SHEET!$A$2:$G$151,3,FALSE)</f>
        <v>#N/A</v>
      </c>
      <c r="J611" t="e">
        <f>VLOOKUP(H611,[1]CODE_SHEET!$A$2:$G$151,4,FALSE)</f>
        <v>#N/A</v>
      </c>
      <c r="N611">
        <f t="shared" si="51"/>
        <v>0</v>
      </c>
      <c r="X611">
        <f t="shared" si="52"/>
        <v>0</v>
      </c>
      <c r="Y611">
        <f t="shared" si="53"/>
        <v>0</v>
      </c>
    </row>
    <row r="612" spans="9:25">
      <c r="I612" t="e">
        <f>VLOOKUP(H612,[1]CODE_SHEET!$A$2:$G$151,3,FALSE)</f>
        <v>#N/A</v>
      </c>
      <c r="J612" t="e">
        <f>VLOOKUP(H612,[1]CODE_SHEET!$A$2:$G$151,4,FALSE)</f>
        <v>#N/A</v>
      </c>
      <c r="N612">
        <f t="shared" si="51"/>
        <v>0</v>
      </c>
      <c r="X612">
        <f t="shared" si="52"/>
        <v>0</v>
      </c>
      <c r="Y612">
        <f t="shared" si="53"/>
        <v>0</v>
      </c>
    </row>
    <row r="613" spans="9:25">
      <c r="I613" t="e">
        <f>VLOOKUP(H613,[1]CODE_SHEET!$A$2:$G$151,3,FALSE)</f>
        <v>#N/A</v>
      </c>
      <c r="J613" t="e">
        <f>VLOOKUP(H613,[1]CODE_SHEET!$A$2:$G$151,4,FALSE)</f>
        <v>#N/A</v>
      </c>
      <c r="N613">
        <f t="shared" si="51"/>
        <v>0</v>
      </c>
      <c r="X613">
        <f t="shared" si="52"/>
        <v>0</v>
      </c>
      <c r="Y613">
        <f t="shared" si="53"/>
        <v>0</v>
      </c>
    </row>
    <row r="614" spans="9:25">
      <c r="I614" t="e">
        <f>VLOOKUP(H614,[1]CODE_SHEET!$A$2:$G$151,3,FALSE)</f>
        <v>#N/A</v>
      </c>
      <c r="J614" t="e">
        <f>VLOOKUP(H614,[1]CODE_SHEET!$A$2:$G$151,4,FALSE)</f>
        <v>#N/A</v>
      </c>
      <c r="N614">
        <f t="shared" si="51"/>
        <v>0</v>
      </c>
      <c r="X614">
        <f t="shared" si="52"/>
        <v>0</v>
      </c>
      <c r="Y614">
        <f t="shared" si="53"/>
        <v>0</v>
      </c>
    </row>
    <row r="615" spans="9:25">
      <c r="I615" t="e">
        <f>VLOOKUP(H615,[1]CODE_SHEET!$A$2:$G$151,3,FALSE)</f>
        <v>#N/A</v>
      </c>
      <c r="J615" t="e">
        <f>VLOOKUP(H615,[1]CODE_SHEET!$A$2:$G$151,4,FALSE)</f>
        <v>#N/A</v>
      </c>
      <c r="N615">
        <f t="shared" si="51"/>
        <v>0</v>
      </c>
      <c r="X615">
        <f t="shared" si="52"/>
        <v>0</v>
      </c>
      <c r="Y615">
        <f t="shared" si="53"/>
        <v>0</v>
      </c>
    </row>
    <row r="616" spans="9:25">
      <c r="I616" t="e">
        <f>VLOOKUP(H616,[1]CODE_SHEET!$A$2:$G$151,3,FALSE)</f>
        <v>#N/A</v>
      </c>
      <c r="J616" t="e">
        <f>VLOOKUP(H616,[1]CODE_SHEET!$A$2:$G$151,4,FALSE)</f>
        <v>#N/A</v>
      </c>
      <c r="N616">
        <f t="shared" si="51"/>
        <v>0</v>
      </c>
      <c r="X616">
        <f t="shared" si="52"/>
        <v>0</v>
      </c>
      <c r="Y616">
        <f t="shared" si="53"/>
        <v>0</v>
      </c>
    </row>
    <row r="617" spans="9:25">
      <c r="I617" t="e">
        <f>VLOOKUP(H617,[1]CODE_SHEET!$A$2:$G$151,3,FALSE)</f>
        <v>#N/A</v>
      </c>
      <c r="J617" t="e">
        <f>VLOOKUP(H617,[1]CODE_SHEET!$A$2:$G$151,4,FALSE)</f>
        <v>#N/A</v>
      </c>
      <c r="N617">
        <f t="shared" si="51"/>
        <v>0</v>
      </c>
      <c r="X617">
        <f t="shared" si="52"/>
        <v>0</v>
      </c>
      <c r="Y617">
        <f t="shared" si="53"/>
        <v>0</v>
      </c>
    </row>
    <row r="618" spans="9:25">
      <c r="I618" t="e">
        <f>VLOOKUP(H618,[1]CODE_SHEET!$A$2:$G$151,3,FALSE)</f>
        <v>#N/A</v>
      </c>
      <c r="J618" t="e">
        <f>VLOOKUP(H618,[1]CODE_SHEET!$A$2:$G$151,4,FALSE)</f>
        <v>#N/A</v>
      </c>
      <c r="N618">
        <f t="shared" si="51"/>
        <v>0</v>
      </c>
      <c r="X618">
        <f t="shared" si="52"/>
        <v>0</v>
      </c>
      <c r="Y618">
        <f t="shared" si="53"/>
        <v>0</v>
      </c>
    </row>
    <row r="619" spans="9:25">
      <c r="I619" t="e">
        <f>VLOOKUP(H619,[1]CODE_SHEET!$A$2:$G$151,3,FALSE)</f>
        <v>#N/A</v>
      </c>
      <c r="J619" t="e">
        <f>VLOOKUP(H619,[1]CODE_SHEET!$A$2:$G$151,4,FALSE)</f>
        <v>#N/A</v>
      </c>
      <c r="N619">
        <f t="shared" si="51"/>
        <v>0</v>
      </c>
      <c r="X619">
        <f t="shared" si="52"/>
        <v>0</v>
      </c>
      <c r="Y619">
        <f t="shared" si="53"/>
        <v>0</v>
      </c>
    </row>
    <row r="620" spans="9:25">
      <c r="I620" t="e">
        <f>VLOOKUP(H620,[1]CODE_SHEET!$A$2:$G$151,3,FALSE)</f>
        <v>#N/A</v>
      </c>
      <c r="J620" t="e">
        <f>VLOOKUP(H620,[1]CODE_SHEET!$A$2:$G$151,4,FALSE)</f>
        <v>#N/A</v>
      </c>
      <c r="N620">
        <f t="shared" si="51"/>
        <v>0</v>
      </c>
      <c r="X620">
        <f t="shared" si="52"/>
        <v>0</v>
      </c>
      <c r="Y620">
        <f t="shared" si="53"/>
        <v>0</v>
      </c>
    </row>
    <row r="621" spans="9:25">
      <c r="I621" t="e">
        <f>VLOOKUP(H621,[1]CODE_SHEET!$A$2:$G$151,3,FALSE)</f>
        <v>#N/A</v>
      </c>
      <c r="J621" t="e">
        <f>VLOOKUP(H621,[1]CODE_SHEET!$A$2:$G$151,4,FALSE)</f>
        <v>#N/A</v>
      </c>
      <c r="N621">
        <f t="shared" si="51"/>
        <v>0</v>
      </c>
      <c r="X621">
        <f t="shared" si="52"/>
        <v>0</v>
      </c>
      <c r="Y621">
        <f t="shared" si="53"/>
        <v>0</v>
      </c>
    </row>
    <row r="622" spans="9:25">
      <c r="I622" t="e">
        <f>VLOOKUP(H622,[1]CODE_SHEET!$A$2:$G$151,3,FALSE)</f>
        <v>#N/A</v>
      </c>
      <c r="J622" t="e">
        <f>VLOOKUP(H622,[1]CODE_SHEET!$A$2:$G$151,4,FALSE)</f>
        <v>#N/A</v>
      </c>
      <c r="N622">
        <f t="shared" si="51"/>
        <v>0</v>
      </c>
      <c r="X622">
        <f t="shared" si="52"/>
        <v>0</v>
      </c>
      <c r="Y622">
        <f t="shared" si="53"/>
        <v>0</v>
      </c>
    </row>
    <row r="623" spans="9:25">
      <c r="I623" t="e">
        <f>VLOOKUP(H623,[1]CODE_SHEET!$A$2:$G$151,3,FALSE)</f>
        <v>#N/A</v>
      </c>
      <c r="J623" t="e">
        <f>VLOOKUP(H623,[1]CODE_SHEET!$A$2:$G$151,4,FALSE)</f>
        <v>#N/A</v>
      </c>
      <c r="N623">
        <f t="shared" si="51"/>
        <v>0</v>
      </c>
      <c r="X623">
        <f t="shared" si="52"/>
        <v>0</v>
      </c>
      <c r="Y623">
        <f t="shared" si="53"/>
        <v>0</v>
      </c>
    </row>
    <row r="624" spans="9:25">
      <c r="I624" t="e">
        <f>VLOOKUP(H624,[1]CODE_SHEET!$A$2:$G$151,3,FALSE)</f>
        <v>#N/A</v>
      </c>
      <c r="J624" t="e">
        <f>VLOOKUP(H624,[1]CODE_SHEET!$A$2:$G$151,4,FALSE)</f>
        <v>#N/A</v>
      </c>
      <c r="N624">
        <f t="shared" si="51"/>
        <v>0</v>
      </c>
      <c r="X624">
        <f t="shared" si="52"/>
        <v>0</v>
      </c>
      <c r="Y624">
        <f t="shared" si="53"/>
        <v>0</v>
      </c>
    </row>
    <row r="625" spans="9:25">
      <c r="I625" t="e">
        <f>VLOOKUP(H625,[1]CODE_SHEET!$A$2:$G$151,3,FALSE)</f>
        <v>#N/A</v>
      </c>
      <c r="J625" t="e">
        <f>VLOOKUP(H625,[1]CODE_SHEET!$A$2:$G$151,4,FALSE)</f>
        <v>#N/A</v>
      </c>
      <c r="N625">
        <f t="shared" si="51"/>
        <v>0</v>
      </c>
      <c r="X625">
        <f t="shared" si="52"/>
        <v>0</v>
      </c>
      <c r="Y625">
        <f t="shared" si="53"/>
        <v>0</v>
      </c>
    </row>
    <row r="626" spans="9:25">
      <c r="I626" t="e">
        <f>VLOOKUP(H626,[1]CODE_SHEET!$A$2:$G$151,3,FALSE)</f>
        <v>#N/A</v>
      </c>
      <c r="J626" t="e">
        <f>VLOOKUP(H626,[1]CODE_SHEET!$A$2:$G$151,4,FALSE)</f>
        <v>#N/A</v>
      </c>
      <c r="N626">
        <f t="shared" si="51"/>
        <v>0</v>
      </c>
      <c r="X626">
        <f t="shared" si="52"/>
        <v>0</v>
      </c>
      <c r="Y626">
        <f t="shared" si="53"/>
        <v>0</v>
      </c>
    </row>
    <row r="627" spans="9:25">
      <c r="I627" t="e">
        <f>VLOOKUP(H627,[1]CODE_SHEET!$A$2:$G$151,3,FALSE)</f>
        <v>#N/A</v>
      </c>
      <c r="J627" t="e">
        <f>VLOOKUP(H627,[1]CODE_SHEET!$A$2:$G$151,4,FALSE)</f>
        <v>#N/A</v>
      </c>
      <c r="N627">
        <f t="shared" si="51"/>
        <v>0</v>
      </c>
      <c r="X627">
        <f t="shared" si="52"/>
        <v>0</v>
      </c>
      <c r="Y627">
        <f t="shared" si="53"/>
        <v>0</v>
      </c>
    </row>
    <row r="628" spans="9:25">
      <c r="I628" t="e">
        <f>VLOOKUP(H628,[1]CODE_SHEET!$A$2:$G$151,3,FALSE)</f>
        <v>#N/A</v>
      </c>
      <c r="J628" t="e">
        <f>VLOOKUP(H628,[1]CODE_SHEET!$A$2:$G$151,4,FALSE)</f>
        <v>#N/A</v>
      </c>
      <c r="N628">
        <f t="shared" si="51"/>
        <v>0</v>
      </c>
      <c r="X628">
        <f t="shared" si="52"/>
        <v>0</v>
      </c>
      <c r="Y628">
        <f t="shared" si="53"/>
        <v>0</v>
      </c>
    </row>
    <row r="629" spans="9:25">
      <c r="I629" t="e">
        <f>VLOOKUP(H629,[1]CODE_SHEET!$A$2:$G$151,3,FALSE)</f>
        <v>#N/A</v>
      </c>
      <c r="J629" t="e">
        <f>VLOOKUP(H629,[1]CODE_SHEET!$A$2:$G$151,4,FALSE)</f>
        <v>#N/A</v>
      </c>
      <c r="N629">
        <f t="shared" si="51"/>
        <v>0</v>
      </c>
      <c r="X629">
        <f t="shared" si="52"/>
        <v>0</v>
      </c>
      <c r="Y629">
        <f t="shared" si="53"/>
        <v>0</v>
      </c>
    </row>
    <row r="630" spans="9:25">
      <c r="I630" t="e">
        <f>VLOOKUP(H630,[1]CODE_SHEET!$A$2:$G$151,3,FALSE)</f>
        <v>#N/A</v>
      </c>
      <c r="J630" t="e">
        <f>VLOOKUP(H630,[1]CODE_SHEET!$A$2:$G$151,4,FALSE)</f>
        <v>#N/A</v>
      </c>
      <c r="N630">
        <f t="shared" si="51"/>
        <v>0</v>
      </c>
      <c r="X630">
        <f t="shared" si="52"/>
        <v>0</v>
      </c>
      <c r="Y630">
        <f t="shared" si="53"/>
        <v>0</v>
      </c>
    </row>
    <row r="631" spans="9:25">
      <c r="I631" t="e">
        <f>VLOOKUP(H631,[1]CODE_SHEET!$A$2:$G$151,3,FALSE)</f>
        <v>#N/A</v>
      </c>
      <c r="J631" t="e">
        <f>VLOOKUP(H631,[1]CODE_SHEET!$A$2:$G$151,4,FALSE)</f>
        <v>#N/A</v>
      </c>
      <c r="N631">
        <f t="shared" si="51"/>
        <v>0</v>
      </c>
      <c r="X631">
        <f t="shared" si="52"/>
        <v>0</v>
      </c>
      <c r="Y631">
        <f t="shared" si="53"/>
        <v>0</v>
      </c>
    </row>
    <row r="632" spans="9:25">
      <c r="I632" t="e">
        <f>VLOOKUP(H632,[1]CODE_SHEET!$A$2:$G$151,3,FALSE)</f>
        <v>#N/A</v>
      </c>
      <c r="J632" t="e">
        <f>VLOOKUP(H632,[1]CODE_SHEET!$A$2:$G$151,4,FALSE)</f>
        <v>#N/A</v>
      </c>
      <c r="N632">
        <f t="shared" si="51"/>
        <v>0</v>
      </c>
      <c r="X632">
        <f t="shared" si="52"/>
        <v>0</v>
      </c>
      <c r="Y632">
        <f t="shared" si="53"/>
        <v>0</v>
      </c>
    </row>
    <row r="633" spans="9:25">
      <c r="I633" t="e">
        <f>VLOOKUP(H633,[1]CODE_SHEET!$A$2:$G$151,3,FALSE)</f>
        <v>#N/A</v>
      </c>
      <c r="J633" t="e">
        <f>VLOOKUP(H633,[1]CODE_SHEET!$A$2:$G$151,4,FALSE)</f>
        <v>#N/A</v>
      </c>
      <c r="N633">
        <f t="shared" si="51"/>
        <v>0</v>
      </c>
      <c r="X633">
        <f t="shared" si="52"/>
        <v>0</v>
      </c>
      <c r="Y633">
        <f t="shared" si="53"/>
        <v>0</v>
      </c>
    </row>
    <row r="634" spans="9:25">
      <c r="I634" t="e">
        <f>VLOOKUP(H634,[1]CODE_SHEET!$A$2:$G$151,3,FALSE)</f>
        <v>#N/A</v>
      </c>
      <c r="J634" t="e">
        <f>VLOOKUP(H634,[1]CODE_SHEET!$A$2:$G$151,4,FALSE)</f>
        <v>#N/A</v>
      </c>
      <c r="N634">
        <f t="shared" si="51"/>
        <v>0</v>
      </c>
      <c r="X634">
        <f t="shared" si="52"/>
        <v>0</v>
      </c>
      <c r="Y634">
        <f t="shared" si="53"/>
        <v>0</v>
      </c>
    </row>
    <row r="635" spans="9:25">
      <c r="I635" t="e">
        <f>VLOOKUP(H635,[1]CODE_SHEET!$A$2:$G$151,3,FALSE)</f>
        <v>#N/A</v>
      </c>
      <c r="J635" t="e">
        <f>VLOOKUP(H635,[1]CODE_SHEET!$A$2:$G$151,4,FALSE)</f>
        <v>#N/A</v>
      </c>
      <c r="N635">
        <f t="shared" si="51"/>
        <v>0</v>
      </c>
      <c r="X635">
        <f t="shared" si="52"/>
        <v>0</v>
      </c>
      <c r="Y635">
        <f t="shared" si="53"/>
        <v>0</v>
      </c>
    </row>
    <row r="636" spans="9:25">
      <c r="I636" t="e">
        <f>VLOOKUP(H636,[1]CODE_SHEET!$A$2:$G$151,3,FALSE)</f>
        <v>#N/A</v>
      </c>
      <c r="J636" t="e">
        <f>VLOOKUP(H636,[1]CODE_SHEET!$A$2:$G$151,4,FALSE)</f>
        <v>#N/A</v>
      </c>
      <c r="N636">
        <f t="shared" si="51"/>
        <v>0</v>
      </c>
      <c r="X636">
        <f t="shared" si="52"/>
        <v>0</v>
      </c>
      <c r="Y636">
        <f t="shared" si="53"/>
        <v>0</v>
      </c>
    </row>
    <row r="637" spans="9:25">
      <c r="I637" t="e">
        <f>VLOOKUP(H637,[1]CODE_SHEET!$A$2:$G$151,3,FALSE)</f>
        <v>#N/A</v>
      </c>
      <c r="J637" t="e">
        <f>VLOOKUP(H637,[1]CODE_SHEET!$A$2:$G$151,4,FALSE)</f>
        <v>#N/A</v>
      </c>
      <c r="N637">
        <f t="shared" si="51"/>
        <v>0</v>
      </c>
      <c r="X637">
        <f t="shared" si="52"/>
        <v>0</v>
      </c>
      <c r="Y637">
        <f t="shared" si="53"/>
        <v>0</v>
      </c>
    </row>
    <row r="638" spans="9:25">
      <c r="I638" t="e">
        <f>VLOOKUP(H638,[1]CODE_SHEET!$A$2:$G$151,3,FALSE)</f>
        <v>#N/A</v>
      </c>
      <c r="J638" t="e">
        <f>VLOOKUP(H638,[1]CODE_SHEET!$A$2:$G$151,4,FALSE)</f>
        <v>#N/A</v>
      </c>
      <c r="N638">
        <f t="shared" si="51"/>
        <v>0</v>
      </c>
      <c r="X638">
        <f t="shared" si="52"/>
        <v>0</v>
      </c>
      <c r="Y638">
        <f t="shared" si="53"/>
        <v>0</v>
      </c>
    </row>
    <row r="639" spans="9:25">
      <c r="I639" t="e">
        <f>VLOOKUP(H639,[1]CODE_SHEET!$A$2:$G$151,3,FALSE)</f>
        <v>#N/A</v>
      </c>
      <c r="J639" t="e">
        <f>VLOOKUP(H639,[1]CODE_SHEET!$A$2:$G$151,4,FALSE)</f>
        <v>#N/A</v>
      </c>
      <c r="N639">
        <f t="shared" si="51"/>
        <v>0</v>
      </c>
      <c r="X639">
        <f t="shared" si="52"/>
        <v>0</v>
      </c>
      <c r="Y639">
        <f t="shared" si="53"/>
        <v>0</v>
      </c>
    </row>
    <row r="640" spans="9:25">
      <c r="I640" t="e">
        <f>VLOOKUP(H640,[1]CODE_SHEET!$A$2:$G$151,3,FALSE)</f>
        <v>#N/A</v>
      </c>
      <c r="J640" t="e">
        <f>VLOOKUP(H640,[1]CODE_SHEET!$A$2:$G$151,4,FALSE)</f>
        <v>#N/A</v>
      </c>
      <c r="N640">
        <f t="shared" si="51"/>
        <v>0</v>
      </c>
      <c r="X640">
        <f t="shared" si="52"/>
        <v>0</v>
      </c>
      <c r="Y640">
        <f t="shared" si="53"/>
        <v>0</v>
      </c>
    </row>
    <row r="641" spans="9:25">
      <c r="I641" t="e">
        <f>VLOOKUP(H641,[1]CODE_SHEET!$A$2:$G$151,3,FALSE)</f>
        <v>#N/A</v>
      </c>
      <c r="J641" t="e">
        <f>VLOOKUP(H641,[1]CODE_SHEET!$A$2:$G$151,4,FALSE)</f>
        <v>#N/A</v>
      </c>
      <c r="N641">
        <f t="shared" si="51"/>
        <v>0</v>
      </c>
      <c r="X641">
        <f t="shared" si="52"/>
        <v>0</v>
      </c>
      <c r="Y641">
        <f t="shared" si="53"/>
        <v>0</v>
      </c>
    </row>
    <row r="642" spans="9:25">
      <c r="I642" t="e">
        <f>VLOOKUP(H642,[1]CODE_SHEET!$A$2:$G$151,3,FALSE)</f>
        <v>#N/A</v>
      </c>
      <c r="J642" t="e">
        <f>VLOOKUP(H642,[1]CODE_SHEET!$A$2:$G$151,4,FALSE)</f>
        <v>#N/A</v>
      </c>
      <c r="N642">
        <f t="shared" si="51"/>
        <v>0</v>
      </c>
      <c r="X642">
        <f t="shared" si="52"/>
        <v>0</v>
      </c>
      <c r="Y642">
        <f t="shared" si="53"/>
        <v>0</v>
      </c>
    </row>
    <row r="643" spans="9:25">
      <c r="I643" t="e">
        <f>VLOOKUP(H643,[1]CODE_SHEET!$A$2:$G$151,3,FALSE)</f>
        <v>#N/A</v>
      </c>
      <c r="J643" t="e">
        <f>VLOOKUP(H643,[1]CODE_SHEET!$A$2:$G$151,4,FALSE)</f>
        <v>#N/A</v>
      </c>
      <c r="N643">
        <f t="shared" si="51"/>
        <v>0</v>
      </c>
      <c r="X643">
        <f t="shared" si="52"/>
        <v>0</v>
      </c>
      <c r="Y643">
        <f t="shared" si="53"/>
        <v>0</v>
      </c>
    </row>
    <row r="644" spans="9:25">
      <c r="I644" t="e">
        <f>VLOOKUP(H644,[1]CODE_SHEET!$A$2:$G$151,3,FALSE)</f>
        <v>#N/A</v>
      </c>
      <c r="J644" t="e">
        <f>VLOOKUP(H644,[1]CODE_SHEET!$A$2:$G$151,4,FALSE)</f>
        <v>#N/A</v>
      </c>
      <c r="N644">
        <f t="shared" si="51"/>
        <v>0</v>
      </c>
      <c r="X644">
        <f t="shared" si="52"/>
        <v>0</v>
      </c>
      <c r="Y644">
        <f t="shared" si="53"/>
        <v>0</v>
      </c>
    </row>
    <row r="645" spans="9:25">
      <c r="I645" t="e">
        <f>VLOOKUP(H645,[1]CODE_SHEET!$A$2:$G$151,3,FALSE)</f>
        <v>#N/A</v>
      </c>
      <c r="J645" t="e">
        <f>VLOOKUP(H645,[1]CODE_SHEET!$A$2:$G$151,4,FALSE)</f>
        <v>#N/A</v>
      </c>
      <c r="N645">
        <f t="shared" ref="N645:N708" si="55">PI()*(K645/2)*M645+PI()*(L645/2)*M645</f>
        <v>0</v>
      </c>
      <c r="X645">
        <f t="shared" ref="X645:X708" si="56">SUM(U645:W645)/100*N645</f>
        <v>0</v>
      </c>
      <c r="Y645">
        <f t="shared" ref="Y645:Y708" si="57">N645-X645</f>
        <v>0</v>
      </c>
    </row>
    <row r="646" spans="9:25">
      <c r="I646" t="e">
        <f>VLOOKUP(H646,[1]CODE_SHEET!$A$2:$G$151,3,FALSE)</f>
        <v>#N/A</v>
      </c>
      <c r="J646" t="e">
        <f>VLOOKUP(H646,[1]CODE_SHEET!$A$2:$G$151,4,FALSE)</f>
        <v>#N/A</v>
      </c>
      <c r="N646">
        <f t="shared" si="55"/>
        <v>0</v>
      </c>
      <c r="X646">
        <f t="shared" si="56"/>
        <v>0</v>
      </c>
      <c r="Y646">
        <f t="shared" si="57"/>
        <v>0</v>
      </c>
    </row>
    <row r="647" spans="9:25">
      <c r="I647" t="e">
        <f>VLOOKUP(H647,[1]CODE_SHEET!$A$2:$G$151,3,FALSE)</f>
        <v>#N/A</v>
      </c>
      <c r="J647" t="e">
        <f>VLOOKUP(H647,[1]CODE_SHEET!$A$2:$G$151,4,FALSE)</f>
        <v>#N/A</v>
      </c>
      <c r="N647">
        <f t="shared" si="55"/>
        <v>0</v>
      </c>
      <c r="X647">
        <f t="shared" si="56"/>
        <v>0</v>
      </c>
      <c r="Y647">
        <f t="shared" si="57"/>
        <v>0</v>
      </c>
    </row>
    <row r="648" spans="9:25">
      <c r="I648" t="e">
        <f>VLOOKUP(H648,[1]CODE_SHEET!$A$2:$G$151,3,FALSE)</f>
        <v>#N/A</v>
      </c>
      <c r="J648" t="e">
        <f>VLOOKUP(H648,[1]CODE_SHEET!$A$2:$G$151,4,FALSE)</f>
        <v>#N/A</v>
      </c>
      <c r="N648">
        <f t="shared" si="55"/>
        <v>0</v>
      </c>
      <c r="X648">
        <f t="shared" si="56"/>
        <v>0</v>
      </c>
      <c r="Y648">
        <f t="shared" si="57"/>
        <v>0</v>
      </c>
    </row>
    <row r="649" spans="9:25">
      <c r="I649" t="e">
        <f>VLOOKUP(H649,[1]CODE_SHEET!$A$2:$G$151,3,FALSE)</f>
        <v>#N/A</v>
      </c>
      <c r="J649" t="e">
        <f>VLOOKUP(H649,[1]CODE_SHEET!$A$2:$G$151,4,FALSE)</f>
        <v>#N/A</v>
      </c>
      <c r="N649">
        <f t="shared" si="55"/>
        <v>0</v>
      </c>
      <c r="X649">
        <f t="shared" si="56"/>
        <v>0</v>
      </c>
      <c r="Y649">
        <f t="shared" si="57"/>
        <v>0</v>
      </c>
    </row>
    <row r="650" spans="9:25">
      <c r="I650" t="e">
        <f>VLOOKUP(H650,[1]CODE_SHEET!$A$2:$G$151,3,FALSE)</f>
        <v>#N/A</v>
      </c>
      <c r="J650" t="e">
        <f>VLOOKUP(H650,[1]CODE_SHEET!$A$2:$G$151,4,FALSE)</f>
        <v>#N/A</v>
      </c>
      <c r="N650">
        <f t="shared" si="55"/>
        <v>0</v>
      </c>
      <c r="X650">
        <f t="shared" si="56"/>
        <v>0</v>
      </c>
      <c r="Y650">
        <f t="shared" si="57"/>
        <v>0</v>
      </c>
    </row>
    <row r="651" spans="9:25">
      <c r="I651" t="e">
        <f>VLOOKUP(H651,[1]CODE_SHEET!$A$2:$G$151,3,FALSE)</f>
        <v>#N/A</v>
      </c>
      <c r="J651" t="e">
        <f>VLOOKUP(H651,[1]CODE_SHEET!$A$2:$G$151,4,FALSE)</f>
        <v>#N/A</v>
      </c>
      <c r="N651">
        <f t="shared" si="55"/>
        <v>0</v>
      </c>
      <c r="X651">
        <f t="shared" si="56"/>
        <v>0</v>
      </c>
      <c r="Y651">
        <f t="shared" si="57"/>
        <v>0</v>
      </c>
    </row>
    <row r="652" spans="9:25">
      <c r="I652" t="e">
        <f>VLOOKUP(H652,[1]CODE_SHEET!$A$2:$G$151,3,FALSE)</f>
        <v>#N/A</v>
      </c>
      <c r="J652" t="e">
        <f>VLOOKUP(H652,[1]CODE_SHEET!$A$2:$G$151,4,FALSE)</f>
        <v>#N/A</v>
      </c>
      <c r="N652">
        <f t="shared" si="55"/>
        <v>0</v>
      </c>
      <c r="X652">
        <f t="shared" si="56"/>
        <v>0</v>
      </c>
      <c r="Y652">
        <f t="shared" si="57"/>
        <v>0</v>
      </c>
    </row>
    <row r="653" spans="9:25">
      <c r="I653" t="e">
        <f>VLOOKUP(H653,[1]CODE_SHEET!$A$2:$G$151,3,FALSE)</f>
        <v>#N/A</v>
      </c>
      <c r="J653" t="e">
        <f>VLOOKUP(H653,[1]CODE_SHEET!$A$2:$G$151,4,FALSE)</f>
        <v>#N/A</v>
      </c>
      <c r="N653">
        <f t="shared" si="55"/>
        <v>0</v>
      </c>
      <c r="X653">
        <f t="shared" si="56"/>
        <v>0</v>
      </c>
      <c r="Y653">
        <f t="shared" si="57"/>
        <v>0</v>
      </c>
    </row>
    <row r="654" spans="9:25">
      <c r="I654" t="e">
        <f>VLOOKUP(H654,[1]CODE_SHEET!$A$2:$G$151,3,FALSE)</f>
        <v>#N/A</v>
      </c>
      <c r="J654" t="e">
        <f>VLOOKUP(H654,[1]CODE_SHEET!$A$2:$G$151,4,FALSE)</f>
        <v>#N/A</v>
      </c>
      <c r="N654">
        <f t="shared" si="55"/>
        <v>0</v>
      </c>
      <c r="X654">
        <f t="shared" si="56"/>
        <v>0</v>
      </c>
      <c r="Y654">
        <f t="shared" si="57"/>
        <v>0</v>
      </c>
    </row>
    <row r="655" spans="9:25">
      <c r="I655" t="e">
        <f>VLOOKUP(H655,[1]CODE_SHEET!$A$2:$G$151,3,FALSE)</f>
        <v>#N/A</v>
      </c>
      <c r="J655" t="e">
        <f>VLOOKUP(H655,[1]CODE_SHEET!$A$2:$G$151,4,FALSE)</f>
        <v>#N/A</v>
      </c>
      <c r="N655">
        <f t="shared" si="55"/>
        <v>0</v>
      </c>
      <c r="X655">
        <f t="shared" si="56"/>
        <v>0</v>
      </c>
      <c r="Y655">
        <f t="shared" si="57"/>
        <v>0</v>
      </c>
    </row>
    <row r="656" spans="9:25">
      <c r="I656" t="e">
        <f>VLOOKUP(H656,[1]CODE_SHEET!$A$2:$G$151,3,FALSE)</f>
        <v>#N/A</v>
      </c>
      <c r="J656" t="e">
        <f>VLOOKUP(H656,[1]CODE_SHEET!$A$2:$G$151,4,FALSE)</f>
        <v>#N/A</v>
      </c>
      <c r="N656">
        <f t="shared" si="55"/>
        <v>0</v>
      </c>
      <c r="X656">
        <f t="shared" si="56"/>
        <v>0</v>
      </c>
      <c r="Y656">
        <f t="shared" si="57"/>
        <v>0</v>
      </c>
    </row>
    <row r="657" spans="9:25">
      <c r="I657" t="e">
        <f>VLOOKUP(H657,[1]CODE_SHEET!$A$2:$G$151,3,FALSE)</f>
        <v>#N/A</v>
      </c>
      <c r="J657" t="e">
        <f>VLOOKUP(H657,[1]CODE_SHEET!$A$2:$G$151,4,FALSE)</f>
        <v>#N/A</v>
      </c>
      <c r="N657">
        <f t="shared" si="55"/>
        <v>0</v>
      </c>
      <c r="X657">
        <f t="shared" si="56"/>
        <v>0</v>
      </c>
      <c r="Y657">
        <f t="shared" si="57"/>
        <v>0</v>
      </c>
    </row>
    <row r="658" spans="9:25">
      <c r="I658" t="e">
        <f>VLOOKUP(H658,[1]CODE_SHEET!$A$2:$G$151,3,FALSE)</f>
        <v>#N/A</v>
      </c>
      <c r="J658" t="e">
        <f>VLOOKUP(H658,[1]CODE_SHEET!$A$2:$G$151,4,FALSE)</f>
        <v>#N/A</v>
      </c>
      <c r="N658">
        <f t="shared" si="55"/>
        <v>0</v>
      </c>
      <c r="X658">
        <f t="shared" si="56"/>
        <v>0</v>
      </c>
      <c r="Y658">
        <f t="shared" si="57"/>
        <v>0</v>
      </c>
    </row>
    <row r="659" spans="9:25">
      <c r="I659" t="e">
        <f>VLOOKUP(H659,[1]CODE_SHEET!$A$2:$G$151,3,FALSE)</f>
        <v>#N/A</v>
      </c>
      <c r="J659" t="e">
        <f>VLOOKUP(H659,[1]CODE_SHEET!$A$2:$G$151,4,FALSE)</f>
        <v>#N/A</v>
      </c>
      <c r="N659">
        <f t="shared" si="55"/>
        <v>0</v>
      </c>
      <c r="X659">
        <f t="shared" si="56"/>
        <v>0</v>
      </c>
      <c r="Y659">
        <f t="shared" si="57"/>
        <v>0</v>
      </c>
    </row>
    <row r="660" spans="9:25">
      <c r="I660" t="e">
        <f>VLOOKUP(H660,[1]CODE_SHEET!$A$2:$G$151,3,FALSE)</f>
        <v>#N/A</v>
      </c>
      <c r="J660" t="e">
        <f>VLOOKUP(H660,[1]CODE_SHEET!$A$2:$G$151,4,FALSE)</f>
        <v>#N/A</v>
      </c>
      <c r="N660">
        <f t="shared" si="55"/>
        <v>0</v>
      </c>
      <c r="X660">
        <f t="shared" si="56"/>
        <v>0</v>
      </c>
      <c r="Y660">
        <f t="shared" si="57"/>
        <v>0</v>
      </c>
    </row>
    <row r="661" spans="9:25">
      <c r="I661" t="e">
        <f>VLOOKUP(H661,[1]CODE_SHEET!$A$2:$G$151,3,FALSE)</f>
        <v>#N/A</v>
      </c>
      <c r="J661" t="e">
        <f>VLOOKUP(H661,[1]CODE_SHEET!$A$2:$G$151,4,FALSE)</f>
        <v>#N/A</v>
      </c>
      <c r="N661">
        <f t="shared" si="55"/>
        <v>0</v>
      </c>
      <c r="X661">
        <f t="shared" si="56"/>
        <v>0</v>
      </c>
      <c r="Y661">
        <f t="shared" si="57"/>
        <v>0</v>
      </c>
    </row>
    <row r="662" spans="9:25">
      <c r="I662" t="e">
        <f>VLOOKUP(H662,[1]CODE_SHEET!$A$2:$G$151,3,FALSE)</f>
        <v>#N/A</v>
      </c>
      <c r="J662" t="e">
        <f>VLOOKUP(H662,[1]CODE_SHEET!$A$2:$G$151,4,FALSE)</f>
        <v>#N/A</v>
      </c>
      <c r="N662">
        <f t="shared" si="55"/>
        <v>0</v>
      </c>
      <c r="X662">
        <f t="shared" si="56"/>
        <v>0</v>
      </c>
      <c r="Y662">
        <f t="shared" si="57"/>
        <v>0</v>
      </c>
    </row>
    <row r="663" spans="9:25">
      <c r="I663" t="e">
        <f>VLOOKUP(H663,[1]CODE_SHEET!$A$2:$G$151,3,FALSE)</f>
        <v>#N/A</v>
      </c>
      <c r="J663" t="e">
        <f>VLOOKUP(H663,[1]CODE_SHEET!$A$2:$G$151,4,FALSE)</f>
        <v>#N/A</v>
      </c>
      <c r="N663">
        <f t="shared" si="55"/>
        <v>0</v>
      </c>
      <c r="X663">
        <f t="shared" si="56"/>
        <v>0</v>
      </c>
      <c r="Y663">
        <f t="shared" si="57"/>
        <v>0</v>
      </c>
    </row>
    <row r="664" spans="9:25">
      <c r="I664" t="e">
        <f>VLOOKUP(H664,[1]CODE_SHEET!$A$2:$G$151,3,FALSE)</f>
        <v>#N/A</v>
      </c>
      <c r="J664" t="e">
        <f>VLOOKUP(H664,[1]CODE_SHEET!$A$2:$G$151,4,FALSE)</f>
        <v>#N/A</v>
      </c>
      <c r="N664">
        <f t="shared" si="55"/>
        <v>0</v>
      </c>
      <c r="X664">
        <f t="shared" si="56"/>
        <v>0</v>
      </c>
      <c r="Y664">
        <f t="shared" si="57"/>
        <v>0</v>
      </c>
    </row>
    <row r="665" spans="9:25">
      <c r="I665" t="e">
        <f>VLOOKUP(H665,[1]CODE_SHEET!$A$2:$G$151,3,FALSE)</f>
        <v>#N/A</v>
      </c>
      <c r="J665" t="e">
        <f>VLOOKUP(H665,[1]CODE_SHEET!$A$2:$G$151,4,FALSE)</f>
        <v>#N/A</v>
      </c>
      <c r="N665">
        <f t="shared" si="55"/>
        <v>0</v>
      </c>
      <c r="X665">
        <f t="shared" si="56"/>
        <v>0</v>
      </c>
      <c r="Y665">
        <f t="shared" si="57"/>
        <v>0</v>
      </c>
    </row>
    <row r="666" spans="9:25">
      <c r="I666" t="e">
        <f>VLOOKUP(H666,[1]CODE_SHEET!$A$2:$G$151,3,FALSE)</f>
        <v>#N/A</v>
      </c>
      <c r="J666" t="e">
        <f>VLOOKUP(H666,[1]CODE_SHEET!$A$2:$G$151,4,FALSE)</f>
        <v>#N/A</v>
      </c>
      <c r="N666">
        <f t="shared" si="55"/>
        <v>0</v>
      </c>
      <c r="X666">
        <f t="shared" si="56"/>
        <v>0</v>
      </c>
      <c r="Y666">
        <f t="shared" si="57"/>
        <v>0</v>
      </c>
    </row>
    <row r="667" spans="9:25">
      <c r="I667" t="e">
        <f>VLOOKUP(H667,[1]CODE_SHEET!$A$2:$G$151,3,FALSE)</f>
        <v>#N/A</v>
      </c>
      <c r="J667" t="e">
        <f>VLOOKUP(H667,[1]CODE_SHEET!$A$2:$G$151,4,FALSE)</f>
        <v>#N/A</v>
      </c>
      <c r="N667">
        <f t="shared" si="55"/>
        <v>0</v>
      </c>
      <c r="X667">
        <f t="shared" si="56"/>
        <v>0</v>
      </c>
      <c r="Y667">
        <f t="shared" si="57"/>
        <v>0</v>
      </c>
    </row>
    <row r="668" spans="9:25">
      <c r="I668" t="e">
        <f>VLOOKUP(H668,[1]CODE_SHEET!$A$2:$G$151,3,FALSE)</f>
        <v>#N/A</v>
      </c>
      <c r="J668" t="e">
        <f>VLOOKUP(H668,[1]CODE_SHEET!$A$2:$G$151,4,FALSE)</f>
        <v>#N/A</v>
      </c>
      <c r="N668">
        <f t="shared" si="55"/>
        <v>0</v>
      </c>
      <c r="X668">
        <f t="shared" si="56"/>
        <v>0</v>
      </c>
      <c r="Y668">
        <f t="shared" si="57"/>
        <v>0</v>
      </c>
    </row>
    <row r="669" spans="9:25">
      <c r="I669" t="e">
        <f>VLOOKUP(H669,[1]CODE_SHEET!$A$2:$G$151,3,FALSE)</f>
        <v>#N/A</v>
      </c>
      <c r="J669" t="e">
        <f>VLOOKUP(H669,[1]CODE_SHEET!$A$2:$G$151,4,FALSE)</f>
        <v>#N/A</v>
      </c>
      <c r="N669">
        <f t="shared" si="55"/>
        <v>0</v>
      </c>
      <c r="X669">
        <f t="shared" si="56"/>
        <v>0</v>
      </c>
      <c r="Y669">
        <f t="shared" si="57"/>
        <v>0</v>
      </c>
    </row>
    <row r="670" spans="9:25">
      <c r="I670" t="e">
        <f>VLOOKUP(H670,[1]CODE_SHEET!$A$2:$G$151,3,FALSE)</f>
        <v>#N/A</v>
      </c>
      <c r="J670" t="e">
        <f>VLOOKUP(H670,[1]CODE_SHEET!$A$2:$G$151,4,FALSE)</f>
        <v>#N/A</v>
      </c>
      <c r="N670">
        <f t="shared" si="55"/>
        <v>0</v>
      </c>
      <c r="X670">
        <f t="shared" si="56"/>
        <v>0</v>
      </c>
      <c r="Y670">
        <f t="shared" si="57"/>
        <v>0</v>
      </c>
    </row>
    <row r="671" spans="9:25">
      <c r="I671" t="e">
        <f>VLOOKUP(H671,[1]CODE_SHEET!$A$2:$G$151,3,FALSE)</f>
        <v>#N/A</v>
      </c>
      <c r="J671" t="e">
        <f>VLOOKUP(H671,[1]CODE_SHEET!$A$2:$G$151,4,FALSE)</f>
        <v>#N/A</v>
      </c>
      <c r="N671">
        <f t="shared" si="55"/>
        <v>0</v>
      </c>
      <c r="X671">
        <f t="shared" si="56"/>
        <v>0</v>
      </c>
      <c r="Y671">
        <f t="shared" si="57"/>
        <v>0</v>
      </c>
    </row>
    <row r="672" spans="9:25">
      <c r="I672" t="e">
        <f>VLOOKUP(H672,[1]CODE_SHEET!$A$2:$G$151,3,FALSE)</f>
        <v>#N/A</v>
      </c>
      <c r="J672" t="e">
        <f>VLOOKUP(H672,[1]CODE_SHEET!$A$2:$G$151,4,FALSE)</f>
        <v>#N/A</v>
      </c>
      <c r="N672">
        <f t="shared" si="55"/>
        <v>0</v>
      </c>
      <c r="X672">
        <f t="shared" si="56"/>
        <v>0</v>
      </c>
      <c r="Y672">
        <f t="shared" si="57"/>
        <v>0</v>
      </c>
    </row>
    <row r="673" spans="9:25">
      <c r="I673" t="e">
        <f>VLOOKUP(H673,[1]CODE_SHEET!$A$2:$G$151,3,FALSE)</f>
        <v>#N/A</v>
      </c>
      <c r="J673" t="e">
        <f>VLOOKUP(H673,[1]CODE_SHEET!$A$2:$G$151,4,FALSE)</f>
        <v>#N/A</v>
      </c>
      <c r="N673">
        <f t="shared" si="55"/>
        <v>0</v>
      </c>
      <c r="X673">
        <f t="shared" si="56"/>
        <v>0</v>
      </c>
      <c r="Y673">
        <f t="shared" si="57"/>
        <v>0</v>
      </c>
    </row>
    <row r="674" spans="9:25">
      <c r="I674" t="e">
        <f>VLOOKUP(H674,[1]CODE_SHEET!$A$2:$G$151,3,FALSE)</f>
        <v>#N/A</v>
      </c>
      <c r="J674" t="e">
        <f>VLOOKUP(H674,[1]CODE_SHEET!$A$2:$G$151,4,FALSE)</f>
        <v>#N/A</v>
      </c>
      <c r="N674">
        <f t="shared" si="55"/>
        <v>0</v>
      </c>
      <c r="X674">
        <f t="shared" si="56"/>
        <v>0</v>
      </c>
      <c r="Y674">
        <f t="shared" si="57"/>
        <v>0</v>
      </c>
    </row>
    <row r="675" spans="9:25">
      <c r="I675" t="e">
        <f>VLOOKUP(H675,[1]CODE_SHEET!$A$2:$G$151,3,FALSE)</f>
        <v>#N/A</v>
      </c>
      <c r="J675" t="e">
        <f>VLOOKUP(H675,[1]CODE_SHEET!$A$2:$G$151,4,FALSE)</f>
        <v>#N/A</v>
      </c>
      <c r="N675">
        <f t="shared" si="55"/>
        <v>0</v>
      </c>
      <c r="X675">
        <f t="shared" si="56"/>
        <v>0</v>
      </c>
      <c r="Y675">
        <f t="shared" si="57"/>
        <v>0</v>
      </c>
    </row>
    <row r="676" spans="9:25">
      <c r="I676" t="e">
        <f>VLOOKUP(H676,[1]CODE_SHEET!$A$2:$G$151,3,FALSE)</f>
        <v>#N/A</v>
      </c>
      <c r="J676" t="e">
        <f>VLOOKUP(H676,[1]CODE_SHEET!$A$2:$G$151,4,FALSE)</f>
        <v>#N/A</v>
      </c>
      <c r="N676">
        <f t="shared" si="55"/>
        <v>0</v>
      </c>
      <c r="X676">
        <f t="shared" si="56"/>
        <v>0</v>
      </c>
      <c r="Y676">
        <f t="shared" si="57"/>
        <v>0</v>
      </c>
    </row>
    <row r="677" spans="9:25">
      <c r="I677" t="e">
        <f>VLOOKUP(H677,[1]CODE_SHEET!$A$2:$G$151,3,FALSE)</f>
        <v>#N/A</v>
      </c>
      <c r="J677" t="e">
        <f>VLOOKUP(H677,[1]CODE_SHEET!$A$2:$G$151,4,FALSE)</f>
        <v>#N/A</v>
      </c>
      <c r="N677">
        <f t="shared" si="55"/>
        <v>0</v>
      </c>
      <c r="X677">
        <f t="shared" si="56"/>
        <v>0</v>
      </c>
      <c r="Y677">
        <f t="shared" si="57"/>
        <v>0</v>
      </c>
    </row>
    <row r="678" spans="9:25">
      <c r="I678" t="e">
        <f>VLOOKUP(H678,[1]CODE_SHEET!$A$2:$G$151,3,FALSE)</f>
        <v>#N/A</v>
      </c>
      <c r="J678" t="e">
        <f>VLOOKUP(H678,[1]CODE_SHEET!$A$2:$G$151,4,FALSE)</f>
        <v>#N/A</v>
      </c>
      <c r="N678">
        <f t="shared" si="55"/>
        <v>0</v>
      </c>
      <c r="X678">
        <f t="shared" si="56"/>
        <v>0</v>
      </c>
      <c r="Y678">
        <f t="shared" si="57"/>
        <v>0</v>
      </c>
    </row>
    <row r="679" spans="9:25">
      <c r="I679" t="e">
        <f>VLOOKUP(H679,[1]CODE_SHEET!$A$2:$G$151,3,FALSE)</f>
        <v>#N/A</v>
      </c>
      <c r="J679" t="e">
        <f>VLOOKUP(H679,[1]CODE_SHEET!$A$2:$G$151,4,FALSE)</f>
        <v>#N/A</v>
      </c>
      <c r="N679">
        <f t="shared" si="55"/>
        <v>0</v>
      </c>
      <c r="X679">
        <f t="shared" si="56"/>
        <v>0</v>
      </c>
      <c r="Y679">
        <f t="shared" si="57"/>
        <v>0</v>
      </c>
    </row>
    <row r="680" spans="9:25">
      <c r="I680" t="e">
        <f>VLOOKUP(H680,[1]CODE_SHEET!$A$2:$G$151,3,FALSE)</f>
        <v>#N/A</v>
      </c>
      <c r="J680" t="e">
        <f>VLOOKUP(H680,[1]CODE_SHEET!$A$2:$G$151,4,FALSE)</f>
        <v>#N/A</v>
      </c>
      <c r="N680">
        <f t="shared" si="55"/>
        <v>0</v>
      </c>
      <c r="X680">
        <f t="shared" si="56"/>
        <v>0</v>
      </c>
      <c r="Y680">
        <f t="shared" si="57"/>
        <v>0</v>
      </c>
    </row>
    <row r="681" spans="9:25">
      <c r="I681" t="e">
        <f>VLOOKUP(H681,[1]CODE_SHEET!$A$2:$G$151,3,FALSE)</f>
        <v>#N/A</v>
      </c>
      <c r="J681" t="e">
        <f>VLOOKUP(H681,[1]CODE_SHEET!$A$2:$G$151,4,FALSE)</f>
        <v>#N/A</v>
      </c>
      <c r="N681">
        <f t="shared" si="55"/>
        <v>0</v>
      </c>
      <c r="X681">
        <f t="shared" si="56"/>
        <v>0</v>
      </c>
      <c r="Y681">
        <f t="shared" si="57"/>
        <v>0</v>
      </c>
    </row>
    <row r="682" spans="9:25">
      <c r="I682" t="e">
        <f>VLOOKUP(H682,[1]CODE_SHEET!$A$2:$G$151,3,FALSE)</f>
        <v>#N/A</v>
      </c>
      <c r="J682" t="e">
        <f>VLOOKUP(H682,[1]CODE_SHEET!$A$2:$G$151,4,FALSE)</f>
        <v>#N/A</v>
      </c>
      <c r="N682">
        <f t="shared" si="55"/>
        <v>0</v>
      </c>
      <c r="X682">
        <f t="shared" si="56"/>
        <v>0</v>
      </c>
      <c r="Y682">
        <f t="shared" si="57"/>
        <v>0</v>
      </c>
    </row>
    <row r="683" spans="9:25">
      <c r="I683" t="e">
        <f>VLOOKUP(H683,[1]CODE_SHEET!$A$2:$G$151,3,FALSE)</f>
        <v>#N/A</v>
      </c>
      <c r="J683" t="e">
        <f>VLOOKUP(H683,[1]CODE_SHEET!$A$2:$G$151,4,FALSE)</f>
        <v>#N/A</v>
      </c>
      <c r="N683">
        <f t="shared" si="55"/>
        <v>0</v>
      </c>
      <c r="X683">
        <f t="shared" si="56"/>
        <v>0</v>
      </c>
      <c r="Y683">
        <f t="shared" si="57"/>
        <v>0</v>
      </c>
    </row>
    <row r="684" spans="9:25">
      <c r="I684" t="e">
        <f>VLOOKUP(H684,[1]CODE_SHEET!$A$2:$G$151,3,FALSE)</f>
        <v>#N/A</v>
      </c>
      <c r="J684" t="e">
        <f>VLOOKUP(H684,[1]CODE_SHEET!$A$2:$G$151,4,FALSE)</f>
        <v>#N/A</v>
      </c>
      <c r="N684">
        <f t="shared" si="55"/>
        <v>0</v>
      </c>
      <c r="X684">
        <f t="shared" si="56"/>
        <v>0</v>
      </c>
      <c r="Y684">
        <f t="shared" si="57"/>
        <v>0</v>
      </c>
    </row>
    <row r="685" spans="9:25">
      <c r="I685" t="e">
        <f>VLOOKUP(H685,[1]CODE_SHEET!$A$2:$G$151,3,FALSE)</f>
        <v>#N/A</v>
      </c>
      <c r="J685" t="e">
        <f>VLOOKUP(H685,[1]CODE_SHEET!$A$2:$G$151,4,FALSE)</f>
        <v>#N/A</v>
      </c>
      <c r="N685">
        <f t="shared" si="55"/>
        <v>0</v>
      </c>
      <c r="X685">
        <f t="shared" si="56"/>
        <v>0</v>
      </c>
      <c r="Y685">
        <f t="shared" si="57"/>
        <v>0</v>
      </c>
    </row>
    <row r="686" spans="9:25">
      <c r="I686" t="e">
        <f>VLOOKUP(H686,[1]CODE_SHEET!$A$2:$G$151,3,FALSE)</f>
        <v>#N/A</v>
      </c>
      <c r="J686" t="e">
        <f>VLOOKUP(H686,[1]CODE_SHEET!$A$2:$G$151,4,FALSE)</f>
        <v>#N/A</v>
      </c>
      <c r="N686">
        <f t="shared" si="55"/>
        <v>0</v>
      </c>
      <c r="X686">
        <f t="shared" si="56"/>
        <v>0</v>
      </c>
      <c r="Y686">
        <f t="shared" si="57"/>
        <v>0</v>
      </c>
    </row>
    <row r="687" spans="9:25">
      <c r="I687" t="e">
        <f>VLOOKUP(H687,[1]CODE_SHEET!$A$2:$G$151,3,FALSE)</f>
        <v>#N/A</v>
      </c>
      <c r="J687" t="e">
        <f>VLOOKUP(H687,[1]CODE_SHEET!$A$2:$G$151,4,FALSE)</f>
        <v>#N/A</v>
      </c>
      <c r="N687">
        <f t="shared" si="55"/>
        <v>0</v>
      </c>
      <c r="X687">
        <f t="shared" si="56"/>
        <v>0</v>
      </c>
      <c r="Y687">
        <f t="shared" si="57"/>
        <v>0</v>
      </c>
    </row>
    <row r="688" spans="9:25">
      <c r="I688" t="e">
        <f>VLOOKUP(H688,[1]CODE_SHEET!$A$2:$G$151,3,FALSE)</f>
        <v>#N/A</v>
      </c>
      <c r="J688" t="e">
        <f>VLOOKUP(H688,[1]CODE_SHEET!$A$2:$G$151,4,FALSE)</f>
        <v>#N/A</v>
      </c>
      <c r="N688">
        <f t="shared" si="55"/>
        <v>0</v>
      </c>
      <c r="X688">
        <f t="shared" si="56"/>
        <v>0</v>
      </c>
      <c r="Y688">
        <f t="shared" si="57"/>
        <v>0</v>
      </c>
    </row>
    <row r="689" spans="9:25">
      <c r="I689" t="e">
        <f>VLOOKUP(H689,[1]CODE_SHEET!$A$2:$G$151,3,FALSE)</f>
        <v>#N/A</v>
      </c>
      <c r="J689" t="e">
        <f>VLOOKUP(H689,[1]CODE_SHEET!$A$2:$G$151,4,FALSE)</f>
        <v>#N/A</v>
      </c>
      <c r="N689">
        <f t="shared" si="55"/>
        <v>0</v>
      </c>
      <c r="X689">
        <f t="shared" si="56"/>
        <v>0</v>
      </c>
      <c r="Y689">
        <f t="shared" si="57"/>
        <v>0</v>
      </c>
    </row>
    <row r="690" spans="9:25">
      <c r="I690" t="e">
        <f>VLOOKUP(H690,[1]CODE_SHEET!$A$2:$G$151,3,FALSE)</f>
        <v>#N/A</v>
      </c>
      <c r="J690" t="e">
        <f>VLOOKUP(H690,[1]CODE_SHEET!$A$2:$G$151,4,FALSE)</f>
        <v>#N/A</v>
      </c>
      <c r="N690">
        <f t="shared" si="55"/>
        <v>0</v>
      </c>
      <c r="X690">
        <f t="shared" si="56"/>
        <v>0</v>
      </c>
      <c r="Y690">
        <f t="shared" si="57"/>
        <v>0</v>
      </c>
    </row>
    <row r="691" spans="9:25">
      <c r="I691" t="e">
        <f>VLOOKUP(H691,[1]CODE_SHEET!$A$2:$G$151,3,FALSE)</f>
        <v>#N/A</v>
      </c>
      <c r="J691" t="e">
        <f>VLOOKUP(H691,[1]CODE_SHEET!$A$2:$G$151,4,FALSE)</f>
        <v>#N/A</v>
      </c>
      <c r="N691">
        <f t="shared" si="55"/>
        <v>0</v>
      </c>
      <c r="X691">
        <f t="shared" si="56"/>
        <v>0</v>
      </c>
      <c r="Y691">
        <f t="shared" si="57"/>
        <v>0</v>
      </c>
    </row>
    <row r="692" spans="9:25">
      <c r="I692" t="e">
        <f>VLOOKUP(H692,[1]CODE_SHEET!$A$2:$G$151,3,FALSE)</f>
        <v>#N/A</v>
      </c>
      <c r="J692" t="e">
        <f>VLOOKUP(H692,[1]CODE_SHEET!$A$2:$G$151,4,FALSE)</f>
        <v>#N/A</v>
      </c>
      <c r="N692">
        <f t="shared" si="55"/>
        <v>0</v>
      </c>
      <c r="X692">
        <f t="shared" si="56"/>
        <v>0</v>
      </c>
      <c r="Y692">
        <f t="shared" si="57"/>
        <v>0</v>
      </c>
    </row>
    <row r="693" spans="9:25">
      <c r="I693" t="e">
        <f>VLOOKUP(H693,[1]CODE_SHEET!$A$2:$G$151,3,FALSE)</f>
        <v>#N/A</v>
      </c>
      <c r="J693" t="e">
        <f>VLOOKUP(H693,[1]CODE_SHEET!$A$2:$G$151,4,FALSE)</f>
        <v>#N/A</v>
      </c>
      <c r="N693">
        <f t="shared" si="55"/>
        <v>0</v>
      </c>
      <c r="X693">
        <f t="shared" si="56"/>
        <v>0</v>
      </c>
      <c r="Y693">
        <f t="shared" si="57"/>
        <v>0</v>
      </c>
    </row>
    <row r="694" spans="9:25">
      <c r="I694" t="e">
        <f>VLOOKUP(H694,[1]CODE_SHEET!$A$2:$G$151,3,FALSE)</f>
        <v>#N/A</v>
      </c>
      <c r="J694" t="e">
        <f>VLOOKUP(H694,[1]CODE_SHEET!$A$2:$G$151,4,FALSE)</f>
        <v>#N/A</v>
      </c>
      <c r="N694">
        <f t="shared" si="55"/>
        <v>0</v>
      </c>
      <c r="X694">
        <f t="shared" si="56"/>
        <v>0</v>
      </c>
      <c r="Y694">
        <f t="shared" si="57"/>
        <v>0</v>
      </c>
    </row>
    <row r="695" spans="9:25">
      <c r="I695" t="e">
        <f>VLOOKUP(H695,[1]CODE_SHEET!$A$2:$G$151,3,FALSE)</f>
        <v>#N/A</v>
      </c>
      <c r="J695" t="e">
        <f>VLOOKUP(H695,[1]CODE_SHEET!$A$2:$G$151,4,FALSE)</f>
        <v>#N/A</v>
      </c>
      <c r="N695">
        <f t="shared" si="55"/>
        <v>0</v>
      </c>
      <c r="X695">
        <f t="shared" si="56"/>
        <v>0</v>
      </c>
      <c r="Y695">
        <f t="shared" si="57"/>
        <v>0</v>
      </c>
    </row>
    <row r="696" spans="9:25">
      <c r="I696" t="e">
        <f>VLOOKUP(H696,[1]CODE_SHEET!$A$2:$G$151,3,FALSE)</f>
        <v>#N/A</v>
      </c>
      <c r="J696" t="e">
        <f>VLOOKUP(H696,[1]CODE_SHEET!$A$2:$G$151,4,FALSE)</f>
        <v>#N/A</v>
      </c>
      <c r="N696">
        <f t="shared" si="55"/>
        <v>0</v>
      </c>
      <c r="X696">
        <f t="shared" si="56"/>
        <v>0</v>
      </c>
      <c r="Y696">
        <f t="shared" si="57"/>
        <v>0</v>
      </c>
    </row>
    <row r="697" spans="9:25">
      <c r="I697" t="e">
        <f>VLOOKUP(H697,[1]CODE_SHEET!$A$2:$G$151,3,FALSE)</f>
        <v>#N/A</v>
      </c>
      <c r="J697" t="e">
        <f>VLOOKUP(H697,[1]CODE_SHEET!$A$2:$G$151,4,FALSE)</f>
        <v>#N/A</v>
      </c>
      <c r="N697">
        <f t="shared" si="55"/>
        <v>0</v>
      </c>
      <c r="X697">
        <f t="shared" si="56"/>
        <v>0</v>
      </c>
      <c r="Y697">
        <f t="shared" si="57"/>
        <v>0</v>
      </c>
    </row>
    <row r="698" spans="9:25">
      <c r="I698" t="e">
        <f>VLOOKUP(H698,[1]CODE_SHEET!$A$2:$G$151,3,FALSE)</f>
        <v>#N/A</v>
      </c>
      <c r="J698" t="e">
        <f>VLOOKUP(H698,[1]CODE_SHEET!$A$2:$G$151,4,FALSE)</f>
        <v>#N/A</v>
      </c>
      <c r="N698">
        <f t="shared" si="55"/>
        <v>0</v>
      </c>
      <c r="X698">
        <f t="shared" si="56"/>
        <v>0</v>
      </c>
      <c r="Y698">
        <f t="shared" si="57"/>
        <v>0</v>
      </c>
    </row>
    <row r="699" spans="9:25">
      <c r="I699" t="e">
        <f>VLOOKUP(H699,[1]CODE_SHEET!$A$2:$G$151,3,FALSE)</f>
        <v>#N/A</v>
      </c>
      <c r="J699" t="e">
        <f>VLOOKUP(H699,[1]CODE_SHEET!$A$2:$G$151,4,FALSE)</f>
        <v>#N/A</v>
      </c>
      <c r="N699">
        <f t="shared" si="55"/>
        <v>0</v>
      </c>
      <c r="X699">
        <f t="shared" si="56"/>
        <v>0</v>
      </c>
      <c r="Y699">
        <f t="shared" si="57"/>
        <v>0</v>
      </c>
    </row>
    <row r="700" spans="9:25">
      <c r="I700" t="e">
        <f>VLOOKUP(H700,[1]CODE_SHEET!$A$2:$G$151,3,FALSE)</f>
        <v>#N/A</v>
      </c>
      <c r="J700" t="e">
        <f>VLOOKUP(H700,[1]CODE_SHEET!$A$2:$G$151,4,FALSE)</f>
        <v>#N/A</v>
      </c>
      <c r="N700">
        <f t="shared" si="55"/>
        <v>0</v>
      </c>
      <c r="X700">
        <f t="shared" si="56"/>
        <v>0</v>
      </c>
      <c r="Y700">
        <f t="shared" si="57"/>
        <v>0</v>
      </c>
    </row>
    <row r="701" spans="9:25">
      <c r="I701" t="e">
        <f>VLOOKUP(H701,[1]CODE_SHEET!$A$2:$G$151,3,FALSE)</f>
        <v>#N/A</v>
      </c>
      <c r="J701" t="e">
        <f>VLOOKUP(H701,[1]CODE_SHEET!$A$2:$G$151,4,FALSE)</f>
        <v>#N/A</v>
      </c>
      <c r="N701">
        <f t="shared" si="55"/>
        <v>0</v>
      </c>
      <c r="X701">
        <f t="shared" si="56"/>
        <v>0</v>
      </c>
      <c r="Y701">
        <f t="shared" si="57"/>
        <v>0</v>
      </c>
    </row>
    <row r="702" spans="9:25">
      <c r="I702" t="e">
        <f>VLOOKUP(H702,[1]CODE_SHEET!$A$2:$G$151,3,FALSE)</f>
        <v>#N/A</v>
      </c>
      <c r="J702" t="e">
        <f>VLOOKUP(H702,[1]CODE_SHEET!$A$2:$G$151,4,FALSE)</f>
        <v>#N/A</v>
      </c>
      <c r="N702">
        <f t="shared" si="55"/>
        <v>0</v>
      </c>
      <c r="X702">
        <f t="shared" si="56"/>
        <v>0</v>
      </c>
      <c r="Y702">
        <f t="shared" si="57"/>
        <v>0</v>
      </c>
    </row>
    <row r="703" spans="9:25">
      <c r="I703" t="e">
        <f>VLOOKUP(H703,[1]CODE_SHEET!$A$2:$G$151,3,FALSE)</f>
        <v>#N/A</v>
      </c>
      <c r="J703" t="e">
        <f>VLOOKUP(H703,[1]CODE_SHEET!$A$2:$G$151,4,FALSE)</f>
        <v>#N/A</v>
      </c>
      <c r="N703">
        <f t="shared" si="55"/>
        <v>0</v>
      </c>
      <c r="X703">
        <f t="shared" si="56"/>
        <v>0</v>
      </c>
      <c r="Y703">
        <f t="shared" si="57"/>
        <v>0</v>
      </c>
    </row>
    <row r="704" spans="9:25">
      <c r="I704" t="e">
        <f>VLOOKUP(H704,[1]CODE_SHEET!$A$2:$G$151,3,FALSE)</f>
        <v>#N/A</v>
      </c>
      <c r="J704" t="e">
        <f>VLOOKUP(H704,[1]CODE_SHEET!$A$2:$G$151,4,FALSE)</f>
        <v>#N/A</v>
      </c>
      <c r="N704">
        <f t="shared" si="55"/>
        <v>0</v>
      </c>
      <c r="X704">
        <f t="shared" si="56"/>
        <v>0</v>
      </c>
      <c r="Y704">
        <f t="shared" si="57"/>
        <v>0</v>
      </c>
    </row>
    <row r="705" spans="9:25">
      <c r="I705" t="e">
        <f>VLOOKUP(H705,[1]CODE_SHEET!$A$2:$G$151,3,FALSE)</f>
        <v>#N/A</v>
      </c>
      <c r="J705" t="e">
        <f>VLOOKUP(H705,[1]CODE_SHEET!$A$2:$G$151,4,FALSE)</f>
        <v>#N/A</v>
      </c>
      <c r="N705">
        <f t="shared" si="55"/>
        <v>0</v>
      </c>
      <c r="X705">
        <f t="shared" si="56"/>
        <v>0</v>
      </c>
      <c r="Y705">
        <f t="shared" si="57"/>
        <v>0</v>
      </c>
    </row>
    <row r="706" spans="9:25">
      <c r="I706" t="e">
        <f>VLOOKUP(H706,[1]CODE_SHEET!$A$2:$G$151,3,FALSE)</f>
        <v>#N/A</v>
      </c>
      <c r="J706" t="e">
        <f>VLOOKUP(H706,[1]CODE_SHEET!$A$2:$G$151,4,FALSE)</f>
        <v>#N/A</v>
      </c>
      <c r="N706">
        <f t="shared" si="55"/>
        <v>0</v>
      </c>
      <c r="X706">
        <f t="shared" si="56"/>
        <v>0</v>
      </c>
      <c r="Y706">
        <f t="shared" si="57"/>
        <v>0</v>
      </c>
    </row>
    <row r="707" spans="9:25">
      <c r="I707" t="e">
        <f>VLOOKUP(H707,[1]CODE_SHEET!$A$2:$G$151,3,FALSE)</f>
        <v>#N/A</v>
      </c>
      <c r="J707" t="e">
        <f>VLOOKUP(H707,[1]CODE_SHEET!$A$2:$G$151,4,FALSE)</f>
        <v>#N/A</v>
      </c>
      <c r="N707">
        <f t="shared" si="55"/>
        <v>0</v>
      </c>
      <c r="X707">
        <f t="shared" si="56"/>
        <v>0</v>
      </c>
      <c r="Y707">
        <f t="shared" si="57"/>
        <v>0</v>
      </c>
    </row>
    <row r="708" spans="9:25">
      <c r="I708" t="e">
        <f>VLOOKUP(H708,[1]CODE_SHEET!$A$2:$G$151,3,FALSE)</f>
        <v>#N/A</v>
      </c>
      <c r="J708" t="e">
        <f>VLOOKUP(H708,[1]CODE_SHEET!$A$2:$G$151,4,FALSE)</f>
        <v>#N/A</v>
      </c>
      <c r="N708">
        <f t="shared" si="55"/>
        <v>0</v>
      </c>
      <c r="X708">
        <f t="shared" si="56"/>
        <v>0</v>
      </c>
      <c r="Y708">
        <f t="shared" si="57"/>
        <v>0</v>
      </c>
    </row>
    <row r="709" spans="9:25">
      <c r="I709" t="e">
        <f>VLOOKUP(H709,[1]CODE_SHEET!$A$2:$G$151,3,FALSE)</f>
        <v>#N/A</v>
      </c>
      <c r="J709" t="e">
        <f>VLOOKUP(H709,[1]CODE_SHEET!$A$2:$G$151,4,FALSE)</f>
        <v>#N/A</v>
      </c>
      <c r="N709">
        <f t="shared" ref="N709:N772" si="58">PI()*(K709/2)*M709+PI()*(L709/2)*M709</f>
        <v>0</v>
      </c>
      <c r="X709">
        <f t="shared" ref="X709:X772" si="59">SUM(U709:W709)/100*N709</f>
        <v>0</v>
      </c>
      <c r="Y709">
        <f t="shared" ref="Y709:Y772" si="60">N709-X709</f>
        <v>0</v>
      </c>
    </row>
    <row r="710" spans="9:25">
      <c r="I710" t="e">
        <f>VLOOKUP(H710,[1]CODE_SHEET!$A$2:$G$151,3,FALSE)</f>
        <v>#N/A</v>
      </c>
      <c r="J710" t="e">
        <f>VLOOKUP(H710,[1]CODE_SHEET!$A$2:$G$151,4,FALSE)</f>
        <v>#N/A</v>
      </c>
      <c r="N710">
        <f t="shared" si="58"/>
        <v>0</v>
      </c>
      <c r="X710">
        <f t="shared" si="59"/>
        <v>0</v>
      </c>
      <c r="Y710">
        <f t="shared" si="60"/>
        <v>0</v>
      </c>
    </row>
    <row r="711" spans="9:25">
      <c r="I711" t="e">
        <f>VLOOKUP(H711,[1]CODE_SHEET!$A$2:$G$151,3,FALSE)</f>
        <v>#N/A</v>
      </c>
      <c r="J711" t="e">
        <f>VLOOKUP(H711,[1]CODE_SHEET!$A$2:$G$151,4,FALSE)</f>
        <v>#N/A</v>
      </c>
      <c r="N711">
        <f t="shared" si="58"/>
        <v>0</v>
      </c>
      <c r="X711">
        <f t="shared" si="59"/>
        <v>0</v>
      </c>
      <c r="Y711">
        <f t="shared" si="60"/>
        <v>0</v>
      </c>
    </row>
    <row r="712" spans="9:25">
      <c r="I712" t="e">
        <f>VLOOKUP(H712,[1]CODE_SHEET!$A$2:$G$151,3,FALSE)</f>
        <v>#N/A</v>
      </c>
      <c r="J712" t="e">
        <f>VLOOKUP(H712,[1]CODE_SHEET!$A$2:$G$151,4,FALSE)</f>
        <v>#N/A</v>
      </c>
      <c r="N712">
        <f t="shared" si="58"/>
        <v>0</v>
      </c>
      <c r="X712">
        <f t="shared" si="59"/>
        <v>0</v>
      </c>
      <c r="Y712">
        <f t="shared" si="60"/>
        <v>0</v>
      </c>
    </row>
    <row r="713" spans="9:25">
      <c r="I713" t="e">
        <f>VLOOKUP(H713,[1]CODE_SHEET!$A$2:$G$151,3,FALSE)</f>
        <v>#N/A</v>
      </c>
      <c r="J713" t="e">
        <f>VLOOKUP(H713,[1]CODE_SHEET!$A$2:$G$151,4,FALSE)</f>
        <v>#N/A</v>
      </c>
      <c r="N713">
        <f t="shared" si="58"/>
        <v>0</v>
      </c>
      <c r="X713">
        <f t="shared" si="59"/>
        <v>0</v>
      </c>
      <c r="Y713">
        <f t="shared" si="60"/>
        <v>0</v>
      </c>
    </row>
    <row r="714" spans="9:25">
      <c r="I714" t="e">
        <f>VLOOKUP(H714,[1]CODE_SHEET!$A$2:$G$151,3,FALSE)</f>
        <v>#N/A</v>
      </c>
      <c r="J714" t="e">
        <f>VLOOKUP(H714,[1]CODE_SHEET!$A$2:$G$151,4,FALSE)</f>
        <v>#N/A</v>
      </c>
      <c r="N714">
        <f t="shared" si="58"/>
        <v>0</v>
      </c>
      <c r="X714">
        <f t="shared" si="59"/>
        <v>0</v>
      </c>
      <c r="Y714">
        <f t="shared" si="60"/>
        <v>0</v>
      </c>
    </row>
    <row r="715" spans="9:25">
      <c r="I715" t="e">
        <f>VLOOKUP(H715,[1]CODE_SHEET!$A$2:$G$151,3,FALSE)</f>
        <v>#N/A</v>
      </c>
      <c r="J715" t="e">
        <f>VLOOKUP(H715,[1]CODE_SHEET!$A$2:$G$151,4,FALSE)</f>
        <v>#N/A</v>
      </c>
      <c r="N715">
        <f t="shared" si="58"/>
        <v>0</v>
      </c>
      <c r="X715">
        <f t="shared" si="59"/>
        <v>0</v>
      </c>
      <c r="Y715">
        <f t="shared" si="60"/>
        <v>0</v>
      </c>
    </row>
    <row r="716" spans="9:25">
      <c r="I716" t="e">
        <f>VLOOKUP(H716,[1]CODE_SHEET!$A$2:$G$151,3,FALSE)</f>
        <v>#N/A</v>
      </c>
      <c r="J716" t="e">
        <f>VLOOKUP(H716,[1]CODE_SHEET!$A$2:$G$151,4,FALSE)</f>
        <v>#N/A</v>
      </c>
      <c r="N716">
        <f t="shared" si="58"/>
        <v>0</v>
      </c>
      <c r="X716">
        <f t="shared" si="59"/>
        <v>0</v>
      </c>
      <c r="Y716">
        <f t="shared" si="60"/>
        <v>0</v>
      </c>
    </row>
    <row r="717" spans="9:25">
      <c r="I717" t="e">
        <f>VLOOKUP(H717,[1]CODE_SHEET!$A$2:$G$151,3,FALSE)</f>
        <v>#N/A</v>
      </c>
      <c r="J717" t="e">
        <f>VLOOKUP(H717,[1]CODE_SHEET!$A$2:$G$151,4,FALSE)</f>
        <v>#N/A</v>
      </c>
      <c r="N717">
        <f t="shared" si="58"/>
        <v>0</v>
      </c>
      <c r="X717">
        <f t="shared" si="59"/>
        <v>0</v>
      </c>
      <c r="Y717">
        <f t="shared" si="60"/>
        <v>0</v>
      </c>
    </row>
    <row r="718" spans="9:25">
      <c r="I718" t="e">
        <f>VLOOKUP(H718,[1]CODE_SHEET!$A$2:$G$151,3,FALSE)</f>
        <v>#N/A</v>
      </c>
      <c r="J718" t="e">
        <f>VLOOKUP(H718,[1]CODE_SHEET!$A$2:$G$151,4,FALSE)</f>
        <v>#N/A</v>
      </c>
      <c r="N718">
        <f t="shared" si="58"/>
        <v>0</v>
      </c>
      <c r="X718">
        <f t="shared" si="59"/>
        <v>0</v>
      </c>
      <c r="Y718">
        <f t="shared" si="60"/>
        <v>0</v>
      </c>
    </row>
    <row r="719" spans="9:25">
      <c r="I719" t="e">
        <f>VLOOKUP(H719,[1]CODE_SHEET!$A$2:$G$151,3,FALSE)</f>
        <v>#N/A</v>
      </c>
      <c r="J719" t="e">
        <f>VLOOKUP(H719,[1]CODE_SHEET!$A$2:$G$151,4,FALSE)</f>
        <v>#N/A</v>
      </c>
      <c r="N719">
        <f t="shared" si="58"/>
        <v>0</v>
      </c>
      <c r="X719">
        <f t="shared" si="59"/>
        <v>0</v>
      </c>
      <c r="Y719">
        <f t="shared" si="60"/>
        <v>0</v>
      </c>
    </row>
    <row r="720" spans="9:25">
      <c r="I720" t="e">
        <f>VLOOKUP(H720,[1]CODE_SHEET!$A$2:$G$151,3,FALSE)</f>
        <v>#N/A</v>
      </c>
      <c r="J720" t="e">
        <f>VLOOKUP(H720,[1]CODE_SHEET!$A$2:$G$151,4,FALSE)</f>
        <v>#N/A</v>
      </c>
      <c r="N720">
        <f t="shared" si="58"/>
        <v>0</v>
      </c>
      <c r="X720">
        <f t="shared" si="59"/>
        <v>0</v>
      </c>
      <c r="Y720">
        <f t="shared" si="60"/>
        <v>0</v>
      </c>
    </row>
    <row r="721" spans="9:25">
      <c r="I721" t="e">
        <f>VLOOKUP(H721,[1]CODE_SHEET!$A$2:$G$151,3,FALSE)</f>
        <v>#N/A</v>
      </c>
      <c r="J721" t="e">
        <f>VLOOKUP(H721,[1]CODE_SHEET!$A$2:$G$151,4,FALSE)</f>
        <v>#N/A</v>
      </c>
      <c r="N721">
        <f t="shared" si="58"/>
        <v>0</v>
      </c>
      <c r="X721">
        <f t="shared" si="59"/>
        <v>0</v>
      </c>
      <c r="Y721">
        <f t="shared" si="60"/>
        <v>0</v>
      </c>
    </row>
    <row r="722" spans="9:25">
      <c r="I722" t="e">
        <f>VLOOKUP(H722,[1]CODE_SHEET!$A$2:$G$151,3,FALSE)</f>
        <v>#N/A</v>
      </c>
      <c r="J722" t="e">
        <f>VLOOKUP(H722,[1]CODE_SHEET!$A$2:$G$151,4,FALSE)</f>
        <v>#N/A</v>
      </c>
      <c r="N722">
        <f t="shared" si="58"/>
        <v>0</v>
      </c>
      <c r="X722">
        <f t="shared" si="59"/>
        <v>0</v>
      </c>
      <c r="Y722">
        <f t="shared" si="60"/>
        <v>0</v>
      </c>
    </row>
    <row r="723" spans="9:25">
      <c r="I723" t="e">
        <f>VLOOKUP(H723,[1]CODE_SHEET!$A$2:$G$151,3,FALSE)</f>
        <v>#N/A</v>
      </c>
      <c r="J723" t="e">
        <f>VLOOKUP(H723,[1]CODE_SHEET!$A$2:$G$151,4,FALSE)</f>
        <v>#N/A</v>
      </c>
      <c r="N723">
        <f t="shared" si="58"/>
        <v>0</v>
      </c>
      <c r="X723">
        <f t="shared" si="59"/>
        <v>0</v>
      </c>
      <c r="Y723">
        <f t="shared" si="60"/>
        <v>0</v>
      </c>
    </row>
    <row r="724" spans="9:25">
      <c r="I724" t="e">
        <f>VLOOKUP(H724,[1]CODE_SHEET!$A$2:$G$151,3,FALSE)</f>
        <v>#N/A</v>
      </c>
      <c r="J724" t="e">
        <f>VLOOKUP(H724,[1]CODE_SHEET!$A$2:$G$151,4,FALSE)</f>
        <v>#N/A</v>
      </c>
      <c r="N724">
        <f t="shared" si="58"/>
        <v>0</v>
      </c>
      <c r="X724">
        <f t="shared" si="59"/>
        <v>0</v>
      </c>
      <c r="Y724">
        <f t="shared" si="60"/>
        <v>0</v>
      </c>
    </row>
    <row r="725" spans="9:25">
      <c r="I725" t="e">
        <f>VLOOKUP(H725,[1]CODE_SHEET!$A$2:$G$151,3,FALSE)</f>
        <v>#N/A</v>
      </c>
      <c r="J725" t="e">
        <f>VLOOKUP(H725,[1]CODE_SHEET!$A$2:$G$151,4,FALSE)</f>
        <v>#N/A</v>
      </c>
      <c r="N725">
        <f t="shared" si="58"/>
        <v>0</v>
      </c>
      <c r="X725">
        <f t="shared" si="59"/>
        <v>0</v>
      </c>
      <c r="Y725">
        <f t="shared" si="60"/>
        <v>0</v>
      </c>
    </row>
    <row r="726" spans="9:25">
      <c r="I726" t="e">
        <f>VLOOKUP(H726,[1]CODE_SHEET!$A$2:$G$151,3,FALSE)</f>
        <v>#N/A</v>
      </c>
      <c r="J726" t="e">
        <f>VLOOKUP(H726,[1]CODE_SHEET!$A$2:$G$151,4,FALSE)</f>
        <v>#N/A</v>
      </c>
      <c r="N726">
        <f t="shared" si="58"/>
        <v>0</v>
      </c>
      <c r="X726">
        <f t="shared" si="59"/>
        <v>0</v>
      </c>
      <c r="Y726">
        <f t="shared" si="60"/>
        <v>0</v>
      </c>
    </row>
    <row r="727" spans="9:25">
      <c r="I727" t="e">
        <f>VLOOKUP(H727,[1]CODE_SHEET!$A$2:$G$151,3,FALSE)</f>
        <v>#N/A</v>
      </c>
      <c r="J727" t="e">
        <f>VLOOKUP(H727,[1]CODE_SHEET!$A$2:$G$151,4,FALSE)</f>
        <v>#N/A</v>
      </c>
      <c r="N727">
        <f t="shared" si="58"/>
        <v>0</v>
      </c>
      <c r="X727">
        <f t="shared" si="59"/>
        <v>0</v>
      </c>
      <c r="Y727">
        <f t="shared" si="60"/>
        <v>0</v>
      </c>
    </row>
    <row r="728" spans="9:25">
      <c r="I728" t="e">
        <f>VLOOKUP(H728,[1]CODE_SHEET!$A$2:$G$151,3,FALSE)</f>
        <v>#N/A</v>
      </c>
      <c r="J728" t="e">
        <f>VLOOKUP(H728,[1]CODE_SHEET!$A$2:$G$151,4,FALSE)</f>
        <v>#N/A</v>
      </c>
      <c r="N728">
        <f t="shared" si="58"/>
        <v>0</v>
      </c>
      <c r="X728">
        <f t="shared" si="59"/>
        <v>0</v>
      </c>
      <c r="Y728">
        <f t="shared" si="60"/>
        <v>0</v>
      </c>
    </row>
    <row r="729" spans="9:25">
      <c r="I729" t="e">
        <f>VLOOKUP(H729,[1]CODE_SHEET!$A$2:$G$151,3,FALSE)</f>
        <v>#N/A</v>
      </c>
      <c r="J729" t="e">
        <f>VLOOKUP(H729,[1]CODE_SHEET!$A$2:$G$151,4,FALSE)</f>
        <v>#N/A</v>
      </c>
      <c r="N729">
        <f t="shared" si="58"/>
        <v>0</v>
      </c>
      <c r="X729">
        <f t="shared" si="59"/>
        <v>0</v>
      </c>
      <c r="Y729">
        <f t="shared" si="60"/>
        <v>0</v>
      </c>
    </row>
    <row r="730" spans="9:25">
      <c r="I730" t="e">
        <f>VLOOKUP(H730,[1]CODE_SHEET!$A$2:$G$151,3,FALSE)</f>
        <v>#N/A</v>
      </c>
      <c r="J730" t="e">
        <f>VLOOKUP(H730,[1]CODE_SHEET!$A$2:$G$151,4,FALSE)</f>
        <v>#N/A</v>
      </c>
      <c r="N730">
        <f t="shared" si="58"/>
        <v>0</v>
      </c>
      <c r="X730">
        <f t="shared" si="59"/>
        <v>0</v>
      </c>
      <c r="Y730">
        <f t="shared" si="60"/>
        <v>0</v>
      </c>
    </row>
    <row r="731" spans="9:25">
      <c r="I731" t="e">
        <f>VLOOKUP(H731,[1]CODE_SHEET!$A$2:$G$151,3,FALSE)</f>
        <v>#N/A</v>
      </c>
      <c r="J731" t="e">
        <f>VLOOKUP(H731,[1]CODE_SHEET!$A$2:$G$151,4,FALSE)</f>
        <v>#N/A</v>
      </c>
      <c r="N731">
        <f t="shared" si="58"/>
        <v>0</v>
      </c>
      <c r="X731">
        <f t="shared" si="59"/>
        <v>0</v>
      </c>
      <c r="Y731">
        <f t="shared" si="60"/>
        <v>0</v>
      </c>
    </row>
    <row r="732" spans="9:25">
      <c r="I732" t="e">
        <f>VLOOKUP(H732,[1]CODE_SHEET!$A$2:$G$151,3,FALSE)</f>
        <v>#N/A</v>
      </c>
      <c r="J732" t="e">
        <f>VLOOKUP(H732,[1]CODE_SHEET!$A$2:$G$151,4,FALSE)</f>
        <v>#N/A</v>
      </c>
      <c r="N732">
        <f t="shared" si="58"/>
        <v>0</v>
      </c>
      <c r="X732">
        <f t="shared" si="59"/>
        <v>0</v>
      </c>
      <c r="Y732">
        <f t="shared" si="60"/>
        <v>0</v>
      </c>
    </row>
    <row r="733" spans="9:25">
      <c r="I733" t="e">
        <f>VLOOKUP(H733,[1]CODE_SHEET!$A$2:$G$151,3,FALSE)</f>
        <v>#N/A</v>
      </c>
      <c r="J733" t="e">
        <f>VLOOKUP(H733,[1]CODE_SHEET!$A$2:$G$151,4,FALSE)</f>
        <v>#N/A</v>
      </c>
      <c r="N733">
        <f t="shared" si="58"/>
        <v>0</v>
      </c>
      <c r="X733">
        <f t="shared" si="59"/>
        <v>0</v>
      </c>
      <c r="Y733">
        <f t="shared" si="60"/>
        <v>0</v>
      </c>
    </row>
    <row r="734" spans="9:25">
      <c r="I734" t="e">
        <f>VLOOKUP(H734,[1]CODE_SHEET!$A$2:$G$151,3,FALSE)</f>
        <v>#N/A</v>
      </c>
      <c r="J734" t="e">
        <f>VLOOKUP(H734,[1]CODE_SHEET!$A$2:$G$151,4,FALSE)</f>
        <v>#N/A</v>
      </c>
      <c r="N734">
        <f t="shared" si="58"/>
        <v>0</v>
      </c>
      <c r="X734">
        <f t="shared" si="59"/>
        <v>0</v>
      </c>
      <c r="Y734">
        <f t="shared" si="60"/>
        <v>0</v>
      </c>
    </row>
    <row r="735" spans="9:25">
      <c r="I735" t="e">
        <f>VLOOKUP(H735,[1]CODE_SHEET!$A$2:$G$151,3,FALSE)</f>
        <v>#N/A</v>
      </c>
      <c r="J735" t="e">
        <f>VLOOKUP(H735,[1]CODE_SHEET!$A$2:$G$151,4,FALSE)</f>
        <v>#N/A</v>
      </c>
      <c r="N735">
        <f t="shared" si="58"/>
        <v>0</v>
      </c>
      <c r="X735">
        <f t="shared" si="59"/>
        <v>0</v>
      </c>
      <c r="Y735">
        <f t="shared" si="60"/>
        <v>0</v>
      </c>
    </row>
    <row r="736" spans="9:25">
      <c r="I736" t="e">
        <f>VLOOKUP(H736,[1]CODE_SHEET!$A$2:$G$151,3,FALSE)</f>
        <v>#N/A</v>
      </c>
      <c r="J736" t="e">
        <f>VLOOKUP(H736,[1]CODE_SHEET!$A$2:$G$151,4,FALSE)</f>
        <v>#N/A</v>
      </c>
      <c r="N736">
        <f t="shared" si="58"/>
        <v>0</v>
      </c>
      <c r="X736">
        <f t="shared" si="59"/>
        <v>0</v>
      </c>
      <c r="Y736">
        <f t="shared" si="60"/>
        <v>0</v>
      </c>
    </row>
    <row r="737" spans="9:25">
      <c r="I737" t="e">
        <f>VLOOKUP(H737,[1]CODE_SHEET!$A$2:$G$151,3,FALSE)</f>
        <v>#N/A</v>
      </c>
      <c r="J737" t="e">
        <f>VLOOKUP(H737,[1]CODE_SHEET!$A$2:$G$151,4,FALSE)</f>
        <v>#N/A</v>
      </c>
      <c r="N737">
        <f t="shared" si="58"/>
        <v>0</v>
      </c>
      <c r="X737">
        <f t="shared" si="59"/>
        <v>0</v>
      </c>
      <c r="Y737">
        <f t="shared" si="60"/>
        <v>0</v>
      </c>
    </row>
    <row r="738" spans="9:25">
      <c r="I738" t="e">
        <f>VLOOKUP(H738,[1]CODE_SHEET!$A$2:$G$151,3,FALSE)</f>
        <v>#N/A</v>
      </c>
      <c r="J738" t="e">
        <f>VLOOKUP(H738,[1]CODE_SHEET!$A$2:$G$151,4,FALSE)</f>
        <v>#N/A</v>
      </c>
      <c r="N738">
        <f t="shared" si="58"/>
        <v>0</v>
      </c>
      <c r="X738">
        <f t="shared" si="59"/>
        <v>0</v>
      </c>
      <c r="Y738">
        <f t="shared" si="60"/>
        <v>0</v>
      </c>
    </row>
    <row r="739" spans="9:25">
      <c r="I739" t="e">
        <f>VLOOKUP(H739,[1]CODE_SHEET!$A$2:$G$151,3,FALSE)</f>
        <v>#N/A</v>
      </c>
      <c r="J739" t="e">
        <f>VLOOKUP(H739,[1]CODE_SHEET!$A$2:$G$151,4,FALSE)</f>
        <v>#N/A</v>
      </c>
      <c r="N739">
        <f t="shared" si="58"/>
        <v>0</v>
      </c>
      <c r="X739">
        <f t="shared" si="59"/>
        <v>0</v>
      </c>
      <c r="Y739">
        <f t="shared" si="60"/>
        <v>0</v>
      </c>
    </row>
    <row r="740" spans="9:25">
      <c r="I740" t="e">
        <f>VLOOKUP(H740,[1]CODE_SHEET!$A$2:$G$151,3,FALSE)</f>
        <v>#N/A</v>
      </c>
      <c r="J740" t="e">
        <f>VLOOKUP(H740,[1]CODE_SHEET!$A$2:$G$151,4,FALSE)</f>
        <v>#N/A</v>
      </c>
      <c r="N740">
        <f t="shared" si="58"/>
        <v>0</v>
      </c>
      <c r="X740">
        <f t="shared" si="59"/>
        <v>0</v>
      </c>
      <c r="Y740">
        <f t="shared" si="60"/>
        <v>0</v>
      </c>
    </row>
    <row r="741" spans="9:25">
      <c r="I741" t="e">
        <f>VLOOKUP(H741,[1]CODE_SHEET!$A$2:$G$151,3,FALSE)</f>
        <v>#N/A</v>
      </c>
      <c r="J741" t="e">
        <f>VLOOKUP(H741,[1]CODE_SHEET!$A$2:$G$151,4,FALSE)</f>
        <v>#N/A</v>
      </c>
      <c r="N741">
        <f t="shared" si="58"/>
        <v>0</v>
      </c>
      <c r="X741">
        <f t="shared" si="59"/>
        <v>0</v>
      </c>
      <c r="Y741">
        <f t="shared" si="60"/>
        <v>0</v>
      </c>
    </row>
    <row r="742" spans="9:25">
      <c r="I742" t="e">
        <f>VLOOKUP(H742,[1]CODE_SHEET!$A$2:$G$151,3,FALSE)</f>
        <v>#N/A</v>
      </c>
      <c r="J742" t="e">
        <f>VLOOKUP(H742,[1]CODE_SHEET!$A$2:$G$151,4,FALSE)</f>
        <v>#N/A</v>
      </c>
      <c r="N742">
        <f t="shared" si="58"/>
        <v>0</v>
      </c>
      <c r="X742">
        <f t="shared" si="59"/>
        <v>0</v>
      </c>
      <c r="Y742">
        <f t="shared" si="60"/>
        <v>0</v>
      </c>
    </row>
    <row r="743" spans="9:25">
      <c r="I743" t="e">
        <f>VLOOKUP(H743,[1]CODE_SHEET!$A$2:$G$151,3,FALSE)</f>
        <v>#N/A</v>
      </c>
      <c r="J743" t="e">
        <f>VLOOKUP(H743,[1]CODE_SHEET!$A$2:$G$151,4,FALSE)</f>
        <v>#N/A</v>
      </c>
      <c r="N743">
        <f t="shared" si="58"/>
        <v>0</v>
      </c>
      <c r="X743">
        <f t="shared" si="59"/>
        <v>0</v>
      </c>
      <c r="Y743">
        <f t="shared" si="60"/>
        <v>0</v>
      </c>
    </row>
    <row r="744" spans="9:25">
      <c r="I744" t="e">
        <f>VLOOKUP(H744,[1]CODE_SHEET!$A$2:$G$151,3,FALSE)</f>
        <v>#N/A</v>
      </c>
      <c r="J744" t="e">
        <f>VLOOKUP(H744,[1]CODE_SHEET!$A$2:$G$151,4,FALSE)</f>
        <v>#N/A</v>
      </c>
      <c r="N744">
        <f t="shared" si="58"/>
        <v>0</v>
      </c>
      <c r="X744">
        <f t="shared" si="59"/>
        <v>0</v>
      </c>
      <c r="Y744">
        <f t="shared" si="60"/>
        <v>0</v>
      </c>
    </row>
    <row r="745" spans="9:25">
      <c r="I745" t="e">
        <f>VLOOKUP(H745,[1]CODE_SHEET!$A$2:$G$151,3,FALSE)</f>
        <v>#N/A</v>
      </c>
      <c r="J745" t="e">
        <f>VLOOKUP(H745,[1]CODE_SHEET!$A$2:$G$151,4,FALSE)</f>
        <v>#N/A</v>
      </c>
      <c r="N745">
        <f t="shared" si="58"/>
        <v>0</v>
      </c>
      <c r="X745">
        <f t="shared" si="59"/>
        <v>0</v>
      </c>
      <c r="Y745">
        <f t="shared" si="60"/>
        <v>0</v>
      </c>
    </row>
    <row r="746" spans="9:25">
      <c r="I746" t="e">
        <f>VLOOKUP(H746,[1]CODE_SHEET!$A$2:$G$151,3,FALSE)</f>
        <v>#N/A</v>
      </c>
      <c r="J746" t="e">
        <f>VLOOKUP(H746,[1]CODE_SHEET!$A$2:$G$151,4,FALSE)</f>
        <v>#N/A</v>
      </c>
      <c r="N746">
        <f t="shared" si="58"/>
        <v>0</v>
      </c>
      <c r="X746">
        <f t="shared" si="59"/>
        <v>0</v>
      </c>
      <c r="Y746">
        <f t="shared" si="60"/>
        <v>0</v>
      </c>
    </row>
    <row r="747" spans="9:25">
      <c r="I747" t="e">
        <f>VLOOKUP(H747,[1]CODE_SHEET!$A$2:$G$151,3,FALSE)</f>
        <v>#N/A</v>
      </c>
      <c r="J747" t="e">
        <f>VLOOKUP(H747,[1]CODE_SHEET!$A$2:$G$151,4,FALSE)</f>
        <v>#N/A</v>
      </c>
      <c r="N747">
        <f t="shared" si="58"/>
        <v>0</v>
      </c>
      <c r="X747">
        <f t="shared" si="59"/>
        <v>0</v>
      </c>
      <c r="Y747">
        <f t="shared" si="60"/>
        <v>0</v>
      </c>
    </row>
    <row r="748" spans="9:25">
      <c r="I748" t="e">
        <f>VLOOKUP(H748,[1]CODE_SHEET!$A$2:$G$151,3,FALSE)</f>
        <v>#N/A</v>
      </c>
      <c r="J748" t="e">
        <f>VLOOKUP(H748,[1]CODE_SHEET!$A$2:$G$151,4,FALSE)</f>
        <v>#N/A</v>
      </c>
      <c r="N748">
        <f t="shared" si="58"/>
        <v>0</v>
      </c>
      <c r="X748">
        <f t="shared" si="59"/>
        <v>0</v>
      </c>
      <c r="Y748">
        <f t="shared" si="60"/>
        <v>0</v>
      </c>
    </row>
    <row r="749" spans="9:25">
      <c r="I749" t="e">
        <f>VLOOKUP(H749,[1]CODE_SHEET!$A$2:$G$151,3,FALSE)</f>
        <v>#N/A</v>
      </c>
      <c r="J749" t="e">
        <f>VLOOKUP(H749,[1]CODE_SHEET!$A$2:$G$151,4,FALSE)</f>
        <v>#N/A</v>
      </c>
      <c r="N749">
        <f t="shared" si="58"/>
        <v>0</v>
      </c>
      <c r="X749">
        <f t="shared" si="59"/>
        <v>0</v>
      </c>
      <c r="Y749">
        <f t="shared" si="60"/>
        <v>0</v>
      </c>
    </row>
    <row r="750" spans="9:25">
      <c r="I750" t="e">
        <f>VLOOKUP(H750,[1]CODE_SHEET!$A$2:$G$151,3,FALSE)</f>
        <v>#N/A</v>
      </c>
      <c r="J750" t="e">
        <f>VLOOKUP(H750,[1]CODE_SHEET!$A$2:$G$151,4,FALSE)</f>
        <v>#N/A</v>
      </c>
      <c r="N750">
        <f t="shared" si="58"/>
        <v>0</v>
      </c>
      <c r="X750">
        <f t="shared" si="59"/>
        <v>0</v>
      </c>
      <c r="Y750">
        <f t="shared" si="60"/>
        <v>0</v>
      </c>
    </row>
    <row r="751" spans="9:25">
      <c r="I751" t="e">
        <f>VLOOKUP(H751,[1]CODE_SHEET!$A$2:$G$151,3,FALSE)</f>
        <v>#N/A</v>
      </c>
      <c r="J751" t="e">
        <f>VLOOKUP(H751,[1]CODE_SHEET!$A$2:$G$151,4,FALSE)</f>
        <v>#N/A</v>
      </c>
      <c r="N751">
        <f t="shared" si="58"/>
        <v>0</v>
      </c>
      <c r="X751">
        <f t="shared" si="59"/>
        <v>0</v>
      </c>
      <c r="Y751">
        <f t="shared" si="60"/>
        <v>0</v>
      </c>
    </row>
    <row r="752" spans="9:25">
      <c r="I752" t="e">
        <f>VLOOKUP(H752,[1]CODE_SHEET!$A$2:$G$151,3,FALSE)</f>
        <v>#N/A</v>
      </c>
      <c r="J752" t="e">
        <f>VLOOKUP(H752,[1]CODE_SHEET!$A$2:$G$151,4,FALSE)</f>
        <v>#N/A</v>
      </c>
      <c r="N752">
        <f t="shared" si="58"/>
        <v>0</v>
      </c>
      <c r="X752">
        <f t="shared" si="59"/>
        <v>0</v>
      </c>
      <c r="Y752">
        <f t="shared" si="60"/>
        <v>0</v>
      </c>
    </row>
    <row r="753" spans="9:25">
      <c r="I753" t="e">
        <f>VLOOKUP(H753,[1]CODE_SHEET!$A$2:$G$151,3,FALSE)</f>
        <v>#N/A</v>
      </c>
      <c r="J753" t="e">
        <f>VLOOKUP(H753,[1]CODE_SHEET!$A$2:$G$151,4,FALSE)</f>
        <v>#N/A</v>
      </c>
      <c r="N753">
        <f t="shared" si="58"/>
        <v>0</v>
      </c>
      <c r="X753">
        <f t="shared" si="59"/>
        <v>0</v>
      </c>
      <c r="Y753">
        <f t="shared" si="60"/>
        <v>0</v>
      </c>
    </row>
    <row r="754" spans="9:25">
      <c r="I754" t="e">
        <f>VLOOKUP(H754,[1]CODE_SHEET!$A$2:$G$151,3,FALSE)</f>
        <v>#N/A</v>
      </c>
      <c r="J754" t="e">
        <f>VLOOKUP(H754,[1]CODE_SHEET!$A$2:$G$151,4,FALSE)</f>
        <v>#N/A</v>
      </c>
      <c r="N754">
        <f t="shared" si="58"/>
        <v>0</v>
      </c>
      <c r="X754">
        <f t="shared" si="59"/>
        <v>0</v>
      </c>
      <c r="Y754">
        <f t="shared" si="60"/>
        <v>0</v>
      </c>
    </row>
    <row r="755" spans="9:25">
      <c r="I755" t="e">
        <f>VLOOKUP(H755,[1]CODE_SHEET!$A$2:$G$151,3,FALSE)</f>
        <v>#N/A</v>
      </c>
      <c r="J755" t="e">
        <f>VLOOKUP(H755,[1]CODE_SHEET!$A$2:$G$151,4,FALSE)</f>
        <v>#N/A</v>
      </c>
      <c r="N755">
        <f t="shared" si="58"/>
        <v>0</v>
      </c>
      <c r="X755">
        <f t="shared" si="59"/>
        <v>0</v>
      </c>
      <c r="Y755">
        <f t="shared" si="60"/>
        <v>0</v>
      </c>
    </row>
    <row r="756" spans="9:25">
      <c r="I756" t="e">
        <f>VLOOKUP(H756,[1]CODE_SHEET!$A$2:$G$151,3,FALSE)</f>
        <v>#N/A</v>
      </c>
      <c r="J756" t="e">
        <f>VLOOKUP(H756,[1]CODE_SHEET!$A$2:$G$151,4,FALSE)</f>
        <v>#N/A</v>
      </c>
      <c r="N756">
        <f t="shared" si="58"/>
        <v>0</v>
      </c>
      <c r="X756">
        <f t="shared" si="59"/>
        <v>0</v>
      </c>
      <c r="Y756">
        <f t="shared" si="60"/>
        <v>0</v>
      </c>
    </row>
    <row r="757" spans="9:25">
      <c r="I757" t="e">
        <f>VLOOKUP(H757,[1]CODE_SHEET!$A$2:$G$151,3,FALSE)</f>
        <v>#N/A</v>
      </c>
      <c r="J757" t="e">
        <f>VLOOKUP(H757,[1]CODE_SHEET!$A$2:$G$151,4,FALSE)</f>
        <v>#N/A</v>
      </c>
      <c r="N757">
        <f t="shared" si="58"/>
        <v>0</v>
      </c>
      <c r="X757">
        <f t="shared" si="59"/>
        <v>0</v>
      </c>
      <c r="Y757">
        <f t="shared" si="60"/>
        <v>0</v>
      </c>
    </row>
    <row r="758" spans="9:25">
      <c r="I758" t="e">
        <f>VLOOKUP(H758,[1]CODE_SHEET!$A$2:$G$151,3,FALSE)</f>
        <v>#N/A</v>
      </c>
      <c r="J758" t="e">
        <f>VLOOKUP(H758,[1]CODE_SHEET!$A$2:$G$151,4,FALSE)</f>
        <v>#N/A</v>
      </c>
      <c r="N758">
        <f t="shared" si="58"/>
        <v>0</v>
      </c>
      <c r="X758">
        <f t="shared" si="59"/>
        <v>0</v>
      </c>
      <c r="Y758">
        <f t="shared" si="60"/>
        <v>0</v>
      </c>
    </row>
    <row r="759" spans="9:25">
      <c r="I759" t="e">
        <f>VLOOKUP(H759,[1]CODE_SHEET!$A$2:$G$151,3,FALSE)</f>
        <v>#N/A</v>
      </c>
      <c r="J759" t="e">
        <f>VLOOKUP(H759,[1]CODE_SHEET!$A$2:$G$151,4,FALSE)</f>
        <v>#N/A</v>
      </c>
      <c r="N759">
        <f t="shared" si="58"/>
        <v>0</v>
      </c>
      <c r="X759">
        <f t="shared" si="59"/>
        <v>0</v>
      </c>
      <c r="Y759">
        <f t="shared" si="60"/>
        <v>0</v>
      </c>
    </row>
    <row r="760" spans="9:25">
      <c r="I760" t="e">
        <f>VLOOKUP(H760,[1]CODE_SHEET!$A$2:$G$151,3,FALSE)</f>
        <v>#N/A</v>
      </c>
      <c r="J760" t="e">
        <f>VLOOKUP(H760,[1]CODE_SHEET!$A$2:$G$151,4,FALSE)</f>
        <v>#N/A</v>
      </c>
      <c r="N760">
        <f t="shared" si="58"/>
        <v>0</v>
      </c>
      <c r="X760">
        <f t="shared" si="59"/>
        <v>0</v>
      </c>
      <c r="Y760">
        <f t="shared" si="60"/>
        <v>0</v>
      </c>
    </row>
    <row r="761" spans="9:25">
      <c r="I761" t="e">
        <f>VLOOKUP(H761,[1]CODE_SHEET!$A$2:$G$151,3,FALSE)</f>
        <v>#N/A</v>
      </c>
      <c r="J761" t="e">
        <f>VLOOKUP(H761,[1]CODE_SHEET!$A$2:$G$151,4,FALSE)</f>
        <v>#N/A</v>
      </c>
      <c r="N761">
        <f t="shared" si="58"/>
        <v>0</v>
      </c>
      <c r="X761">
        <f t="shared" si="59"/>
        <v>0</v>
      </c>
      <c r="Y761">
        <f t="shared" si="60"/>
        <v>0</v>
      </c>
    </row>
    <row r="762" spans="9:25">
      <c r="I762" t="e">
        <f>VLOOKUP(H762,[1]CODE_SHEET!$A$2:$G$151,3,FALSE)</f>
        <v>#N/A</v>
      </c>
      <c r="J762" t="e">
        <f>VLOOKUP(H762,[1]CODE_SHEET!$A$2:$G$151,4,FALSE)</f>
        <v>#N/A</v>
      </c>
      <c r="N762">
        <f t="shared" si="58"/>
        <v>0</v>
      </c>
      <c r="X762">
        <f t="shared" si="59"/>
        <v>0</v>
      </c>
      <c r="Y762">
        <f t="shared" si="60"/>
        <v>0</v>
      </c>
    </row>
    <row r="763" spans="9:25">
      <c r="I763" t="e">
        <f>VLOOKUP(H763,[1]CODE_SHEET!$A$2:$G$151,3,FALSE)</f>
        <v>#N/A</v>
      </c>
      <c r="J763" t="e">
        <f>VLOOKUP(H763,[1]CODE_SHEET!$A$2:$G$151,4,FALSE)</f>
        <v>#N/A</v>
      </c>
      <c r="N763">
        <f t="shared" si="58"/>
        <v>0</v>
      </c>
      <c r="X763">
        <f t="shared" si="59"/>
        <v>0</v>
      </c>
      <c r="Y763">
        <f t="shared" si="60"/>
        <v>0</v>
      </c>
    </row>
    <row r="764" spans="9:25">
      <c r="I764" t="e">
        <f>VLOOKUP(H764,[1]CODE_SHEET!$A$2:$G$151,3,FALSE)</f>
        <v>#N/A</v>
      </c>
      <c r="J764" t="e">
        <f>VLOOKUP(H764,[1]CODE_SHEET!$A$2:$G$151,4,FALSE)</f>
        <v>#N/A</v>
      </c>
      <c r="N764">
        <f t="shared" si="58"/>
        <v>0</v>
      </c>
      <c r="X764">
        <f t="shared" si="59"/>
        <v>0</v>
      </c>
      <c r="Y764">
        <f t="shared" si="60"/>
        <v>0</v>
      </c>
    </row>
    <row r="765" spans="9:25">
      <c r="I765" t="e">
        <f>VLOOKUP(H765,[1]CODE_SHEET!$A$2:$G$151,3,FALSE)</f>
        <v>#N/A</v>
      </c>
      <c r="J765" t="e">
        <f>VLOOKUP(H765,[1]CODE_SHEET!$A$2:$G$151,4,FALSE)</f>
        <v>#N/A</v>
      </c>
      <c r="N765">
        <f t="shared" si="58"/>
        <v>0</v>
      </c>
      <c r="X765">
        <f t="shared" si="59"/>
        <v>0</v>
      </c>
      <c r="Y765">
        <f t="shared" si="60"/>
        <v>0</v>
      </c>
    </row>
    <row r="766" spans="9:25">
      <c r="I766" t="e">
        <f>VLOOKUP(H766,[1]CODE_SHEET!$A$2:$G$151,3,FALSE)</f>
        <v>#N/A</v>
      </c>
      <c r="J766" t="e">
        <f>VLOOKUP(H766,[1]CODE_SHEET!$A$2:$G$151,4,FALSE)</f>
        <v>#N/A</v>
      </c>
      <c r="N766">
        <f t="shared" si="58"/>
        <v>0</v>
      </c>
      <c r="X766">
        <f t="shared" si="59"/>
        <v>0</v>
      </c>
      <c r="Y766">
        <f t="shared" si="60"/>
        <v>0</v>
      </c>
    </row>
    <row r="767" spans="9:25">
      <c r="I767" t="e">
        <f>VLOOKUP(H767,[1]CODE_SHEET!$A$2:$G$151,3,FALSE)</f>
        <v>#N/A</v>
      </c>
      <c r="J767" t="e">
        <f>VLOOKUP(H767,[1]CODE_SHEET!$A$2:$G$151,4,FALSE)</f>
        <v>#N/A</v>
      </c>
      <c r="N767">
        <f t="shared" si="58"/>
        <v>0</v>
      </c>
      <c r="X767">
        <f t="shared" si="59"/>
        <v>0</v>
      </c>
      <c r="Y767">
        <f t="shared" si="60"/>
        <v>0</v>
      </c>
    </row>
    <row r="768" spans="9:25">
      <c r="I768" t="e">
        <f>VLOOKUP(H768,[1]CODE_SHEET!$A$2:$G$151,3,FALSE)</f>
        <v>#N/A</v>
      </c>
      <c r="J768" t="e">
        <f>VLOOKUP(H768,[1]CODE_SHEET!$A$2:$G$151,4,FALSE)</f>
        <v>#N/A</v>
      </c>
      <c r="N768">
        <f t="shared" si="58"/>
        <v>0</v>
      </c>
      <c r="X768">
        <f t="shared" si="59"/>
        <v>0</v>
      </c>
      <c r="Y768">
        <f t="shared" si="60"/>
        <v>0</v>
      </c>
    </row>
    <row r="769" spans="9:25">
      <c r="I769" t="e">
        <f>VLOOKUP(H769,[1]CODE_SHEET!$A$2:$G$151,3,FALSE)</f>
        <v>#N/A</v>
      </c>
      <c r="J769" t="e">
        <f>VLOOKUP(H769,[1]CODE_SHEET!$A$2:$G$151,4,FALSE)</f>
        <v>#N/A</v>
      </c>
      <c r="N769">
        <f t="shared" si="58"/>
        <v>0</v>
      </c>
      <c r="X769">
        <f t="shared" si="59"/>
        <v>0</v>
      </c>
      <c r="Y769">
        <f t="shared" si="60"/>
        <v>0</v>
      </c>
    </row>
    <row r="770" spans="9:25">
      <c r="I770" t="e">
        <f>VLOOKUP(H770,[1]CODE_SHEET!$A$2:$G$151,3,FALSE)</f>
        <v>#N/A</v>
      </c>
      <c r="J770" t="e">
        <f>VLOOKUP(H770,[1]CODE_SHEET!$A$2:$G$151,4,FALSE)</f>
        <v>#N/A</v>
      </c>
      <c r="N770">
        <f t="shared" si="58"/>
        <v>0</v>
      </c>
      <c r="X770">
        <f t="shared" si="59"/>
        <v>0</v>
      </c>
      <c r="Y770">
        <f t="shared" si="60"/>
        <v>0</v>
      </c>
    </row>
    <row r="771" spans="9:25">
      <c r="I771" t="e">
        <f>VLOOKUP(H771,[1]CODE_SHEET!$A$2:$G$151,3,FALSE)</f>
        <v>#N/A</v>
      </c>
      <c r="J771" t="e">
        <f>VLOOKUP(H771,[1]CODE_SHEET!$A$2:$G$151,4,FALSE)</f>
        <v>#N/A</v>
      </c>
      <c r="N771">
        <f t="shared" si="58"/>
        <v>0</v>
      </c>
      <c r="X771">
        <f t="shared" si="59"/>
        <v>0</v>
      </c>
      <c r="Y771">
        <f t="shared" si="60"/>
        <v>0</v>
      </c>
    </row>
    <row r="772" spans="9:25">
      <c r="I772" t="e">
        <f>VLOOKUP(H772,[1]CODE_SHEET!$A$2:$G$151,3,FALSE)</f>
        <v>#N/A</v>
      </c>
      <c r="J772" t="e">
        <f>VLOOKUP(H772,[1]CODE_SHEET!$A$2:$G$151,4,FALSE)</f>
        <v>#N/A</v>
      </c>
      <c r="N772">
        <f t="shared" si="58"/>
        <v>0</v>
      </c>
      <c r="X772">
        <f t="shared" si="59"/>
        <v>0</v>
      </c>
      <c r="Y772">
        <f t="shared" si="60"/>
        <v>0</v>
      </c>
    </row>
    <row r="773" spans="9:25">
      <c r="I773" t="e">
        <f>VLOOKUP(H773,[1]CODE_SHEET!$A$2:$G$151,3,FALSE)</f>
        <v>#N/A</v>
      </c>
      <c r="J773" t="e">
        <f>VLOOKUP(H773,[1]CODE_SHEET!$A$2:$G$151,4,FALSE)</f>
        <v>#N/A</v>
      </c>
      <c r="N773">
        <f t="shared" ref="N773:N836" si="61">PI()*(K773/2)*M773+PI()*(L773/2)*M773</f>
        <v>0</v>
      </c>
      <c r="X773">
        <f t="shared" ref="X773:X836" si="62">SUM(U773:W773)/100*N773</f>
        <v>0</v>
      </c>
      <c r="Y773">
        <f t="shared" ref="Y773:Y836" si="63">N773-X773</f>
        <v>0</v>
      </c>
    </row>
    <row r="774" spans="9:25">
      <c r="I774" t="e">
        <f>VLOOKUP(H774,[1]CODE_SHEET!$A$2:$G$151,3,FALSE)</f>
        <v>#N/A</v>
      </c>
      <c r="J774" t="e">
        <f>VLOOKUP(H774,[1]CODE_SHEET!$A$2:$G$151,4,FALSE)</f>
        <v>#N/A</v>
      </c>
      <c r="N774">
        <f t="shared" si="61"/>
        <v>0</v>
      </c>
      <c r="X774">
        <f t="shared" si="62"/>
        <v>0</v>
      </c>
      <c r="Y774">
        <f t="shared" si="63"/>
        <v>0</v>
      </c>
    </row>
    <row r="775" spans="9:25">
      <c r="I775" t="e">
        <f>VLOOKUP(H775,[1]CODE_SHEET!$A$2:$G$151,3,FALSE)</f>
        <v>#N/A</v>
      </c>
      <c r="J775" t="e">
        <f>VLOOKUP(H775,[1]CODE_SHEET!$A$2:$G$151,4,FALSE)</f>
        <v>#N/A</v>
      </c>
      <c r="N775">
        <f t="shared" si="61"/>
        <v>0</v>
      </c>
      <c r="X775">
        <f t="shared" si="62"/>
        <v>0</v>
      </c>
      <c r="Y775">
        <f t="shared" si="63"/>
        <v>0</v>
      </c>
    </row>
    <row r="776" spans="9:25">
      <c r="I776" t="e">
        <f>VLOOKUP(H776,[1]CODE_SHEET!$A$2:$G$151,3,FALSE)</f>
        <v>#N/A</v>
      </c>
      <c r="J776" t="e">
        <f>VLOOKUP(H776,[1]CODE_SHEET!$A$2:$G$151,4,FALSE)</f>
        <v>#N/A</v>
      </c>
      <c r="N776">
        <f t="shared" si="61"/>
        <v>0</v>
      </c>
      <c r="X776">
        <f t="shared" si="62"/>
        <v>0</v>
      </c>
      <c r="Y776">
        <f t="shared" si="63"/>
        <v>0</v>
      </c>
    </row>
    <row r="777" spans="9:25">
      <c r="I777" t="e">
        <f>VLOOKUP(H777,[1]CODE_SHEET!$A$2:$G$151,3,FALSE)</f>
        <v>#N/A</v>
      </c>
      <c r="J777" t="e">
        <f>VLOOKUP(H777,[1]CODE_SHEET!$A$2:$G$151,4,FALSE)</f>
        <v>#N/A</v>
      </c>
      <c r="N777">
        <f t="shared" si="61"/>
        <v>0</v>
      </c>
      <c r="X777">
        <f t="shared" si="62"/>
        <v>0</v>
      </c>
      <c r="Y777">
        <f t="shared" si="63"/>
        <v>0</v>
      </c>
    </row>
    <row r="778" spans="9:25">
      <c r="I778" t="e">
        <f>VLOOKUP(H778,[1]CODE_SHEET!$A$2:$G$151,3,FALSE)</f>
        <v>#N/A</v>
      </c>
      <c r="J778" t="e">
        <f>VLOOKUP(H778,[1]CODE_SHEET!$A$2:$G$151,4,FALSE)</f>
        <v>#N/A</v>
      </c>
      <c r="N778">
        <f t="shared" si="61"/>
        <v>0</v>
      </c>
      <c r="X778">
        <f t="shared" si="62"/>
        <v>0</v>
      </c>
      <c r="Y778">
        <f t="shared" si="63"/>
        <v>0</v>
      </c>
    </row>
    <row r="779" spans="9:25">
      <c r="I779" t="e">
        <f>VLOOKUP(H779,[1]CODE_SHEET!$A$2:$G$151,3,FALSE)</f>
        <v>#N/A</v>
      </c>
      <c r="J779" t="e">
        <f>VLOOKUP(H779,[1]CODE_SHEET!$A$2:$G$151,4,FALSE)</f>
        <v>#N/A</v>
      </c>
      <c r="N779">
        <f t="shared" si="61"/>
        <v>0</v>
      </c>
      <c r="X779">
        <f t="shared" si="62"/>
        <v>0</v>
      </c>
      <c r="Y779">
        <f t="shared" si="63"/>
        <v>0</v>
      </c>
    </row>
    <row r="780" spans="9:25">
      <c r="I780" t="e">
        <f>VLOOKUP(H780,[1]CODE_SHEET!$A$2:$G$151,3,FALSE)</f>
        <v>#N/A</v>
      </c>
      <c r="J780" t="e">
        <f>VLOOKUP(H780,[1]CODE_SHEET!$A$2:$G$151,4,FALSE)</f>
        <v>#N/A</v>
      </c>
      <c r="N780">
        <f t="shared" si="61"/>
        <v>0</v>
      </c>
      <c r="X780">
        <f t="shared" si="62"/>
        <v>0</v>
      </c>
      <c r="Y780">
        <f t="shared" si="63"/>
        <v>0</v>
      </c>
    </row>
    <row r="781" spans="9:25">
      <c r="I781" t="e">
        <f>VLOOKUP(H781,[1]CODE_SHEET!$A$2:$G$151,3,FALSE)</f>
        <v>#N/A</v>
      </c>
      <c r="J781" t="e">
        <f>VLOOKUP(H781,[1]CODE_SHEET!$A$2:$G$151,4,FALSE)</f>
        <v>#N/A</v>
      </c>
      <c r="N781">
        <f t="shared" si="61"/>
        <v>0</v>
      </c>
      <c r="X781">
        <f t="shared" si="62"/>
        <v>0</v>
      </c>
      <c r="Y781">
        <f t="shared" si="63"/>
        <v>0</v>
      </c>
    </row>
    <row r="782" spans="9:25">
      <c r="I782" t="e">
        <f>VLOOKUP(H782,[1]CODE_SHEET!$A$2:$G$151,3,FALSE)</f>
        <v>#N/A</v>
      </c>
      <c r="J782" t="e">
        <f>VLOOKUP(H782,[1]CODE_SHEET!$A$2:$G$151,4,FALSE)</f>
        <v>#N/A</v>
      </c>
      <c r="N782">
        <f t="shared" si="61"/>
        <v>0</v>
      </c>
      <c r="X782">
        <f t="shared" si="62"/>
        <v>0</v>
      </c>
      <c r="Y782">
        <f t="shared" si="63"/>
        <v>0</v>
      </c>
    </row>
    <row r="783" spans="9:25">
      <c r="I783" t="e">
        <f>VLOOKUP(H783,[1]CODE_SHEET!$A$2:$G$151,3,FALSE)</f>
        <v>#N/A</v>
      </c>
      <c r="J783" t="e">
        <f>VLOOKUP(H783,[1]CODE_SHEET!$A$2:$G$151,4,FALSE)</f>
        <v>#N/A</v>
      </c>
      <c r="N783">
        <f t="shared" si="61"/>
        <v>0</v>
      </c>
      <c r="X783">
        <f t="shared" si="62"/>
        <v>0</v>
      </c>
      <c r="Y783">
        <f t="shared" si="63"/>
        <v>0</v>
      </c>
    </row>
    <row r="784" spans="9:25">
      <c r="I784" t="e">
        <f>VLOOKUP(H784,[1]CODE_SHEET!$A$2:$G$151,3,FALSE)</f>
        <v>#N/A</v>
      </c>
      <c r="J784" t="e">
        <f>VLOOKUP(H784,[1]CODE_SHEET!$A$2:$G$151,4,FALSE)</f>
        <v>#N/A</v>
      </c>
      <c r="N784">
        <f t="shared" si="61"/>
        <v>0</v>
      </c>
      <c r="X784">
        <f t="shared" si="62"/>
        <v>0</v>
      </c>
      <c r="Y784">
        <f t="shared" si="63"/>
        <v>0</v>
      </c>
    </row>
    <row r="785" spans="9:25">
      <c r="I785" t="e">
        <f>VLOOKUP(H785,[1]CODE_SHEET!$A$2:$G$151,3,FALSE)</f>
        <v>#N/A</v>
      </c>
      <c r="J785" t="e">
        <f>VLOOKUP(H785,[1]CODE_SHEET!$A$2:$G$151,4,FALSE)</f>
        <v>#N/A</v>
      </c>
      <c r="N785">
        <f t="shared" si="61"/>
        <v>0</v>
      </c>
      <c r="X785">
        <f t="shared" si="62"/>
        <v>0</v>
      </c>
      <c r="Y785">
        <f t="shared" si="63"/>
        <v>0</v>
      </c>
    </row>
    <row r="786" spans="9:25">
      <c r="I786" t="e">
        <f>VLOOKUP(H786,[1]CODE_SHEET!$A$2:$G$151,3,FALSE)</f>
        <v>#N/A</v>
      </c>
      <c r="J786" t="e">
        <f>VLOOKUP(H786,[1]CODE_SHEET!$A$2:$G$151,4,FALSE)</f>
        <v>#N/A</v>
      </c>
      <c r="N786">
        <f t="shared" si="61"/>
        <v>0</v>
      </c>
      <c r="X786">
        <f t="shared" si="62"/>
        <v>0</v>
      </c>
      <c r="Y786">
        <f t="shared" si="63"/>
        <v>0</v>
      </c>
    </row>
    <row r="787" spans="9:25">
      <c r="I787" t="e">
        <f>VLOOKUP(H787,[1]CODE_SHEET!$A$2:$G$151,3,FALSE)</f>
        <v>#N/A</v>
      </c>
      <c r="J787" t="e">
        <f>VLOOKUP(H787,[1]CODE_SHEET!$A$2:$G$151,4,FALSE)</f>
        <v>#N/A</v>
      </c>
      <c r="N787">
        <f t="shared" si="61"/>
        <v>0</v>
      </c>
      <c r="X787">
        <f t="shared" si="62"/>
        <v>0</v>
      </c>
      <c r="Y787">
        <f t="shared" si="63"/>
        <v>0</v>
      </c>
    </row>
    <row r="788" spans="9:25">
      <c r="I788" t="e">
        <f>VLOOKUP(H788,[1]CODE_SHEET!$A$2:$G$151,3,FALSE)</f>
        <v>#N/A</v>
      </c>
      <c r="J788" t="e">
        <f>VLOOKUP(H788,[1]CODE_SHEET!$A$2:$G$151,4,FALSE)</f>
        <v>#N/A</v>
      </c>
      <c r="N788">
        <f t="shared" si="61"/>
        <v>0</v>
      </c>
      <c r="X788">
        <f t="shared" si="62"/>
        <v>0</v>
      </c>
      <c r="Y788">
        <f t="shared" si="63"/>
        <v>0</v>
      </c>
    </row>
    <row r="789" spans="9:25">
      <c r="I789" t="e">
        <f>VLOOKUP(H789,[1]CODE_SHEET!$A$2:$G$151,3,FALSE)</f>
        <v>#N/A</v>
      </c>
      <c r="J789" t="e">
        <f>VLOOKUP(H789,[1]CODE_SHEET!$A$2:$G$151,4,FALSE)</f>
        <v>#N/A</v>
      </c>
      <c r="N789">
        <f t="shared" si="61"/>
        <v>0</v>
      </c>
      <c r="X789">
        <f t="shared" si="62"/>
        <v>0</v>
      </c>
      <c r="Y789">
        <f t="shared" si="63"/>
        <v>0</v>
      </c>
    </row>
    <row r="790" spans="9:25">
      <c r="I790" t="e">
        <f>VLOOKUP(H790,[1]CODE_SHEET!$A$2:$G$151,3,FALSE)</f>
        <v>#N/A</v>
      </c>
      <c r="J790" t="e">
        <f>VLOOKUP(H790,[1]CODE_SHEET!$A$2:$G$151,4,FALSE)</f>
        <v>#N/A</v>
      </c>
      <c r="N790">
        <f t="shared" si="61"/>
        <v>0</v>
      </c>
      <c r="X790">
        <f t="shared" si="62"/>
        <v>0</v>
      </c>
      <c r="Y790">
        <f t="shared" si="63"/>
        <v>0</v>
      </c>
    </row>
    <row r="791" spans="9:25">
      <c r="I791" t="e">
        <f>VLOOKUP(H791,[1]CODE_SHEET!$A$2:$G$151,3,FALSE)</f>
        <v>#N/A</v>
      </c>
      <c r="J791" t="e">
        <f>VLOOKUP(H791,[1]CODE_SHEET!$A$2:$G$151,4,FALSE)</f>
        <v>#N/A</v>
      </c>
      <c r="N791">
        <f t="shared" si="61"/>
        <v>0</v>
      </c>
      <c r="X791">
        <f t="shared" si="62"/>
        <v>0</v>
      </c>
      <c r="Y791">
        <f t="shared" si="63"/>
        <v>0</v>
      </c>
    </row>
    <row r="792" spans="9:25">
      <c r="I792" t="e">
        <f>VLOOKUP(H792,[1]CODE_SHEET!$A$2:$G$151,3,FALSE)</f>
        <v>#N/A</v>
      </c>
      <c r="J792" t="e">
        <f>VLOOKUP(H792,[1]CODE_SHEET!$A$2:$G$151,4,FALSE)</f>
        <v>#N/A</v>
      </c>
      <c r="N792">
        <f t="shared" si="61"/>
        <v>0</v>
      </c>
      <c r="X792">
        <f t="shared" si="62"/>
        <v>0</v>
      </c>
      <c r="Y792">
        <f t="shared" si="63"/>
        <v>0</v>
      </c>
    </row>
    <row r="793" spans="9:25">
      <c r="I793" t="e">
        <f>VLOOKUP(H793,[1]CODE_SHEET!$A$2:$G$151,3,FALSE)</f>
        <v>#N/A</v>
      </c>
      <c r="J793" t="e">
        <f>VLOOKUP(H793,[1]CODE_SHEET!$A$2:$G$151,4,FALSE)</f>
        <v>#N/A</v>
      </c>
      <c r="N793">
        <f t="shared" si="61"/>
        <v>0</v>
      </c>
      <c r="X793">
        <f t="shared" si="62"/>
        <v>0</v>
      </c>
      <c r="Y793">
        <f t="shared" si="63"/>
        <v>0</v>
      </c>
    </row>
    <row r="794" spans="9:25">
      <c r="I794" t="e">
        <f>VLOOKUP(H794,[1]CODE_SHEET!$A$2:$G$151,3,FALSE)</f>
        <v>#N/A</v>
      </c>
      <c r="J794" t="e">
        <f>VLOOKUP(H794,[1]CODE_SHEET!$A$2:$G$151,4,FALSE)</f>
        <v>#N/A</v>
      </c>
      <c r="N794">
        <f t="shared" si="61"/>
        <v>0</v>
      </c>
      <c r="X794">
        <f t="shared" si="62"/>
        <v>0</v>
      </c>
      <c r="Y794">
        <f t="shared" si="63"/>
        <v>0</v>
      </c>
    </row>
    <row r="795" spans="9:25">
      <c r="I795" t="e">
        <f>VLOOKUP(H795,[1]CODE_SHEET!$A$2:$G$151,3,FALSE)</f>
        <v>#N/A</v>
      </c>
      <c r="J795" t="e">
        <f>VLOOKUP(H795,[1]CODE_SHEET!$A$2:$G$151,4,FALSE)</f>
        <v>#N/A</v>
      </c>
      <c r="N795">
        <f t="shared" si="61"/>
        <v>0</v>
      </c>
      <c r="X795">
        <f t="shared" si="62"/>
        <v>0</v>
      </c>
      <c r="Y795">
        <f t="shared" si="63"/>
        <v>0</v>
      </c>
    </row>
    <row r="796" spans="9:25">
      <c r="I796" t="e">
        <f>VLOOKUP(H796,[1]CODE_SHEET!$A$2:$G$151,3,FALSE)</f>
        <v>#N/A</v>
      </c>
      <c r="J796" t="e">
        <f>VLOOKUP(H796,[1]CODE_SHEET!$A$2:$G$151,4,FALSE)</f>
        <v>#N/A</v>
      </c>
      <c r="N796">
        <f t="shared" si="61"/>
        <v>0</v>
      </c>
      <c r="X796">
        <f t="shared" si="62"/>
        <v>0</v>
      </c>
      <c r="Y796">
        <f t="shared" si="63"/>
        <v>0</v>
      </c>
    </row>
    <row r="797" spans="9:25">
      <c r="I797" t="e">
        <f>VLOOKUP(H797,[1]CODE_SHEET!$A$2:$G$151,3,FALSE)</f>
        <v>#N/A</v>
      </c>
      <c r="J797" t="e">
        <f>VLOOKUP(H797,[1]CODE_SHEET!$A$2:$G$151,4,FALSE)</f>
        <v>#N/A</v>
      </c>
      <c r="N797">
        <f t="shared" si="61"/>
        <v>0</v>
      </c>
      <c r="X797">
        <f t="shared" si="62"/>
        <v>0</v>
      </c>
      <c r="Y797">
        <f t="shared" si="63"/>
        <v>0</v>
      </c>
    </row>
    <row r="798" spans="9:25">
      <c r="I798" t="e">
        <f>VLOOKUP(H798,[1]CODE_SHEET!$A$2:$G$151,3,FALSE)</f>
        <v>#N/A</v>
      </c>
      <c r="J798" t="e">
        <f>VLOOKUP(H798,[1]CODE_SHEET!$A$2:$G$151,4,FALSE)</f>
        <v>#N/A</v>
      </c>
      <c r="N798">
        <f t="shared" si="61"/>
        <v>0</v>
      </c>
      <c r="X798">
        <f t="shared" si="62"/>
        <v>0</v>
      </c>
      <c r="Y798">
        <f t="shared" si="63"/>
        <v>0</v>
      </c>
    </row>
    <row r="799" spans="9:25">
      <c r="I799" t="e">
        <f>VLOOKUP(H799,[1]CODE_SHEET!$A$2:$G$151,3,FALSE)</f>
        <v>#N/A</v>
      </c>
      <c r="J799" t="e">
        <f>VLOOKUP(H799,[1]CODE_SHEET!$A$2:$G$151,4,FALSE)</f>
        <v>#N/A</v>
      </c>
      <c r="N799">
        <f t="shared" si="61"/>
        <v>0</v>
      </c>
      <c r="X799">
        <f t="shared" si="62"/>
        <v>0</v>
      </c>
      <c r="Y799">
        <f t="shared" si="63"/>
        <v>0</v>
      </c>
    </row>
    <row r="800" spans="9:25">
      <c r="I800" t="e">
        <f>VLOOKUP(H800,[1]CODE_SHEET!$A$2:$G$151,3,FALSE)</f>
        <v>#N/A</v>
      </c>
      <c r="J800" t="e">
        <f>VLOOKUP(H800,[1]CODE_SHEET!$A$2:$G$151,4,FALSE)</f>
        <v>#N/A</v>
      </c>
      <c r="N800">
        <f t="shared" si="61"/>
        <v>0</v>
      </c>
      <c r="X800">
        <f t="shared" si="62"/>
        <v>0</v>
      </c>
      <c r="Y800">
        <f t="shared" si="63"/>
        <v>0</v>
      </c>
    </row>
    <row r="801" spans="9:25">
      <c r="I801" t="e">
        <f>VLOOKUP(H801,[1]CODE_SHEET!$A$2:$G$151,3,FALSE)</f>
        <v>#N/A</v>
      </c>
      <c r="J801" t="e">
        <f>VLOOKUP(H801,[1]CODE_SHEET!$A$2:$G$151,4,FALSE)</f>
        <v>#N/A</v>
      </c>
      <c r="N801">
        <f t="shared" si="61"/>
        <v>0</v>
      </c>
      <c r="X801">
        <f t="shared" si="62"/>
        <v>0</v>
      </c>
      <c r="Y801">
        <f t="shared" si="63"/>
        <v>0</v>
      </c>
    </row>
    <row r="802" spans="9:25">
      <c r="I802" t="e">
        <f>VLOOKUP(H802,[1]CODE_SHEET!$A$2:$G$151,3,FALSE)</f>
        <v>#N/A</v>
      </c>
      <c r="J802" t="e">
        <f>VLOOKUP(H802,[1]CODE_SHEET!$A$2:$G$151,4,FALSE)</f>
        <v>#N/A</v>
      </c>
      <c r="N802">
        <f t="shared" si="61"/>
        <v>0</v>
      </c>
      <c r="X802">
        <f t="shared" si="62"/>
        <v>0</v>
      </c>
      <c r="Y802">
        <f t="shared" si="63"/>
        <v>0</v>
      </c>
    </row>
    <row r="803" spans="9:25">
      <c r="I803" t="e">
        <f>VLOOKUP(H803,[1]CODE_SHEET!$A$2:$G$151,3,FALSE)</f>
        <v>#N/A</v>
      </c>
      <c r="J803" t="e">
        <f>VLOOKUP(H803,[1]CODE_SHEET!$A$2:$G$151,4,FALSE)</f>
        <v>#N/A</v>
      </c>
      <c r="N803">
        <f t="shared" si="61"/>
        <v>0</v>
      </c>
      <c r="X803">
        <f t="shared" si="62"/>
        <v>0</v>
      </c>
      <c r="Y803">
        <f t="shared" si="63"/>
        <v>0</v>
      </c>
    </row>
    <row r="804" spans="9:25">
      <c r="I804" t="e">
        <f>VLOOKUP(H804,[1]CODE_SHEET!$A$2:$G$151,3,FALSE)</f>
        <v>#N/A</v>
      </c>
      <c r="J804" t="e">
        <f>VLOOKUP(H804,[1]CODE_SHEET!$A$2:$G$151,4,FALSE)</f>
        <v>#N/A</v>
      </c>
      <c r="N804">
        <f t="shared" si="61"/>
        <v>0</v>
      </c>
      <c r="X804">
        <f t="shared" si="62"/>
        <v>0</v>
      </c>
      <c r="Y804">
        <f t="shared" si="63"/>
        <v>0</v>
      </c>
    </row>
    <row r="805" spans="9:25">
      <c r="I805" t="e">
        <f>VLOOKUP(H805,[1]CODE_SHEET!$A$2:$G$151,3,FALSE)</f>
        <v>#N/A</v>
      </c>
      <c r="J805" t="e">
        <f>VLOOKUP(H805,[1]CODE_SHEET!$A$2:$G$151,4,FALSE)</f>
        <v>#N/A</v>
      </c>
      <c r="N805">
        <f t="shared" si="61"/>
        <v>0</v>
      </c>
      <c r="X805">
        <f t="shared" si="62"/>
        <v>0</v>
      </c>
      <c r="Y805">
        <f t="shared" si="63"/>
        <v>0</v>
      </c>
    </row>
    <row r="806" spans="9:25">
      <c r="I806" t="e">
        <f>VLOOKUP(H806,[1]CODE_SHEET!$A$2:$G$151,3,FALSE)</f>
        <v>#N/A</v>
      </c>
      <c r="J806" t="e">
        <f>VLOOKUP(H806,[1]CODE_SHEET!$A$2:$G$151,4,FALSE)</f>
        <v>#N/A</v>
      </c>
      <c r="N806">
        <f t="shared" si="61"/>
        <v>0</v>
      </c>
      <c r="X806">
        <f t="shared" si="62"/>
        <v>0</v>
      </c>
      <c r="Y806">
        <f t="shared" si="63"/>
        <v>0</v>
      </c>
    </row>
    <row r="807" spans="9:25">
      <c r="I807" t="e">
        <f>VLOOKUP(H807,[1]CODE_SHEET!$A$2:$G$151,3,FALSE)</f>
        <v>#N/A</v>
      </c>
      <c r="J807" t="e">
        <f>VLOOKUP(H807,[1]CODE_SHEET!$A$2:$G$151,4,FALSE)</f>
        <v>#N/A</v>
      </c>
      <c r="N807">
        <f t="shared" si="61"/>
        <v>0</v>
      </c>
      <c r="X807">
        <f t="shared" si="62"/>
        <v>0</v>
      </c>
      <c r="Y807">
        <f t="shared" si="63"/>
        <v>0</v>
      </c>
    </row>
    <row r="808" spans="9:25">
      <c r="I808" t="e">
        <f>VLOOKUP(H808,[1]CODE_SHEET!$A$2:$G$151,3,FALSE)</f>
        <v>#N/A</v>
      </c>
      <c r="J808" t="e">
        <f>VLOOKUP(H808,[1]CODE_SHEET!$A$2:$G$151,4,FALSE)</f>
        <v>#N/A</v>
      </c>
      <c r="N808">
        <f t="shared" si="61"/>
        <v>0</v>
      </c>
      <c r="X808">
        <f t="shared" si="62"/>
        <v>0</v>
      </c>
      <c r="Y808">
        <f t="shared" si="63"/>
        <v>0</v>
      </c>
    </row>
    <row r="809" spans="9:25">
      <c r="I809" t="e">
        <f>VLOOKUP(H809,[1]CODE_SHEET!$A$2:$G$151,3,FALSE)</f>
        <v>#N/A</v>
      </c>
      <c r="J809" t="e">
        <f>VLOOKUP(H809,[1]CODE_SHEET!$A$2:$G$151,4,FALSE)</f>
        <v>#N/A</v>
      </c>
      <c r="N809">
        <f t="shared" si="61"/>
        <v>0</v>
      </c>
      <c r="X809">
        <f t="shared" si="62"/>
        <v>0</v>
      </c>
      <c r="Y809">
        <f t="shared" si="63"/>
        <v>0</v>
      </c>
    </row>
    <row r="810" spans="9:25">
      <c r="I810" t="e">
        <f>VLOOKUP(H810,[1]CODE_SHEET!$A$2:$G$151,3,FALSE)</f>
        <v>#N/A</v>
      </c>
      <c r="J810" t="e">
        <f>VLOOKUP(H810,[1]CODE_SHEET!$A$2:$G$151,4,FALSE)</f>
        <v>#N/A</v>
      </c>
      <c r="N810">
        <f t="shared" si="61"/>
        <v>0</v>
      </c>
      <c r="X810">
        <f t="shared" si="62"/>
        <v>0</v>
      </c>
      <c r="Y810">
        <f t="shared" si="63"/>
        <v>0</v>
      </c>
    </row>
    <row r="811" spans="9:25">
      <c r="I811" t="e">
        <f>VLOOKUP(H811,[1]CODE_SHEET!$A$2:$G$151,3,FALSE)</f>
        <v>#N/A</v>
      </c>
      <c r="J811" t="e">
        <f>VLOOKUP(H811,[1]CODE_SHEET!$A$2:$G$151,4,FALSE)</f>
        <v>#N/A</v>
      </c>
      <c r="N811">
        <f t="shared" si="61"/>
        <v>0</v>
      </c>
      <c r="X811">
        <f t="shared" si="62"/>
        <v>0</v>
      </c>
      <c r="Y811">
        <f t="shared" si="63"/>
        <v>0</v>
      </c>
    </row>
    <row r="812" spans="9:25">
      <c r="I812" t="e">
        <f>VLOOKUP(H812,[1]CODE_SHEET!$A$2:$G$151,3,FALSE)</f>
        <v>#N/A</v>
      </c>
      <c r="J812" t="e">
        <f>VLOOKUP(H812,[1]CODE_SHEET!$A$2:$G$151,4,FALSE)</f>
        <v>#N/A</v>
      </c>
      <c r="N812">
        <f t="shared" si="61"/>
        <v>0</v>
      </c>
      <c r="X812">
        <f t="shared" si="62"/>
        <v>0</v>
      </c>
      <c r="Y812">
        <f t="shared" si="63"/>
        <v>0</v>
      </c>
    </row>
    <row r="813" spans="9:25">
      <c r="I813" t="e">
        <f>VLOOKUP(H813,[1]CODE_SHEET!$A$2:$G$151,3,FALSE)</f>
        <v>#N/A</v>
      </c>
      <c r="J813" t="e">
        <f>VLOOKUP(H813,[1]CODE_SHEET!$A$2:$G$151,4,FALSE)</f>
        <v>#N/A</v>
      </c>
      <c r="N813">
        <f t="shared" si="61"/>
        <v>0</v>
      </c>
      <c r="X813">
        <f t="shared" si="62"/>
        <v>0</v>
      </c>
      <c r="Y813">
        <f t="shared" si="63"/>
        <v>0</v>
      </c>
    </row>
    <row r="814" spans="9:25">
      <c r="I814" t="e">
        <f>VLOOKUP(H814,[1]CODE_SHEET!$A$2:$G$151,3,FALSE)</f>
        <v>#N/A</v>
      </c>
      <c r="J814" t="e">
        <f>VLOOKUP(H814,[1]CODE_SHEET!$A$2:$G$151,4,FALSE)</f>
        <v>#N/A</v>
      </c>
      <c r="N814">
        <f t="shared" si="61"/>
        <v>0</v>
      </c>
      <c r="X814">
        <f t="shared" si="62"/>
        <v>0</v>
      </c>
      <c r="Y814">
        <f t="shared" si="63"/>
        <v>0</v>
      </c>
    </row>
    <row r="815" spans="9:25">
      <c r="I815" t="e">
        <f>VLOOKUP(H815,[1]CODE_SHEET!$A$2:$G$151,3,FALSE)</f>
        <v>#N/A</v>
      </c>
      <c r="J815" t="e">
        <f>VLOOKUP(H815,[1]CODE_SHEET!$A$2:$G$151,4,FALSE)</f>
        <v>#N/A</v>
      </c>
      <c r="N815">
        <f t="shared" si="61"/>
        <v>0</v>
      </c>
      <c r="X815">
        <f t="shared" si="62"/>
        <v>0</v>
      </c>
      <c r="Y815">
        <f t="shared" si="63"/>
        <v>0</v>
      </c>
    </row>
    <row r="816" spans="9:25">
      <c r="I816" t="e">
        <f>VLOOKUP(H816,[1]CODE_SHEET!$A$2:$G$151,3,FALSE)</f>
        <v>#N/A</v>
      </c>
      <c r="J816" t="e">
        <f>VLOOKUP(H816,[1]CODE_SHEET!$A$2:$G$151,4,FALSE)</f>
        <v>#N/A</v>
      </c>
      <c r="N816">
        <f t="shared" si="61"/>
        <v>0</v>
      </c>
      <c r="X816">
        <f t="shared" si="62"/>
        <v>0</v>
      </c>
      <c r="Y816">
        <f t="shared" si="63"/>
        <v>0</v>
      </c>
    </row>
    <row r="817" spans="9:25">
      <c r="I817" t="e">
        <f>VLOOKUP(H817,[1]CODE_SHEET!$A$2:$G$151,3,FALSE)</f>
        <v>#N/A</v>
      </c>
      <c r="J817" t="e">
        <f>VLOOKUP(H817,[1]CODE_SHEET!$A$2:$G$151,4,FALSE)</f>
        <v>#N/A</v>
      </c>
      <c r="N817">
        <f t="shared" si="61"/>
        <v>0</v>
      </c>
      <c r="X817">
        <f t="shared" si="62"/>
        <v>0</v>
      </c>
      <c r="Y817">
        <f t="shared" si="63"/>
        <v>0</v>
      </c>
    </row>
    <row r="818" spans="9:25">
      <c r="I818" t="e">
        <f>VLOOKUP(H818,[1]CODE_SHEET!$A$2:$G$151,3,FALSE)</f>
        <v>#N/A</v>
      </c>
      <c r="J818" t="e">
        <f>VLOOKUP(H818,[1]CODE_SHEET!$A$2:$G$151,4,FALSE)</f>
        <v>#N/A</v>
      </c>
      <c r="N818">
        <f t="shared" si="61"/>
        <v>0</v>
      </c>
      <c r="X818">
        <f t="shared" si="62"/>
        <v>0</v>
      </c>
      <c r="Y818">
        <f t="shared" si="63"/>
        <v>0</v>
      </c>
    </row>
    <row r="819" spans="9:25">
      <c r="I819" t="e">
        <f>VLOOKUP(H819,[1]CODE_SHEET!$A$2:$G$151,3,FALSE)</f>
        <v>#N/A</v>
      </c>
      <c r="J819" t="e">
        <f>VLOOKUP(H819,[1]CODE_SHEET!$A$2:$G$151,4,FALSE)</f>
        <v>#N/A</v>
      </c>
      <c r="N819">
        <f t="shared" si="61"/>
        <v>0</v>
      </c>
      <c r="X819">
        <f t="shared" si="62"/>
        <v>0</v>
      </c>
      <c r="Y819">
        <f t="shared" si="63"/>
        <v>0</v>
      </c>
    </row>
    <row r="820" spans="9:25">
      <c r="I820" t="e">
        <f>VLOOKUP(H820,[1]CODE_SHEET!$A$2:$G$151,3,FALSE)</f>
        <v>#N/A</v>
      </c>
      <c r="J820" t="e">
        <f>VLOOKUP(H820,[1]CODE_SHEET!$A$2:$G$151,4,FALSE)</f>
        <v>#N/A</v>
      </c>
      <c r="N820">
        <f t="shared" si="61"/>
        <v>0</v>
      </c>
      <c r="X820">
        <f t="shared" si="62"/>
        <v>0</v>
      </c>
      <c r="Y820">
        <f t="shared" si="63"/>
        <v>0</v>
      </c>
    </row>
    <row r="821" spans="9:25">
      <c r="I821" t="e">
        <f>VLOOKUP(H821,[1]CODE_SHEET!$A$2:$G$151,3,FALSE)</f>
        <v>#N/A</v>
      </c>
      <c r="J821" t="e">
        <f>VLOOKUP(H821,[1]CODE_SHEET!$A$2:$G$151,4,FALSE)</f>
        <v>#N/A</v>
      </c>
      <c r="N821">
        <f t="shared" si="61"/>
        <v>0</v>
      </c>
      <c r="X821">
        <f t="shared" si="62"/>
        <v>0</v>
      </c>
      <c r="Y821">
        <f t="shared" si="63"/>
        <v>0</v>
      </c>
    </row>
    <row r="822" spans="9:25">
      <c r="I822" t="e">
        <f>VLOOKUP(H822,[1]CODE_SHEET!$A$2:$G$151,3,FALSE)</f>
        <v>#N/A</v>
      </c>
      <c r="J822" t="e">
        <f>VLOOKUP(H822,[1]CODE_SHEET!$A$2:$G$151,4,FALSE)</f>
        <v>#N/A</v>
      </c>
      <c r="N822">
        <f t="shared" si="61"/>
        <v>0</v>
      </c>
      <c r="X822">
        <f t="shared" si="62"/>
        <v>0</v>
      </c>
      <c r="Y822">
        <f t="shared" si="63"/>
        <v>0</v>
      </c>
    </row>
    <row r="823" spans="9:25">
      <c r="I823" t="e">
        <f>VLOOKUP(H823,[1]CODE_SHEET!$A$2:$G$151,3,FALSE)</f>
        <v>#N/A</v>
      </c>
      <c r="J823" t="e">
        <f>VLOOKUP(H823,[1]CODE_SHEET!$A$2:$G$151,4,FALSE)</f>
        <v>#N/A</v>
      </c>
      <c r="N823">
        <f t="shared" si="61"/>
        <v>0</v>
      </c>
      <c r="X823">
        <f t="shared" si="62"/>
        <v>0</v>
      </c>
      <c r="Y823">
        <f t="shared" si="63"/>
        <v>0</v>
      </c>
    </row>
    <row r="824" spans="9:25">
      <c r="I824" t="e">
        <f>VLOOKUP(H824,[1]CODE_SHEET!$A$2:$G$151,3,FALSE)</f>
        <v>#N/A</v>
      </c>
      <c r="J824" t="e">
        <f>VLOOKUP(H824,[1]CODE_SHEET!$A$2:$G$151,4,FALSE)</f>
        <v>#N/A</v>
      </c>
      <c r="N824">
        <f t="shared" si="61"/>
        <v>0</v>
      </c>
      <c r="X824">
        <f t="shared" si="62"/>
        <v>0</v>
      </c>
      <c r="Y824">
        <f t="shared" si="63"/>
        <v>0</v>
      </c>
    </row>
    <row r="825" spans="9:25">
      <c r="I825" t="e">
        <f>VLOOKUP(H825,[1]CODE_SHEET!$A$2:$G$151,3,FALSE)</f>
        <v>#N/A</v>
      </c>
      <c r="J825" t="e">
        <f>VLOOKUP(H825,[1]CODE_SHEET!$A$2:$G$151,4,FALSE)</f>
        <v>#N/A</v>
      </c>
      <c r="N825">
        <f t="shared" si="61"/>
        <v>0</v>
      </c>
      <c r="X825">
        <f t="shared" si="62"/>
        <v>0</v>
      </c>
      <c r="Y825">
        <f t="shared" si="63"/>
        <v>0</v>
      </c>
    </row>
    <row r="826" spans="9:25">
      <c r="I826" t="e">
        <f>VLOOKUP(H826,[1]CODE_SHEET!$A$2:$G$151,3,FALSE)</f>
        <v>#N/A</v>
      </c>
      <c r="J826" t="e">
        <f>VLOOKUP(H826,[1]CODE_SHEET!$A$2:$G$151,4,FALSE)</f>
        <v>#N/A</v>
      </c>
      <c r="N826">
        <f t="shared" si="61"/>
        <v>0</v>
      </c>
      <c r="X826">
        <f t="shared" si="62"/>
        <v>0</v>
      </c>
      <c r="Y826">
        <f t="shared" si="63"/>
        <v>0</v>
      </c>
    </row>
    <row r="827" spans="9:25">
      <c r="I827" t="e">
        <f>VLOOKUP(H827,[1]CODE_SHEET!$A$2:$G$151,3,FALSE)</f>
        <v>#N/A</v>
      </c>
      <c r="J827" t="e">
        <f>VLOOKUP(H827,[1]CODE_SHEET!$A$2:$G$151,4,FALSE)</f>
        <v>#N/A</v>
      </c>
      <c r="N827">
        <f t="shared" si="61"/>
        <v>0</v>
      </c>
      <c r="X827">
        <f t="shared" si="62"/>
        <v>0</v>
      </c>
      <c r="Y827">
        <f t="shared" si="63"/>
        <v>0</v>
      </c>
    </row>
    <row r="828" spans="9:25">
      <c r="I828" t="e">
        <f>VLOOKUP(H828,[1]CODE_SHEET!$A$2:$G$151,3,FALSE)</f>
        <v>#N/A</v>
      </c>
      <c r="J828" t="e">
        <f>VLOOKUP(H828,[1]CODE_SHEET!$A$2:$G$151,4,FALSE)</f>
        <v>#N/A</v>
      </c>
      <c r="N828">
        <f t="shared" si="61"/>
        <v>0</v>
      </c>
      <c r="X828">
        <f t="shared" si="62"/>
        <v>0</v>
      </c>
      <c r="Y828">
        <f t="shared" si="63"/>
        <v>0</v>
      </c>
    </row>
    <row r="829" spans="9:25">
      <c r="I829" t="e">
        <f>VLOOKUP(H829,[1]CODE_SHEET!$A$2:$G$151,3,FALSE)</f>
        <v>#N/A</v>
      </c>
      <c r="J829" t="e">
        <f>VLOOKUP(H829,[1]CODE_SHEET!$A$2:$G$151,4,FALSE)</f>
        <v>#N/A</v>
      </c>
      <c r="N829">
        <f t="shared" si="61"/>
        <v>0</v>
      </c>
      <c r="X829">
        <f t="shared" si="62"/>
        <v>0</v>
      </c>
      <c r="Y829">
        <f t="shared" si="63"/>
        <v>0</v>
      </c>
    </row>
    <row r="830" spans="9:25">
      <c r="I830" t="e">
        <f>VLOOKUP(H830,[1]CODE_SHEET!$A$2:$G$151,3,FALSE)</f>
        <v>#N/A</v>
      </c>
      <c r="J830" t="e">
        <f>VLOOKUP(H830,[1]CODE_SHEET!$A$2:$G$151,4,FALSE)</f>
        <v>#N/A</v>
      </c>
      <c r="N830">
        <f t="shared" si="61"/>
        <v>0</v>
      </c>
      <c r="X830">
        <f t="shared" si="62"/>
        <v>0</v>
      </c>
      <c r="Y830">
        <f t="shared" si="63"/>
        <v>0</v>
      </c>
    </row>
    <row r="831" spans="9:25">
      <c r="I831" t="e">
        <f>VLOOKUP(H831,[1]CODE_SHEET!$A$2:$G$151,3,FALSE)</f>
        <v>#N/A</v>
      </c>
      <c r="J831" t="e">
        <f>VLOOKUP(H831,[1]CODE_SHEET!$A$2:$G$151,4,FALSE)</f>
        <v>#N/A</v>
      </c>
      <c r="N831">
        <f t="shared" si="61"/>
        <v>0</v>
      </c>
      <c r="X831">
        <f t="shared" si="62"/>
        <v>0</v>
      </c>
      <c r="Y831">
        <f t="shared" si="63"/>
        <v>0</v>
      </c>
    </row>
    <row r="832" spans="9:25">
      <c r="I832" t="e">
        <f>VLOOKUP(H832,[1]CODE_SHEET!$A$2:$G$151,3,FALSE)</f>
        <v>#N/A</v>
      </c>
      <c r="J832" t="e">
        <f>VLOOKUP(H832,[1]CODE_SHEET!$A$2:$G$151,4,FALSE)</f>
        <v>#N/A</v>
      </c>
      <c r="N832">
        <f t="shared" si="61"/>
        <v>0</v>
      </c>
      <c r="X832">
        <f t="shared" si="62"/>
        <v>0</v>
      </c>
      <c r="Y832">
        <f t="shared" si="63"/>
        <v>0</v>
      </c>
    </row>
    <row r="833" spans="9:25">
      <c r="I833" t="e">
        <f>VLOOKUP(H833,[1]CODE_SHEET!$A$2:$G$151,3,FALSE)</f>
        <v>#N/A</v>
      </c>
      <c r="J833" t="e">
        <f>VLOOKUP(H833,[1]CODE_SHEET!$A$2:$G$151,4,FALSE)</f>
        <v>#N/A</v>
      </c>
      <c r="N833">
        <f t="shared" si="61"/>
        <v>0</v>
      </c>
      <c r="X833">
        <f t="shared" si="62"/>
        <v>0</v>
      </c>
      <c r="Y833">
        <f t="shared" si="63"/>
        <v>0</v>
      </c>
    </row>
    <row r="834" spans="9:25">
      <c r="I834" t="e">
        <f>VLOOKUP(H834,[1]CODE_SHEET!$A$2:$G$151,3,FALSE)</f>
        <v>#N/A</v>
      </c>
      <c r="J834" t="e">
        <f>VLOOKUP(H834,[1]CODE_SHEET!$A$2:$G$151,4,FALSE)</f>
        <v>#N/A</v>
      </c>
      <c r="N834">
        <f t="shared" si="61"/>
        <v>0</v>
      </c>
      <c r="X834">
        <f t="shared" si="62"/>
        <v>0</v>
      </c>
      <c r="Y834">
        <f t="shared" si="63"/>
        <v>0</v>
      </c>
    </row>
    <row r="835" spans="9:25">
      <c r="I835" t="e">
        <f>VLOOKUP(H835,[1]CODE_SHEET!$A$2:$G$151,3,FALSE)</f>
        <v>#N/A</v>
      </c>
      <c r="J835" t="e">
        <f>VLOOKUP(H835,[1]CODE_SHEET!$A$2:$G$151,4,FALSE)</f>
        <v>#N/A</v>
      </c>
      <c r="N835">
        <f t="shared" si="61"/>
        <v>0</v>
      </c>
      <c r="X835">
        <f t="shared" si="62"/>
        <v>0</v>
      </c>
      <c r="Y835">
        <f t="shared" si="63"/>
        <v>0</v>
      </c>
    </row>
    <row r="836" spans="9:25">
      <c r="I836" t="e">
        <f>VLOOKUP(H836,[1]CODE_SHEET!$A$2:$G$151,3,FALSE)</f>
        <v>#N/A</v>
      </c>
      <c r="J836" t="e">
        <f>VLOOKUP(H836,[1]CODE_SHEET!$A$2:$G$151,4,FALSE)</f>
        <v>#N/A</v>
      </c>
      <c r="N836">
        <f t="shared" si="61"/>
        <v>0</v>
      </c>
      <c r="X836">
        <f t="shared" si="62"/>
        <v>0</v>
      </c>
      <c r="Y836">
        <f t="shared" si="63"/>
        <v>0</v>
      </c>
    </row>
    <row r="837" spans="9:25">
      <c r="I837" t="e">
        <f>VLOOKUP(H837,[1]CODE_SHEET!$A$2:$G$151,3,FALSE)</f>
        <v>#N/A</v>
      </c>
      <c r="J837" t="e">
        <f>VLOOKUP(H837,[1]CODE_SHEET!$A$2:$G$151,4,FALSE)</f>
        <v>#N/A</v>
      </c>
      <c r="N837">
        <f t="shared" ref="N837:N900" si="64">PI()*(K837/2)*M837+PI()*(L837/2)*M837</f>
        <v>0</v>
      </c>
      <c r="X837">
        <f t="shared" ref="X837:X900" si="65">SUM(U837:W837)/100*N837</f>
        <v>0</v>
      </c>
      <c r="Y837">
        <f t="shared" ref="Y837:Y900" si="66">N837-X837</f>
        <v>0</v>
      </c>
    </row>
    <row r="838" spans="9:25">
      <c r="I838" t="e">
        <f>VLOOKUP(H838,[1]CODE_SHEET!$A$2:$G$151,3,FALSE)</f>
        <v>#N/A</v>
      </c>
      <c r="J838" t="e">
        <f>VLOOKUP(H838,[1]CODE_SHEET!$A$2:$G$151,4,FALSE)</f>
        <v>#N/A</v>
      </c>
      <c r="N838">
        <f t="shared" si="64"/>
        <v>0</v>
      </c>
      <c r="X838">
        <f t="shared" si="65"/>
        <v>0</v>
      </c>
      <c r="Y838">
        <f t="shared" si="66"/>
        <v>0</v>
      </c>
    </row>
    <row r="839" spans="9:25">
      <c r="I839" t="e">
        <f>VLOOKUP(H839,[1]CODE_SHEET!$A$2:$G$151,3,FALSE)</f>
        <v>#N/A</v>
      </c>
      <c r="J839" t="e">
        <f>VLOOKUP(H839,[1]CODE_SHEET!$A$2:$G$151,4,FALSE)</f>
        <v>#N/A</v>
      </c>
      <c r="N839">
        <f t="shared" si="64"/>
        <v>0</v>
      </c>
      <c r="X839">
        <f t="shared" si="65"/>
        <v>0</v>
      </c>
      <c r="Y839">
        <f t="shared" si="66"/>
        <v>0</v>
      </c>
    </row>
    <row r="840" spans="9:25">
      <c r="I840" t="e">
        <f>VLOOKUP(H840,[1]CODE_SHEET!$A$2:$G$151,3,FALSE)</f>
        <v>#N/A</v>
      </c>
      <c r="J840" t="e">
        <f>VLOOKUP(H840,[1]CODE_SHEET!$A$2:$G$151,4,FALSE)</f>
        <v>#N/A</v>
      </c>
      <c r="N840">
        <f t="shared" si="64"/>
        <v>0</v>
      </c>
      <c r="X840">
        <f t="shared" si="65"/>
        <v>0</v>
      </c>
      <c r="Y840">
        <f t="shared" si="66"/>
        <v>0</v>
      </c>
    </row>
    <row r="841" spans="9:25">
      <c r="I841" t="e">
        <f>VLOOKUP(H841,[1]CODE_SHEET!$A$2:$G$151,3,FALSE)</f>
        <v>#N/A</v>
      </c>
      <c r="J841" t="e">
        <f>VLOOKUP(H841,[1]CODE_SHEET!$A$2:$G$151,4,FALSE)</f>
        <v>#N/A</v>
      </c>
      <c r="N841">
        <f t="shared" si="64"/>
        <v>0</v>
      </c>
      <c r="X841">
        <f t="shared" si="65"/>
        <v>0</v>
      </c>
      <c r="Y841">
        <f t="shared" si="66"/>
        <v>0</v>
      </c>
    </row>
    <row r="842" spans="9:25">
      <c r="I842" t="e">
        <f>VLOOKUP(H842,[1]CODE_SHEET!$A$2:$G$151,3,FALSE)</f>
        <v>#N/A</v>
      </c>
      <c r="J842" t="e">
        <f>VLOOKUP(H842,[1]CODE_SHEET!$A$2:$G$151,4,FALSE)</f>
        <v>#N/A</v>
      </c>
      <c r="N842">
        <f t="shared" si="64"/>
        <v>0</v>
      </c>
      <c r="X842">
        <f t="shared" si="65"/>
        <v>0</v>
      </c>
      <c r="Y842">
        <f t="shared" si="66"/>
        <v>0</v>
      </c>
    </row>
    <row r="843" spans="9:25">
      <c r="I843" t="e">
        <f>VLOOKUP(H843,[1]CODE_SHEET!$A$2:$G$151,3,FALSE)</f>
        <v>#N/A</v>
      </c>
      <c r="J843" t="e">
        <f>VLOOKUP(H843,[1]CODE_SHEET!$A$2:$G$151,4,FALSE)</f>
        <v>#N/A</v>
      </c>
      <c r="N843">
        <f t="shared" si="64"/>
        <v>0</v>
      </c>
      <c r="X843">
        <f t="shared" si="65"/>
        <v>0</v>
      </c>
      <c r="Y843">
        <f t="shared" si="66"/>
        <v>0</v>
      </c>
    </row>
    <row r="844" spans="9:25">
      <c r="I844" t="e">
        <f>VLOOKUP(H844,[1]CODE_SHEET!$A$2:$G$151,3,FALSE)</f>
        <v>#N/A</v>
      </c>
      <c r="J844" t="e">
        <f>VLOOKUP(H844,[1]CODE_SHEET!$A$2:$G$151,4,FALSE)</f>
        <v>#N/A</v>
      </c>
      <c r="N844">
        <f t="shared" si="64"/>
        <v>0</v>
      </c>
      <c r="X844">
        <f t="shared" si="65"/>
        <v>0</v>
      </c>
      <c r="Y844">
        <f t="shared" si="66"/>
        <v>0</v>
      </c>
    </row>
    <row r="845" spans="9:25">
      <c r="I845" t="e">
        <f>VLOOKUP(H845,[1]CODE_SHEET!$A$2:$G$151,3,FALSE)</f>
        <v>#N/A</v>
      </c>
      <c r="J845" t="e">
        <f>VLOOKUP(H845,[1]CODE_SHEET!$A$2:$G$151,4,FALSE)</f>
        <v>#N/A</v>
      </c>
      <c r="N845">
        <f t="shared" si="64"/>
        <v>0</v>
      </c>
      <c r="X845">
        <f t="shared" si="65"/>
        <v>0</v>
      </c>
      <c r="Y845">
        <f t="shared" si="66"/>
        <v>0</v>
      </c>
    </row>
    <row r="846" spans="9:25">
      <c r="I846" t="e">
        <f>VLOOKUP(H846,[1]CODE_SHEET!$A$2:$G$151,3,FALSE)</f>
        <v>#N/A</v>
      </c>
      <c r="J846" t="e">
        <f>VLOOKUP(H846,[1]CODE_SHEET!$A$2:$G$151,4,FALSE)</f>
        <v>#N/A</v>
      </c>
      <c r="N846">
        <f t="shared" si="64"/>
        <v>0</v>
      </c>
      <c r="X846">
        <f t="shared" si="65"/>
        <v>0</v>
      </c>
      <c r="Y846">
        <f t="shared" si="66"/>
        <v>0</v>
      </c>
    </row>
    <row r="847" spans="9:25">
      <c r="I847" t="e">
        <f>VLOOKUP(H847,[1]CODE_SHEET!$A$2:$G$151,3,FALSE)</f>
        <v>#N/A</v>
      </c>
      <c r="J847" t="e">
        <f>VLOOKUP(H847,[1]CODE_SHEET!$A$2:$G$151,4,FALSE)</f>
        <v>#N/A</v>
      </c>
      <c r="N847">
        <f t="shared" si="64"/>
        <v>0</v>
      </c>
      <c r="X847">
        <f t="shared" si="65"/>
        <v>0</v>
      </c>
      <c r="Y847">
        <f t="shared" si="66"/>
        <v>0</v>
      </c>
    </row>
    <row r="848" spans="9:25">
      <c r="I848" t="e">
        <f>VLOOKUP(H848,[1]CODE_SHEET!$A$2:$G$151,3,FALSE)</f>
        <v>#N/A</v>
      </c>
      <c r="J848" t="e">
        <f>VLOOKUP(H848,[1]CODE_SHEET!$A$2:$G$151,4,FALSE)</f>
        <v>#N/A</v>
      </c>
      <c r="N848">
        <f t="shared" si="64"/>
        <v>0</v>
      </c>
      <c r="X848">
        <f t="shared" si="65"/>
        <v>0</v>
      </c>
      <c r="Y848">
        <f t="shared" si="66"/>
        <v>0</v>
      </c>
    </row>
    <row r="849" spans="9:25">
      <c r="I849" t="e">
        <f>VLOOKUP(H849,[1]CODE_SHEET!$A$2:$G$151,3,FALSE)</f>
        <v>#N/A</v>
      </c>
      <c r="J849" t="e">
        <f>VLOOKUP(H849,[1]CODE_SHEET!$A$2:$G$151,4,FALSE)</f>
        <v>#N/A</v>
      </c>
      <c r="N849">
        <f t="shared" si="64"/>
        <v>0</v>
      </c>
      <c r="X849">
        <f t="shared" si="65"/>
        <v>0</v>
      </c>
      <c r="Y849">
        <f t="shared" si="66"/>
        <v>0</v>
      </c>
    </row>
    <row r="850" spans="9:25">
      <c r="I850" t="e">
        <f>VLOOKUP(H850,[1]CODE_SHEET!$A$2:$G$151,3,FALSE)</f>
        <v>#N/A</v>
      </c>
      <c r="J850" t="e">
        <f>VLOOKUP(H850,[1]CODE_SHEET!$A$2:$G$151,4,FALSE)</f>
        <v>#N/A</v>
      </c>
      <c r="N850">
        <f t="shared" si="64"/>
        <v>0</v>
      </c>
      <c r="X850">
        <f t="shared" si="65"/>
        <v>0</v>
      </c>
      <c r="Y850">
        <f t="shared" si="66"/>
        <v>0</v>
      </c>
    </row>
    <row r="851" spans="9:25">
      <c r="I851" t="e">
        <f>VLOOKUP(H851,[1]CODE_SHEET!$A$2:$G$151,3,FALSE)</f>
        <v>#N/A</v>
      </c>
      <c r="J851" t="e">
        <f>VLOOKUP(H851,[1]CODE_SHEET!$A$2:$G$151,4,FALSE)</f>
        <v>#N/A</v>
      </c>
      <c r="N851">
        <f t="shared" si="64"/>
        <v>0</v>
      </c>
      <c r="X851">
        <f t="shared" si="65"/>
        <v>0</v>
      </c>
      <c r="Y851">
        <f t="shared" si="66"/>
        <v>0</v>
      </c>
    </row>
    <row r="852" spans="9:25">
      <c r="I852" t="e">
        <f>VLOOKUP(H852,[1]CODE_SHEET!$A$2:$G$151,3,FALSE)</f>
        <v>#N/A</v>
      </c>
      <c r="J852" t="e">
        <f>VLOOKUP(H852,[1]CODE_SHEET!$A$2:$G$151,4,FALSE)</f>
        <v>#N/A</v>
      </c>
      <c r="N852">
        <f t="shared" si="64"/>
        <v>0</v>
      </c>
      <c r="X852">
        <f t="shared" si="65"/>
        <v>0</v>
      </c>
      <c r="Y852">
        <f t="shared" si="66"/>
        <v>0</v>
      </c>
    </row>
    <row r="853" spans="9:25">
      <c r="I853" t="e">
        <f>VLOOKUP(H853,[1]CODE_SHEET!$A$2:$G$151,3,FALSE)</f>
        <v>#N/A</v>
      </c>
      <c r="J853" t="e">
        <f>VLOOKUP(H853,[1]CODE_SHEET!$A$2:$G$151,4,FALSE)</f>
        <v>#N/A</v>
      </c>
      <c r="N853">
        <f t="shared" si="64"/>
        <v>0</v>
      </c>
      <c r="X853">
        <f t="shared" si="65"/>
        <v>0</v>
      </c>
      <c r="Y853">
        <f t="shared" si="66"/>
        <v>0</v>
      </c>
    </row>
    <row r="854" spans="9:25">
      <c r="I854" t="e">
        <f>VLOOKUP(H854,[1]CODE_SHEET!$A$2:$G$151,3,FALSE)</f>
        <v>#N/A</v>
      </c>
      <c r="J854" t="e">
        <f>VLOOKUP(H854,[1]CODE_SHEET!$A$2:$G$151,4,FALSE)</f>
        <v>#N/A</v>
      </c>
      <c r="N854">
        <f t="shared" si="64"/>
        <v>0</v>
      </c>
      <c r="X854">
        <f t="shared" si="65"/>
        <v>0</v>
      </c>
      <c r="Y854">
        <f t="shared" si="66"/>
        <v>0</v>
      </c>
    </row>
    <row r="855" spans="9:25">
      <c r="I855" t="e">
        <f>VLOOKUP(H855,[1]CODE_SHEET!$A$2:$G$151,3,FALSE)</f>
        <v>#N/A</v>
      </c>
      <c r="J855" t="e">
        <f>VLOOKUP(H855,[1]CODE_SHEET!$A$2:$G$151,4,FALSE)</f>
        <v>#N/A</v>
      </c>
      <c r="N855">
        <f t="shared" si="64"/>
        <v>0</v>
      </c>
      <c r="X855">
        <f t="shared" si="65"/>
        <v>0</v>
      </c>
      <c r="Y855">
        <f t="shared" si="66"/>
        <v>0</v>
      </c>
    </row>
    <row r="856" spans="9:25">
      <c r="I856" t="e">
        <f>VLOOKUP(H856,[1]CODE_SHEET!$A$2:$G$151,3,FALSE)</f>
        <v>#N/A</v>
      </c>
      <c r="J856" t="e">
        <f>VLOOKUP(H856,[1]CODE_SHEET!$A$2:$G$151,4,FALSE)</f>
        <v>#N/A</v>
      </c>
      <c r="N856">
        <f t="shared" si="64"/>
        <v>0</v>
      </c>
      <c r="X856">
        <f t="shared" si="65"/>
        <v>0</v>
      </c>
      <c r="Y856">
        <f t="shared" si="66"/>
        <v>0</v>
      </c>
    </row>
    <row r="857" spans="9:25">
      <c r="I857" t="e">
        <f>VLOOKUP(H857,[1]CODE_SHEET!$A$2:$G$151,3,FALSE)</f>
        <v>#N/A</v>
      </c>
      <c r="J857" t="e">
        <f>VLOOKUP(H857,[1]CODE_SHEET!$A$2:$G$151,4,FALSE)</f>
        <v>#N/A</v>
      </c>
      <c r="N857">
        <f t="shared" si="64"/>
        <v>0</v>
      </c>
      <c r="X857">
        <f t="shared" si="65"/>
        <v>0</v>
      </c>
      <c r="Y857">
        <f t="shared" si="66"/>
        <v>0</v>
      </c>
    </row>
    <row r="858" spans="9:25">
      <c r="I858" t="e">
        <f>VLOOKUP(H858,[1]CODE_SHEET!$A$2:$G$151,3,FALSE)</f>
        <v>#N/A</v>
      </c>
      <c r="J858" t="e">
        <f>VLOOKUP(H858,[1]CODE_SHEET!$A$2:$G$151,4,FALSE)</f>
        <v>#N/A</v>
      </c>
      <c r="N858">
        <f t="shared" si="64"/>
        <v>0</v>
      </c>
      <c r="X858">
        <f t="shared" si="65"/>
        <v>0</v>
      </c>
      <c r="Y858">
        <f t="shared" si="66"/>
        <v>0</v>
      </c>
    </row>
    <row r="859" spans="9:25">
      <c r="I859" t="e">
        <f>VLOOKUP(H859,[1]CODE_SHEET!$A$2:$G$151,3,FALSE)</f>
        <v>#N/A</v>
      </c>
      <c r="J859" t="e">
        <f>VLOOKUP(H859,[1]CODE_SHEET!$A$2:$G$151,4,FALSE)</f>
        <v>#N/A</v>
      </c>
      <c r="N859">
        <f t="shared" si="64"/>
        <v>0</v>
      </c>
      <c r="X859">
        <f t="shared" si="65"/>
        <v>0</v>
      </c>
      <c r="Y859">
        <f t="shared" si="66"/>
        <v>0</v>
      </c>
    </row>
    <row r="860" spans="9:25">
      <c r="I860" t="e">
        <f>VLOOKUP(H860,[1]CODE_SHEET!$A$2:$G$151,3,FALSE)</f>
        <v>#N/A</v>
      </c>
      <c r="J860" t="e">
        <f>VLOOKUP(H860,[1]CODE_SHEET!$A$2:$G$151,4,FALSE)</f>
        <v>#N/A</v>
      </c>
      <c r="N860">
        <f t="shared" si="64"/>
        <v>0</v>
      </c>
      <c r="X860">
        <f t="shared" si="65"/>
        <v>0</v>
      </c>
      <c r="Y860">
        <f t="shared" si="66"/>
        <v>0</v>
      </c>
    </row>
    <row r="861" spans="9:25">
      <c r="I861" t="e">
        <f>VLOOKUP(H861,[1]CODE_SHEET!$A$2:$G$151,3,FALSE)</f>
        <v>#N/A</v>
      </c>
      <c r="J861" t="e">
        <f>VLOOKUP(H861,[1]CODE_SHEET!$A$2:$G$151,4,FALSE)</f>
        <v>#N/A</v>
      </c>
      <c r="N861">
        <f t="shared" si="64"/>
        <v>0</v>
      </c>
      <c r="X861">
        <f t="shared" si="65"/>
        <v>0</v>
      </c>
      <c r="Y861">
        <f t="shared" si="66"/>
        <v>0</v>
      </c>
    </row>
    <row r="862" spans="9:25">
      <c r="I862" t="e">
        <f>VLOOKUP(H862,[1]CODE_SHEET!$A$2:$G$151,3,FALSE)</f>
        <v>#N/A</v>
      </c>
      <c r="J862" t="e">
        <f>VLOOKUP(H862,[1]CODE_SHEET!$A$2:$G$151,4,FALSE)</f>
        <v>#N/A</v>
      </c>
      <c r="N862">
        <f t="shared" si="64"/>
        <v>0</v>
      </c>
      <c r="X862">
        <f t="shared" si="65"/>
        <v>0</v>
      </c>
      <c r="Y862">
        <f t="shared" si="66"/>
        <v>0</v>
      </c>
    </row>
    <row r="863" spans="9:25">
      <c r="I863" t="e">
        <f>VLOOKUP(H863,[1]CODE_SHEET!$A$2:$G$151,3,FALSE)</f>
        <v>#N/A</v>
      </c>
      <c r="J863" t="e">
        <f>VLOOKUP(H863,[1]CODE_SHEET!$A$2:$G$151,4,FALSE)</f>
        <v>#N/A</v>
      </c>
      <c r="N863">
        <f t="shared" si="64"/>
        <v>0</v>
      </c>
      <c r="X863">
        <f t="shared" si="65"/>
        <v>0</v>
      </c>
      <c r="Y863">
        <f t="shared" si="66"/>
        <v>0</v>
      </c>
    </row>
    <row r="864" spans="9:25">
      <c r="I864" t="e">
        <f>VLOOKUP(H864,[1]CODE_SHEET!$A$2:$G$151,3,FALSE)</f>
        <v>#N/A</v>
      </c>
      <c r="J864" t="e">
        <f>VLOOKUP(H864,[1]CODE_SHEET!$A$2:$G$151,4,FALSE)</f>
        <v>#N/A</v>
      </c>
      <c r="N864">
        <f t="shared" si="64"/>
        <v>0</v>
      </c>
      <c r="X864">
        <f t="shared" si="65"/>
        <v>0</v>
      </c>
      <c r="Y864">
        <f t="shared" si="66"/>
        <v>0</v>
      </c>
    </row>
    <row r="865" spans="9:25">
      <c r="I865" t="e">
        <f>VLOOKUP(H865,[1]CODE_SHEET!$A$2:$G$151,3,FALSE)</f>
        <v>#N/A</v>
      </c>
      <c r="J865" t="e">
        <f>VLOOKUP(H865,[1]CODE_SHEET!$A$2:$G$151,4,FALSE)</f>
        <v>#N/A</v>
      </c>
      <c r="N865">
        <f t="shared" si="64"/>
        <v>0</v>
      </c>
      <c r="X865">
        <f t="shared" si="65"/>
        <v>0</v>
      </c>
      <c r="Y865">
        <f t="shared" si="66"/>
        <v>0</v>
      </c>
    </row>
    <row r="866" spans="9:25">
      <c r="I866" t="e">
        <f>VLOOKUP(H866,[1]CODE_SHEET!$A$2:$G$151,3,FALSE)</f>
        <v>#N/A</v>
      </c>
      <c r="J866" t="e">
        <f>VLOOKUP(H866,[1]CODE_SHEET!$A$2:$G$151,4,FALSE)</f>
        <v>#N/A</v>
      </c>
      <c r="N866">
        <f t="shared" si="64"/>
        <v>0</v>
      </c>
      <c r="X866">
        <f t="shared" si="65"/>
        <v>0</v>
      </c>
      <c r="Y866">
        <f t="shared" si="66"/>
        <v>0</v>
      </c>
    </row>
    <row r="867" spans="9:25">
      <c r="I867" t="e">
        <f>VLOOKUP(H867,[1]CODE_SHEET!$A$2:$G$151,3,FALSE)</f>
        <v>#N/A</v>
      </c>
      <c r="J867" t="e">
        <f>VLOOKUP(H867,[1]CODE_SHEET!$A$2:$G$151,4,FALSE)</f>
        <v>#N/A</v>
      </c>
      <c r="N867">
        <f t="shared" si="64"/>
        <v>0</v>
      </c>
      <c r="X867">
        <f t="shared" si="65"/>
        <v>0</v>
      </c>
      <c r="Y867">
        <f t="shared" si="66"/>
        <v>0</v>
      </c>
    </row>
    <row r="868" spans="9:25">
      <c r="I868" t="e">
        <f>VLOOKUP(H868,[1]CODE_SHEET!$A$2:$G$151,3,FALSE)</f>
        <v>#N/A</v>
      </c>
      <c r="J868" t="e">
        <f>VLOOKUP(H868,[1]CODE_SHEET!$A$2:$G$151,4,FALSE)</f>
        <v>#N/A</v>
      </c>
      <c r="N868">
        <f t="shared" si="64"/>
        <v>0</v>
      </c>
      <c r="X868">
        <f t="shared" si="65"/>
        <v>0</v>
      </c>
      <c r="Y868">
        <f t="shared" si="66"/>
        <v>0</v>
      </c>
    </row>
    <row r="869" spans="9:25">
      <c r="I869" t="e">
        <f>VLOOKUP(H869,[1]CODE_SHEET!$A$2:$G$151,3,FALSE)</f>
        <v>#N/A</v>
      </c>
      <c r="J869" t="e">
        <f>VLOOKUP(H869,[1]CODE_SHEET!$A$2:$G$151,4,FALSE)</f>
        <v>#N/A</v>
      </c>
      <c r="N869">
        <f t="shared" si="64"/>
        <v>0</v>
      </c>
      <c r="X869">
        <f t="shared" si="65"/>
        <v>0</v>
      </c>
      <c r="Y869">
        <f t="shared" si="66"/>
        <v>0</v>
      </c>
    </row>
    <row r="870" spans="9:25">
      <c r="I870" t="e">
        <f>VLOOKUP(H870,[1]CODE_SHEET!$A$2:$G$151,3,FALSE)</f>
        <v>#N/A</v>
      </c>
      <c r="J870" t="e">
        <f>VLOOKUP(H870,[1]CODE_SHEET!$A$2:$G$151,4,FALSE)</f>
        <v>#N/A</v>
      </c>
      <c r="N870">
        <f t="shared" si="64"/>
        <v>0</v>
      </c>
      <c r="X870">
        <f t="shared" si="65"/>
        <v>0</v>
      </c>
      <c r="Y870">
        <f t="shared" si="66"/>
        <v>0</v>
      </c>
    </row>
    <row r="871" spans="9:25">
      <c r="I871" t="e">
        <f>VLOOKUP(H871,[1]CODE_SHEET!$A$2:$G$151,3,FALSE)</f>
        <v>#N/A</v>
      </c>
      <c r="J871" t="e">
        <f>VLOOKUP(H871,[1]CODE_SHEET!$A$2:$G$151,4,FALSE)</f>
        <v>#N/A</v>
      </c>
      <c r="N871">
        <f t="shared" si="64"/>
        <v>0</v>
      </c>
      <c r="X871">
        <f t="shared" si="65"/>
        <v>0</v>
      </c>
      <c r="Y871">
        <f t="shared" si="66"/>
        <v>0</v>
      </c>
    </row>
    <row r="872" spans="9:25">
      <c r="I872" t="e">
        <f>VLOOKUP(H872,[1]CODE_SHEET!$A$2:$G$151,3,FALSE)</f>
        <v>#N/A</v>
      </c>
      <c r="J872" t="e">
        <f>VLOOKUP(H872,[1]CODE_SHEET!$A$2:$G$151,4,FALSE)</f>
        <v>#N/A</v>
      </c>
      <c r="N872">
        <f t="shared" si="64"/>
        <v>0</v>
      </c>
      <c r="X872">
        <f t="shared" si="65"/>
        <v>0</v>
      </c>
      <c r="Y872">
        <f t="shared" si="66"/>
        <v>0</v>
      </c>
    </row>
    <row r="873" spans="9:25">
      <c r="I873" t="e">
        <f>VLOOKUP(H873,[1]CODE_SHEET!$A$2:$G$151,3,FALSE)</f>
        <v>#N/A</v>
      </c>
      <c r="J873" t="e">
        <f>VLOOKUP(H873,[1]CODE_SHEET!$A$2:$G$151,4,FALSE)</f>
        <v>#N/A</v>
      </c>
      <c r="N873">
        <f t="shared" si="64"/>
        <v>0</v>
      </c>
      <c r="X873">
        <f t="shared" si="65"/>
        <v>0</v>
      </c>
      <c r="Y873">
        <f t="shared" si="66"/>
        <v>0</v>
      </c>
    </row>
    <row r="874" spans="9:25">
      <c r="I874" t="e">
        <f>VLOOKUP(H874,[1]CODE_SHEET!$A$2:$G$151,3,FALSE)</f>
        <v>#N/A</v>
      </c>
      <c r="J874" t="e">
        <f>VLOOKUP(H874,[1]CODE_SHEET!$A$2:$G$151,4,FALSE)</f>
        <v>#N/A</v>
      </c>
      <c r="N874">
        <f t="shared" si="64"/>
        <v>0</v>
      </c>
      <c r="X874">
        <f t="shared" si="65"/>
        <v>0</v>
      </c>
      <c r="Y874">
        <f t="shared" si="66"/>
        <v>0</v>
      </c>
    </row>
    <row r="875" spans="9:25">
      <c r="I875" t="e">
        <f>VLOOKUP(H875,[1]CODE_SHEET!$A$2:$G$151,3,FALSE)</f>
        <v>#N/A</v>
      </c>
      <c r="J875" t="e">
        <f>VLOOKUP(H875,[1]CODE_SHEET!$A$2:$G$151,4,FALSE)</f>
        <v>#N/A</v>
      </c>
      <c r="N875">
        <f t="shared" si="64"/>
        <v>0</v>
      </c>
      <c r="X875">
        <f t="shared" si="65"/>
        <v>0</v>
      </c>
      <c r="Y875">
        <f t="shared" si="66"/>
        <v>0</v>
      </c>
    </row>
    <row r="876" spans="9:25">
      <c r="I876" t="e">
        <f>VLOOKUP(H876,[1]CODE_SHEET!$A$2:$G$151,3,FALSE)</f>
        <v>#N/A</v>
      </c>
      <c r="J876" t="e">
        <f>VLOOKUP(H876,[1]CODE_SHEET!$A$2:$G$151,4,FALSE)</f>
        <v>#N/A</v>
      </c>
      <c r="N876">
        <f t="shared" si="64"/>
        <v>0</v>
      </c>
      <c r="X876">
        <f t="shared" si="65"/>
        <v>0</v>
      </c>
      <c r="Y876">
        <f t="shared" si="66"/>
        <v>0</v>
      </c>
    </row>
    <row r="877" spans="9:25">
      <c r="I877" t="e">
        <f>VLOOKUP(H877,[1]CODE_SHEET!$A$2:$G$151,3,FALSE)</f>
        <v>#N/A</v>
      </c>
      <c r="J877" t="e">
        <f>VLOOKUP(H877,[1]CODE_SHEET!$A$2:$G$151,4,FALSE)</f>
        <v>#N/A</v>
      </c>
      <c r="N877">
        <f t="shared" si="64"/>
        <v>0</v>
      </c>
      <c r="X877">
        <f t="shared" si="65"/>
        <v>0</v>
      </c>
      <c r="Y877">
        <f t="shared" si="66"/>
        <v>0</v>
      </c>
    </row>
    <row r="878" spans="9:25">
      <c r="I878" t="e">
        <f>VLOOKUP(H878,[1]CODE_SHEET!$A$2:$G$151,3,FALSE)</f>
        <v>#N/A</v>
      </c>
      <c r="J878" t="e">
        <f>VLOOKUP(H878,[1]CODE_SHEET!$A$2:$G$151,4,FALSE)</f>
        <v>#N/A</v>
      </c>
      <c r="N878">
        <f t="shared" si="64"/>
        <v>0</v>
      </c>
      <c r="X878">
        <f t="shared" si="65"/>
        <v>0</v>
      </c>
      <c r="Y878">
        <f t="shared" si="66"/>
        <v>0</v>
      </c>
    </row>
    <row r="879" spans="9:25">
      <c r="I879" t="e">
        <f>VLOOKUP(H879,[1]CODE_SHEET!$A$2:$G$151,3,FALSE)</f>
        <v>#N/A</v>
      </c>
      <c r="J879" t="e">
        <f>VLOOKUP(H879,[1]CODE_SHEET!$A$2:$G$151,4,FALSE)</f>
        <v>#N/A</v>
      </c>
      <c r="N879">
        <f t="shared" si="64"/>
        <v>0</v>
      </c>
      <c r="X879">
        <f t="shared" si="65"/>
        <v>0</v>
      </c>
      <c r="Y879">
        <f t="shared" si="66"/>
        <v>0</v>
      </c>
    </row>
    <row r="880" spans="9:25">
      <c r="I880" t="e">
        <f>VLOOKUP(H880,[1]CODE_SHEET!$A$2:$G$151,3,FALSE)</f>
        <v>#N/A</v>
      </c>
      <c r="J880" t="e">
        <f>VLOOKUP(H880,[1]CODE_SHEET!$A$2:$G$151,4,FALSE)</f>
        <v>#N/A</v>
      </c>
      <c r="N880">
        <f t="shared" si="64"/>
        <v>0</v>
      </c>
      <c r="X880">
        <f t="shared" si="65"/>
        <v>0</v>
      </c>
      <c r="Y880">
        <f t="shared" si="66"/>
        <v>0</v>
      </c>
    </row>
    <row r="881" spans="9:25">
      <c r="I881" t="e">
        <f>VLOOKUP(H881,[1]CODE_SHEET!$A$2:$G$151,3,FALSE)</f>
        <v>#N/A</v>
      </c>
      <c r="J881" t="e">
        <f>VLOOKUP(H881,[1]CODE_SHEET!$A$2:$G$151,4,FALSE)</f>
        <v>#N/A</v>
      </c>
      <c r="N881">
        <f t="shared" si="64"/>
        <v>0</v>
      </c>
      <c r="X881">
        <f t="shared" si="65"/>
        <v>0</v>
      </c>
      <c r="Y881">
        <f t="shared" si="66"/>
        <v>0</v>
      </c>
    </row>
    <row r="882" spans="9:25">
      <c r="I882" t="e">
        <f>VLOOKUP(H882,[1]CODE_SHEET!$A$2:$G$151,3,FALSE)</f>
        <v>#N/A</v>
      </c>
      <c r="J882" t="e">
        <f>VLOOKUP(H882,[1]CODE_SHEET!$A$2:$G$151,4,FALSE)</f>
        <v>#N/A</v>
      </c>
      <c r="N882">
        <f t="shared" si="64"/>
        <v>0</v>
      </c>
      <c r="X882">
        <f t="shared" si="65"/>
        <v>0</v>
      </c>
      <c r="Y882">
        <f t="shared" si="66"/>
        <v>0</v>
      </c>
    </row>
    <row r="883" spans="9:25">
      <c r="I883" t="e">
        <f>VLOOKUP(H883,[1]CODE_SHEET!$A$2:$G$151,3,FALSE)</f>
        <v>#N/A</v>
      </c>
      <c r="J883" t="e">
        <f>VLOOKUP(H883,[1]CODE_SHEET!$A$2:$G$151,4,FALSE)</f>
        <v>#N/A</v>
      </c>
      <c r="N883">
        <f t="shared" si="64"/>
        <v>0</v>
      </c>
      <c r="X883">
        <f t="shared" si="65"/>
        <v>0</v>
      </c>
      <c r="Y883">
        <f t="shared" si="66"/>
        <v>0</v>
      </c>
    </row>
    <row r="884" spans="9:25">
      <c r="I884" t="e">
        <f>VLOOKUP(H884,[1]CODE_SHEET!$A$2:$G$151,3,FALSE)</f>
        <v>#N/A</v>
      </c>
      <c r="J884" t="e">
        <f>VLOOKUP(H884,[1]CODE_SHEET!$A$2:$G$151,4,FALSE)</f>
        <v>#N/A</v>
      </c>
      <c r="N884">
        <f t="shared" si="64"/>
        <v>0</v>
      </c>
      <c r="X884">
        <f t="shared" si="65"/>
        <v>0</v>
      </c>
      <c r="Y884">
        <f t="shared" si="66"/>
        <v>0</v>
      </c>
    </row>
    <row r="885" spans="9:25">
      <c r="I885" t="e">
        <f>VLOOKUP(H885,[1]CODE_SHEET!$A$2:$G$151,3,FALSE)</f>
        <v>#N/A</v>
      </c>
      <c r="J885" t="e">
        <f>VLOOKUP(H885,[1]CODE_SHEET!$A$2:$G$151,4,FALSE)</f>
        <v>#N/A</v>
      </c>
      <c r="N885">
        <f t="shared" si="64"/>
        <v>0</v>
      </c>
      <c r="X885">
        <f t="shared" si="65"/>
        <v>0</v>
      </c>
      <c r="Y885">
        <f t="shared" si="66"/>
        <v>0</v>
      </c>
    </row>
    <row r="886" spans="9:25">
      <c r="I886" t="e">
        <f>VLOOKUP(H886,[1]CODE_SHEET!$A$2:$G$151,3,FALSE)</f>
        <v>#N/A</v>
      </c>
      <c r="J886" t="e">
        <f>VLOOKUP(H886,[1]CODE_SHEET!$A$2:$G$151,4,FALSE)</f>
        <v>#N/A</v>
      </c>
      <c r="N886">
        <f t="shared" si="64"/>
        <v>0</v>
      </c>
      <c r="X886">
        <f t="shared" si="65"/>
        <v>0</v>
      </c>
      <c r="Y886">
        <f t="shared" si="66"/>
        <v>0</v>
      </c>
    </row>
    <row r="887" spans="9:25">
      <c r="I887" t="e">
        <f>VLOOKUP(H887,[1]CODE_SHEET!$A$2:$G$151,3,FALSE)</f>
        <v>#N/A</v>
      </c>
      <c r="J887" t="e">
        <f>VLOOKUP(H887,[1]CODE_SHEET!$A$2:$G$151,4,FALSE)</f>
        <v>#N/A</v>
      </c>
      <c r="N887">
        <f t="shared" si="64"/>
        <v>0</v>
      </c>
      <c r="X887">
        <f t="shared" si="65"/>
        <v>0</v>
      </c>
      <c r="Y887">
        <f t="shared" si="66"/>
        <v>0</v>
      </c>
    </row>
    <row r="888" spans="9:25">
      <c r="I888" t="e">
        <f>VLOOKUP(H888,[1]CODE_SHEET!$A$2:$G$151,3,FALSE)</f>
        <v>#N/A</v>
      </c>
      <c r="J888" t="e">
        <f>VLOOKUP(H888,[1]CODE_SHEET!$A$2:$G$151,4,FALSE)</f>
        <v>#N/A</v>
      </c>
      <c r="N888">
        <f t="shared" si="64"/>
        <v>0</v>
      </c>
      <c r="X888">
        <f t="shared" si="65"/>
        <v>0</v>
      </c>
      <c r="Y888">
        <f t="shared" si="66"/>
        <v>0</v>
      </c>
    </row>
    <row r="889" spans="9:25">
      <c r="I889" t="e">
        <f>VLOOKUP(H889,[1]CODE_SHEET!$A$2:$G$151,3,FALSE)</f>
        <v>#N/A</v>
      </c>
      <c r="J889" t="e">
        <f>VLOOKUP(H889,[1]CODE_SHEET!$A$2:$G$151,4,FALSE)</f>
        <v>#N/A</v>
      </c>
      <c r="N889">
        <f t="shared" si="64"/>
        <v>0</v>
      </c>
      <c r="X889">
        <f t="shared" si="65"/>
        <v>0</v>
      </c>
      <c r="Y889">
        <f t="shared" si="66"/>
        <v>0</v>
      </c>
    </row>
    <row r="890" spans="9:25">
      <c r="I890" t="e">
        <f>VLOOKUP(H890,[1]CODE_SHEET!$A$2:$G$151,3,FALSE)</f>
        <v>#N/A</v>
      </c>
      <c r="J890" t="e">
        <f>VLOOKUP(H890,[1]CODE_SHEET!$A$2:$G$151,4,FALSE)</f>
        <v>#N/A</v>
      </c>
      <c r="N890">
        <f t="shared" si="64"/>
        <v>0</v>
      </c>
      <c r="X890">
        <f t="shared" si="65"/>
        <v>0</v>
      </c>
      <c r="Y890">
        <f t="shared" si="66"/>
        <v>0</v>
      </c>
    </row>
    <row r="891" spans="9:25">
      <c r="I891" t="e">
        <f>VLOOKUP(H891,[1]CODE_SHEET!$A$2:$G$151,3,FALSE)</f>
        <v>#N/A</v>
      </c>
      <c r="J891" t="e">
        <f>VLOOKUP(H891,[1]CODE_SHEET!$A$2:$G$151,4,FALSE)</f>
        <v>#N/A</v>
      </c>
      <c r="N891">
        <f t="shared" si="64"/>
        <v>0</v>
      </c>
      <c r="X891">
        <f t="shared" si="65"/>
        <v>0</v>
      </c>
      <c r="Y891">
        <f t="shared" si="66"/>
        <v>0</v>
      </c>
    </row>
    <row r="892" spans="9:25">
      <c r="I892" t="e">
        <f>VLOOKUP(H892,[1]CODE_SHEET!$A$2:$G$151,3,FALSE)</f>
        <v>#N/A</v>
      </c>
      <c r="J892" t="e">
        <f>VLOOKUP(H892,[1]CODE_SHEET!$A$2:$G$151,4,FALSE)</f>
        <v>#N/A</v>
      </c>
      <c r="N892">
        <f t="shared" si="64"/>
        <v>0</v>
      </c>
      <c r="X892">
        <f t="shared" si="65"/>
        <v>0</v>
      </c>
      <c r="Y892">
        <f t="shared" si="66"/>
        <v>0</v>
      </c>
    </row>
    <row r="893" spans="9:25">
      <c r="I893" t="e">
        <f>VLOOKUP(H893,[1]CODE_SHEET!$A$2:$G$151,3,FALSE)</f>
        <v>#N/A</v>
      </c>
      <c r="J893" t="e">
        <f>VLOOKUP(H893,[1]CODE_SHEET!$A$2:$G$151,4,FALSE)</f>
        <v>#N/A</v>
      </c>
      <c r="N893">
        <f t="shared" si="64"/>
        <v>0</v>
      </c>
      <c r="X893">
        <f t="shared" si="65"/>
        <v>0</v>
      </c>
      <c r="Y893">
        <f t="shared" si="66"/>
        <v>0</v>
      </c>
    </row>
    <row r="894" spans="9:25">
      <c r="I894" t="e">
        <f>VLOOKUP(H894,[1]CODE_SHEET!$A$2:$G$151,3,FALSE)</f>
        <v>#N/A</v>
      </c>
      <c r="J894" t="e">
        <f>VLOOKUP(H894,[1]CODE_SHEET!$A$2:$G$151,4,FALSE)</f>
        <v>#N/A</v>
      </c>
      <c r="N894">
        <f t="shared" si="64"/>
        <v>0</v>
      </c>
      <c r="X894">
        <f t="shared" si="65"/>
        <v>0</v>
      </c>
      <c r="Y894">
        <f t="shared" si="66"/>
        <v>0</v>
      </c>
    </row>
    <row r="895" spans="9:25">
      <c r="I895" t="e">
        <f>VLOOKUP(H895,[1]CODE_SHEET!$A$2:$G$151,3,FALSE)</f>
        <v>#N/A</v>
      </c>
      <c r="J895" t="e">
        <f>VLOOKUP(H895,[1]CODE_SHEET!$A$2:$G$151,4,FALSE)</f>
        <v>#N/A</v>
      </c>
      <c r="N895">
        <f t="shared" si="64"/>
        <v>0</v>
      </c>
      <c r="X895">
        <f t="shared" si="65"/>
        <v>0</v>
      </c>
      <c r="Y895">
        <f t="shared" si="66"/>
        <v>0</v>
      </c>
    </row>
    <row r="896" spans="9:25">
      <c r="I896" t="e">
        <f>VLOOKUP(H896,[1]CODE_SHEET!$A$2:$G$151,3,FALSE)</f>
        <v>#N/A</v>
      </c>
      <c r="J896" t="e">
        <f>VLOOKUP(H896,[1]CODE_SHEET!$A$2:$G$151,4,FALSE)</f>
        <v>#N/A</v>
      </c>
      <c r="N896">
        <f t="shared" si="64"/>
        <v>0</v>
      </c>
      <c r="X896">
        <f t="shared" si="65"/>
        <v>0</v>
      </c>
      <c r="Y896">
        <f t="shared" si="66"/>
        <v>0</v>
      </c>
    </row>
    <row r="897" spans="9:25">
      <c r="I897" t="e">
        <f>VLOOKUP(H897,[1]CODE_SHEET!$A$2:$G$151,3,FALSE)</f>
        <v>#N/A</v>
      </c>
      <c r="J897" t="e">
        <f>VLOOKUP(H897,[1]CODE_SHEET!$A$2:$G$151,4,FALSE)</f>
        <v>#N/A</v>
      </c>
      <c r="N897">
        <f t="shared" si="64"/>
        <v>0</v>
      </c>
      <c r="X897">
        <f t="shared" si="65"/>
        <v>0</v>
      </c>
      <c r="Y897">
        <f t="shared" si="66"/>
        <v>0</v>
      </c>
    </row>
    <row r="898" spans="9:25">
      <c r="I898" t="e">
        <f>VLOOKUP(H898,[1]CODE_SHEET!$A$2:$G$151,3,FALSE)</f>
        <v>#N/A</v>
      </c>
      <c r="J898" t="e">
        <f>VLOOKUP(H898,[1]CODE_SHEET!$A$2:$G$151,4,FALSE)</f>
        <v>#N/A</v>
      </c>
      <c r="N898">
        <f t="shared" si="64"/>
        <v>0</v>
      </c>
      <c r="X898">
        <f t="shared" si="65"/>
        <v>0</v>
      </c>
      <c r="Y898">
        <f t="shared" si="66"/>
        <v>0</v>
      </c>
    </row>
    <row r="899" spans="9:25">
      <c r="I899" t="e">
        <f>VLOOKUP(H899,[1]CODE_SHEET!$A$2:$G$151,3,FALSE)</f>
        <v>#N/A</v>
      </c>
      <c r="J899" t="e">
        <f>VLOOKUP(H899,[1]CODE_SHEET!$A$2:$G$151,4,FALSE)</f>
        <v>#N/A</v>
      </c>
      <c r="N899">
        <f t="shared" si="64"/>
        <v>0</v>
      </c>
      <c r="X899">
        <f t="shared" si="65"/>
        <v>0</v>
      </c>
      <c r="Y899">
        <f t="shared" si="66"/>
        <v>0</v>
      </c>
    </row>
    <row r="900" spans="9:25">
      <c r="I900" t="e">
        <f>VLOOKUP(H900,[1]CODE_SHEET!$A$2:$G$151,3,FALSE)</f>
        <v>#N/A</v>
      </c>
      <c r="J900" t="e">
        <f>VLOOKUP(H900,[1]CODE_SHEET!$A$2:$G$151,4,FALSE)</f>
        <v>#N/A</v>
      </c>
      <c r="N900">
        <f t="shared" si="64"/>
        <v>0</v>
      </c>
      <c r="X900">
        <f t="shared" si="65"/>
        <v>0</v>
      </c>
      <c r="Y900">
        <f t="shared" si="66"/>
        <v>0</v>
      </c>
    </row>
    <row r="901" spans="9:25">
      <c r="I901" t="e">
        <f>VLOOKUP(H901,[1]CODE_SHEET!$A$2:$G$151,3,FALSE)</f>
        <v>#N/A</v>
      </c>
      <c r="J901" t="e">
        <f>VLOOKUP(H901,[1]CODE_SHEET!$A$2:$G$151,4,FALSE)</f>
        <v>#N/A</v>
      </c>
      <c r="N901">
        <f t="shared" ref="N901:N964" si="67">PI()*(K901/2)*M901+PI()*(L901/2)*M901</f>
        <v>0</v>
      </c>
      <c r="X901">
        <f t="shared" ref="X901:X964" si="68">SUM(U901:W901)/100*N901</f>
        <v>0</v>
      </c>
      <c r="Y901">
        <f t="shared" ref="Y901:Y964" si="69">N901-X901</f>
        <v>0</v>
      </c>
    </row>
    <row r="902" spans="9:25">
      <c r="I902" t="e">
        <f>VLOOKUP(H902,[1]CODE_SHEET!$A$2:$G$151,3,FALSE)</f>
        <v>#N/A</v>
      </c>
      <c r="J902" t="e">
        <f>VLOOKUP(H902,[1]CODE_SHEET!$A$2:$G$151,4,FALSE)</f>
        <v>#N/A</v>
      </c>
      <c r="N902">
        <f t="shared" si="67"/>
        <v>0</v>
      </c>
      <c r="X902">
        <f t="shared" si="68"/>
        <v>0</v>
      </c>
      <c r="Y902">
        <f t="shared" si="69"/>
        <v>0</v>
      </c>
    </row>
    <row r="903" spans="9:25">
      <c r="I903" t="e">
        <f>VLOOKUP(H903,[1]CODE_SHEET!$A$2:$G$151,3,FALSE)</f>
        <v>#N/A</v>
      </c>
      <c r="J903" t="e">
        <f>VLOOKUP(H903,[1]CODE_SHEET!$A$2:$G$151,4,FALSE)</f>
        <v>#N/A</v>
      </c>
      <c r="N903">
        <f t="shared" si="67"/>
        <v>0</v>
      </c>
      <c r="X903">
        <f t="shared" si="68"/>
        <v>0</v>
      </c>
      <c r="Y903">
        <f t="shared" si="69"/>
        <v>0</v>
      </c>
    </row>
    <row r="904" spans="9:25">
      <c r="I904" t="e">
        <f>VLOOKUP(H904,[1]CODE_SHEET!$A$2:$G$151,3,FALSE)</f>
        <v>#N/A</v>
      </c>
      <c r="J904" t="e">
        <f>VLOOKUP(H904,[1]CODE_SHEET!$A$2:$G$151,4,FALSE)</f>
        <v>#N/A</v>
      </c>
      <c r="N904">
        <f t="shared" si="67"/>
        <v>0</v>
      </c>
      <c r="X904">
        <f t="shared" si="68"/>
        <v>0</v>
      </c>
      <c r="Y904">
        <f t="shared" si="69"/>
        <v>0</v>
      </c>
    </row>
    <row r="905" spans="9:25">
      <c r="I905" t="e">
        <f>VLOOKUP(H905,[1]CODE_SHEET!$A$2:$G$151,3,FALSE)</f>
        <v>#N/A</v>
      </c>
      <c r="J905" t="e">
        <f>VLOOKUP(H905,[1]CODE_SHEET!$A$2:$G$151,4,FALSE)</f>
        <v>#N/A</v>
      </c>
      <c r="N905">
        <f t="shared" si="67"/>
        <v>0</v>
      </c>
      <c r="X905">
        <f t="shared" si="68"/>
        <v>0</v>
      </c>
      <c r="Y905">
        <f t="shared" si="69"/>
        <v>0</v>
      </c>
    </row>
    <row r="906" spans="9:25">
      <c r="I906" t="e">
        <f>VLOOKUP(H906,[1]CODE_SHEET!$A$2:$G$151,3,FALSE)</f>
        <v>#N/A</v>
      </c>
      <c r="J906" t="e">
        <f>VLOOKUP(H906,[1]CODE_SHEET!$A$2:$G$151,4,FALSE)</f>
        <v>#N/A</v>
      </c>
      <c r="N906">
        <f t="shared" si="67"/>
        <v>0</v>
      </c>
      <c r="X906">
        <f t="shared" si="68"/>
        <v>0</v>
      </c>
      <c r="Y906">
        <f t="shared" si="69"/>
        <v>0</v>
      </c>
    </row>
    <row r="907" spans="9:25">
      <c r="I907" t="e">
        <f>VLOOKUP(H907,[1]CODE_SHEET!$A$2:$G$151,3,FALSE)</f>
        <v>#N/A</v>
      </c>
      <c r="J907" t="e">
        <f>VLOOKUP(H907,[1]CODE_SHEET!$A$2:$G$151,4,FALSE)</f>
        <v>#N/A</v>
      </c>
      <c r="N907">
        <f t="shared" si="67"/>
        <v>0</v>
      </c>
      <c r="X907">
        <f t="shared" si="68"/>
        <v>0</v>
      </c>
      <c r="Y907">
        <f t="shared" si="69"/>
        <v>0</v>
      </c>
    </row>
    <row r="908" spans="9:25">
      <c r="I908" t="e">
        <f>VLOOKUP(H908,[1]CODE_SHEET!$A$2:$G$151,3,FALSE)</f>
        <v>#N/A</v>
      </c>
      <c r="J908" t="e">
        <f>VLOOKUP(H908,[1]CODE_SHEET!$A$2:$G$151,4,FALSE)</f>
        <v>#N/A</v>
      </c>
      <c r="N908">
        <f t="shared" si="67"/>
        <v>0</v>
      </c>
      <c r="X908">
        <f t="shared" si="68"/>
        <v>0</v>
      </c>
      <c r="Y908">
        <f t="shared" si="69"/>
        <v>0</v>
      </c>
    </row>
    <row r="909" spans="9:25">
      <c r="I909" t="e">
        <f>VLOOKUP(H909,[1]CODE_SHEET!$A$2:$G$151,3,FALSE)</f>
        <v>#N/A</v>
      </c>
      <c r="J909" t="e">
        <f>VLOOKUP(H909,[1]CODE_SHEET!$A$2:$G$151,4,FALSE)</f>
        <v>#N/A</v>
      </c>
      <c r="N909">
        <f t="shared" si="67"/>
        <v>0</v>
      </c>
      <c r="X909">
        <f t="shared" si="68"/>
        <v>0</v>
      </c>
      <c r="Y909">
        <f t="shared" si="69"/>
        <v>0</v>
      </c>
    </row>
    <row r="910" spans="9:25">
      <c r="I910" t="e">
        <f>VLOOKUP(H910,[1]CODE_SHEET!$A$2:$G$151,3,FALSE)</f>
        <v>#N/A</v>
      </c>
      <c r="J910" t="e">
        <f>VLOOKUP(H910,[1]CODE_SHEET!$A$2:$G$151,4,FALSE)</f>
        <v>#N/A</v>
      </c>
      <c r="N910">
        <f t="shared" si="67"/>
        <v>0</v>
      </c>
      <c r="X910">
        <f t="shared" si="68"/>
        <v>0</v>
      </c>
      <c r="Y910">
        <f t="shared" si="69"/>
        <v>0</v>
      </c>
    </row>
    <row r="911" spans="9:25">
      <c r="I911" t="e">
        <f>VLOOKUP(H911,[1]CODE_SHEET!$A$2:$G$151,3,FALSE)</f>
        <v>#N/A</v>
      </c>
      <c r="J911" t="e">
        <f>VLOOKUP(H911,[1]CODE_SHEET!$A$2:$G$151,4,FALSE)</f>
        <v>#N/A</v>
      </c>
      <c r="N911">
        <f t="shared" si="67"/>
        <v>0</v>
      </c>
      <c r="X911">
        <f t="shared" si="68"/>
        <v>0</v>
      </c>
      <c r="Y911">
        <f t="shared" si="69"/>
        <v>0</v>
      </c>
    </row>
    <row r="912" spans="9:25">
      <c r="I912" t="e">
        <f>VLOOKUP(H912,[1]CODE_SHEET!$A$2:$G$151,3,FALSE)</f>
        <v>#N/A</v>
      </c>
      <c r="J912" t="e">
        <f>VLOOKUP(H912,[1]CODE_SHEET!$A$2:$G$151,4,FALSE)</f>
        <v>#N/A</v>
      </c>
      <c r="N912">
        <f t="shared" si="67"/>
        <v>0</v>
      </c>
      <c r="X912">
        <f t="shared" si="68"/>
        <v>0</v>
      </c>
      <c r="Y912">
        <f t="shared" si="69"/>
        <v>0</v>
      </c>
    </row>
    <row r="913" spans="9:25">
      <c r="I913" t="e">
        <f>VLOOKUP(H913,[1]CODE_SHEET!$A$2:$G$151,3,FALSE)</f>
        <v>#N/A</v>
      </c>
      <c r="J913" t="e">
        <f>VLOOKUP(H913,[1]CODE_SHEET!$A$2:$G$151,4,FALSE)</f>
        <v>#N/A</v>
      </c>
      <c r="N913">
        <f t="shared" si="67"/>
        <v>0</v>
      </c>
      <c r="X913">
        <f t="shared" si="68"/>
        <v>0</v>
      </c>
      <c r="Y913">
        <f t="shared" si="69"/>
        <v>0</v>
      </c>
    </row>
    <row r="914" spans="9:25">
      <c r="I914" t="e">
        <f>VLOOKUP(H914,[1]CODE_SHEET!$A$2:$G$151,3,FALSE)</f>
        <v>#N/A</v>
      </c>
      <c r="J914" t="e">
        <f>VLOOKUP(H914,[1]CODE_SHEET!$A$2:$G$151,4,FALSE)</f>
        <v>#N/A</v>
      </c>
      <c r="N914">
        <f t="shared" si="67"/>
        <v>0</v>
      </c>
      <c r="X914">
        <f t="shared" si="68"/>
        <v>0</v>
      </c>
      <c r="Y914">
        <f t="shared" si="69"/>
        <v>0</v>
      </c>
    </row>
    <row r="915" spans="9:25">
      <c r="I915" t="e">
        <f>VLOOKUP(H915,[1]CODE_SHEET!$A$2:$G$151,3,FALSE)</f>
        <v>#N/A</v>
      </c>
      <c r="J915" t="e">
        <f>VLOOKUP(H915,[1]CODE_SHEET!$A$2:$G$151,4,FALSE)</f>
        <v>#N/A</v>
      </c>
      <c r="N915">
        <f t="shared" si="67"/>
        <v>0</v>
      </c>
      <c r="X915">
        <f t="shared" si="68"/>
        <v>0</v>
      </c>
      <c r="Y915">
        <f t="shared" si="69"/>
        <v>0</v>
      </c>
    </row>
    <row r="916" spans="9:25">
      <c r="I916" t="e">
        <f>VLOOKUP(H916,[1]CODE_SHEET!$A$2:$G$151,3,FALSE)</f>
        <v>#N/A</v>
      </c>
      <c r="J916" t="e">
        <f>VLOOKUP(H916,[1]CODE_SHEET!$A$2:$G$151,4,FALSE)</f>
        <v>#N/A</v>
      </c>
      <c r="N916">
        <f t="shared" si="67"/>
        <v>0</v>
      </c>
      <c r="X916">
        <f t="shared" si="68"/>
        <v>0</v>
      </c>
      <c r="Y916">
        <f t="shared" si="69"/>
        <v>0</v>
      </c>
    </row>
    <row r="917" spans="9:25">
      <c r="I917" t="e">
        <f>VLOOKUP(H917,[1]CODE_SHEET!$A$2:$G$151,3,FALSE)</f>
        <v>#N/A</v>
      </c>
      <c r="J917" t="e">
        <f>VLOOKUP(H917,[1]CODE_SHEET!$A$2:$G$151,4,FALSE)</f>
        <v>#N/A</v>
      </c>
      <c r="N917">
        <f t="shared" si="67"/>
        <v>0</v>
      </c>
      <c r="X917">
        <f t="shared" si="68"/>
        <v>0</v>
      </c>
      <c r="Y917">
        <f t="shared" si="69"/>
        <v>0</v>
      </c>
    </row>
    <row r="918" spans="9:25">
      <c r="I918" t="e">
        <f>VLOOKUP(H918,[1]CODE_SHEET!$A$2:$G$151,3,FALSE)</f>
        <v>#N/A</v>
      </c>
      <c r="J918" t="e">
        <f>VLOOKUP(H918,[1]CODE_SHEET!$A$2:$G$151,4,FALSE)</f>
        <v>#N/A</v>
      </c>
      <c r="N918">
        <f t="shared" si="67"/>
        <v>0</v>
      </c>
      <c r="X918">
        <f t="shared" si="68"/>
        <v>0</v>
      </c>
      <c r="Y918">
        <f t="shared" si="69"/>
        <v>0</v>
      </c>
    </row>
    <row r="919" spans="9:25">
      <c r="I919" t="e">
        <f>VLOOKUP(H919,[1]CODE_SHEET!$A$2:$G$151,3,FALSE)</f>
        <v>#N/A</v>
      </c>
      <c r="J919" t="e">
        <f>VLOOKUP(H919,[1]CODE_SHEET!$A$2:$G$151,4,FALSE)</f>
        <v>#N/A</v>
      </c>
      <c r="N919">
        <f t="shared" si="67"/>
        <v>0</v>
      </c>
      <c r="X919">
        <f t="shared" si="68"/>
        <v>0</v>
      </c>
      <c r="Y919">
        <f t="shared" si="69"/>
        <v>0</v>
      </c>
    </row>
    <row r="920" spans="9:25">
      <c r="I920" t="e">
        <f>VLOOKUP(H920,[1]CODE_SHEET!$A$2:$G$151,3,FALSE)</f>
        <v>#N/A</v>
      </c>
      <c r="J920" t="e">
        <f>VLOOKUP(H920,[1]CODE_SHEET!$A$2:$G$151,4,FALSE)</f>
        <v>#N/A</v>
      </c>
      <c r="N920">
        <f t="shared" si="67"/>
        <v>0</v>
      </c>
      <c r="X920">
        <f t="shared" si="68"/>
        <v>0</v>
      </c>
      <c r="Y920">
        <f t="shared" si="69"/>
        <v>0</v>
      </c>
    </row>
    <row r="921" spans="9:25">
      <c r="I921" t="e">
        <f>VLOOKUP(H921,[1]CODE_SHEET!$A$2:$G$151,3,FALSE)</f>
        <v>#N/A</v>
      </c>
      <c r="J921" t="e">
        <f>VLOOKUP(H921,[1]CODE_SHEET!$A$2:$G$151,4,FALSE)</f>
        <v>#N/A</v>
      </c>
      <c r="N921">
        <f t="shared" si="67"/>
        <v>0</v>
      </c>
      <c r="X921">
        <f t="shared" si="68"/>
        <v>0</v>
      </c>
      <c r="Y921">
        <f t="shared" si="69"/>
        <v>0</v>
      </c>
    </row>
    <row r="922" spans="9:25">
      <c r="I922" t="e">
        <f>VLOOKUP(H922,[1]CODE_SHEET!$A$2:$G$151,3,FALSE)</f>
        <v>#N/A</v>
      </c>
      <c r="J922" t="e">
        <f>VLOOKUP(H922,[1]CODE_SHEET!$A$2:$G$151,4,FALSE)</f>
        <v>#N/A</v>
      </c>
      <c r="N922">
        <f t="shared" si="67"/>
        <v>0</v>
      </c>
      <c r="X922">
        <f t="shared" si="68"/>
        <v>0</v>
      </c>
      <c r="Y922">
        <f t="shared" si="69"/>
        <v>0</v>
      </c>
    </row>
    <row r="923" spans="9:25">
      <c r="I923" t="e">
        <f>VLOOKUP(H923,[1]CODE_SHEET!$A$2:$G$151,3,FALSE)</f>
        <v>#N/A</v>
      </c>
      <c r="J923" t="e">
        <f>VLOOKUP(H923,[1]CODE_SHEET!$A$2:$G$151,4,FALSE)</f>
        <v>#N/A</v>
      </c>
      <c r="N923">
        <f t="shared" si="67"/>
        <v>0</v>
      </c>
      <c r="X923">
        <f t="shared" si="68"/>
        <v>0</v>
      </c>
      <c r="Y923">
        <f t="shared" si="69"/>
        <v>0</v>
      </c>
    </row>
    <row r="924" spans="9:25">
      <c r="I924" t="e">
        <f>VLOOKUP(H924,[1]CODE_SHEET!$A$2:$G$151,3,FALSE)</f>
        <v>#N/A</v>
      </c>
      <c r="J924" t="e">
        <f>VLOOKUP(H924,[1]CODE_SHEET!$A$2:$G$151,4,FALSE)</f>
        <v>#N/A</v>
      </c>
      <c r="N924">
        <f t="shared" si="67"/>
        <v>0</v>
      </c>
      <c r="X924">
        <f t="shared" si="68"/>
        <v>0</v>
      </c>
      <c r="Y924">
        <f t="shared" si="69"/>
        <v>0</v>
      </c>
    </row>
    <row r="925" spans="9:25">
      <c r="I925" t="e">
        <f>VLOOKUP(H925,[1]CODE_SHEET!$A$2:$G$151,3,FALSE)</f>
        <v>#N/A</v>
      </c>
      <c r="J925" t="e">
        <f>VLOOKUP(H925,[1]CODE_SHEET!$A$2:$G$151,4,FALSE)</f>
        <v>#N/A</v>
      </c>
      <c r="N925">
        <f t="shared" si="67"/>
        <v>0</v>
      </c>
      <c r="X925">
        <f t="shared" si="68"/>
        <v>0</v>
      </c>
      <c r="Y925">
        <f t="shared" si="69"/>
        <v>0</v>
      </c>
    </row>
    <row r="926" spans="9:25">
      <c r="I926" t="e">
        <f>VLOOKUP(H926,[1]CODE_SHEET!$A$2:$G$151,3,FALSE)</f>
        <v>#N/A</v>
      </c>
      <c r="J926" t="e">
        <f>VLOOKUP(H926,[1]CODE_SHEET!$A$2:$G$151,4,FALSE)</f>
        <v>#N/A</v>
      </c>
      <c r="N926">
        <f t="shared" si="67"/>
        <v>0</v>
      </c>
      <c r="X926">
        <f t="shared" si="68"/>
        <v>0</v>
      </c>
      <c r="Y926">
        <f t="shared" si="69"/>
        <v>0</v>
      </c>
    </row>
    <row r="927" spans="9:25">
      <c r="I927" t="e">
        <f>VLOOKUP(H927,[1]CODE_SHEET!$A$2:$G$151,3,FALSE)</f>
        <v>#N/A</v>
      </c>
      <c r="J927" t="e">
        <f>VLOOKUP(H927,[1]CODE_SHEET!$A$2:$G$151,4,FALSE)</f>
        <v>#N/A</v>
      </c>
      <c r="N927">
        <f t="shared" si="67"/>
        <v>0</v>
      </c>
      <c r="X927">
        <f t="shared" si="68"/>
        <v>0</v>
      </c>
      <c r="Y927">
        <f t="shared" si="69"/>
        <v>0</v>
      </c>
    </row>
    <row r="928" spans="9:25">
      <c r="I928" t="e">
        <f>VLOOKUP(H928,[1]CODE_SHEET!$A$2:$G$151,3,FALSE)</f>
        <v>#N/A</v>
      </c>
      <c r="J928" t="e">
        <f>VLOOKUP(H928,[1]CODE_SHEET!$A$2:$G$151,4,FALSE)</f>
        <v>#N/A</v>
      </c>
      <c r="N928">
        <f t="shared" si="67"/>
        <v>0</v>
      </c>
      <c r="X928">
        <f t="shared" si="68"/>
        <v>0</v>
      </c>
      <c r="Y928">
        <f t="shared" si="69"/>
        <v>0</v>
      </c>
    </row>
    <row r="929" spans="9:25">
      <c r="I929" t="e">
        <f>VLOOKUP(H929,[1]CODE_SHEET!$A$2:$G$151,3,FALSE)</f>
        <v>#N/A</v>
      </c>
      <c r="J929" t="e">
        <f>VLOOKUP(H929,[1]CODE_SHEET!$A$2:$G$151,4,FALSE)</f>
        <v>#N/A</v>
      </c>
      <c r="N929">
        <f t="shared" si="67"/>
        <v>0</v>
      </c>
      <c r="X929">
        <f t="shared" si="68"/>
        <v>0</v>
      </c>
      <c r="Y929">
        <f t="shared" si="69"/>
        <v>0</v>
      </c>
    </row>
    <row r="930" spans="9:25">
      <c r="I930" t="e">
        <f>VLOOKUP(H930,[1]CODE_SHEET!$A$2:$G$151,3,FALSE)</f>
        <v>#N/A</v>
      </c>
      <c r="J930" t="e">
        <f>VLOOKUP(H930,[1]CODE_SHEET!$A$2:$G$151,4,FALSE)</f>
        <v>#N/A</v>
      </c>
      <c r="N930">
        <f t="shared" si="67"/>
        <v>0</v>
      </c>
      <c r="X930">
        <f t="shared" si="68"/>
        <v>0</v>
      </c>
      <c r="Y930">
        <f t="shared" si="69"/>
        <v>0</v>
      </c>
    </row>
    <row r="931" spans="9:25">
      <c r="I931" t="e">
        <f>VLOOKUP(H931,[1]CODE_SHEET!$A$2:$G$151,3,FALSE)</f>
        <v>#N/A</v>
      </c>
      <c r="J931" t="e">
        <f>VLOOKUP(H931,[1]CODE_SHEET!$A$2:$G$151,4,FALSE)</f>
        <v>#N/A</v>
      </c>
      <c r="N931">
        <f t="shared" si="67"/>
        <v>0</v>
      </c>
      <c r="X931">
        <f t="shared" si="68"/>
        <v>0</v>
      </c>
      <c r="Y931">
        <f t="shared" si="69"/>
        <v>0</v>
      </c>
    </row>
    <row r="932" spans="9:25">
      <c r="I932" t="e">
        <f>VLOOKUP(H932,[1]CODE_SHEET!$A$2:$G$151,3,FALSE)</f>
        <v>#N/A</v>
      </c>
      <c r="J932" t="e">
        <f>VLOOKUP(H932,[1]CODE_SHEET!$A$2:$G$151,4,FALSE)</f>
        <v>#N/A</v>
      </c>
      <c r="N932">
        <f t="shared" si="67"/>
        <v>0</v>
      </c>
      <c r="X932">
        <f t="shared" si="68"/>
        <v>0</v>
      </c>
      <c r="Y932">
        <f t="shared" si="69"/>
        <v>0</v>
      </c>
    </row>
    <row r="933" spans="9:25">
      <c r="I933" t="e">
        <f>VLOOKUP(H933,[1]CODE_SHEET!$A$2:$G$151,3,FALSE)</f>
        <v>#N/A</v>
      </c>
      <c r="J933" t="e">
        <f>VLOOKUP(H933,[1]CODE_SHEET!$A$2:$G$151,4,FALSE)</f>
        <v>#N/A</v>
      </c>
      <c r="N933">
        <f t="shared" si="67"/>
        <v>0</v>
      </c>
      <c r="X933">
        <f t="shared" si="68"/>
        <v>0</v>
      </c>
      <c r="Y933">
        <f t="shared" si="69"/>
        <v>0</v>
      </c>
    </row>
    <row r="934" spans="9:25">
      <c r="I934" t="e">
        <f>VLOOKUP(H934,[1]CODE_SHEET!$A$2:$G$151,3,FALSE)</f>
        <v>#N/A</v>
      </c>
      <c r="J934" t="e">
        <f>VLOOKUP(H934,[1]CODE_SHEET!$A$2:$G$151,4,FALSE)</f>
        <v>#N/A</v>
      </c>
      <c r="N934">
        <f t="shared" si="67"/>
        <v>0</v>
      </c>
      <c r="X934">
        <f t="shared" si="68"/>
        <v>0</v>
      </c>
      <c r="Y934">
        <f t="shared" si="69"/>
        <v>0</v>
      </c>
    </row>
    <row r="935" spans="9:25">
      <c r="I935" t="e">
        <f>VLOOKUP(H935,[1]CODE_SHEET!$A$2:$G$151,3,FALSE)</f>
        <v>#N/A</v>
      </c>
      <c r="J935" t="e">
        <f>VLOOKUP(H935,[1]CODE_SHEET!$A$2:$G$151,4,FALSE)</f>
        <v>#N/A</v>
      </c>
      <c r="N935">
        <f t="shared" si="67"/>
        <v>0</v>
      </c>
      <c r="X935">
        <f t="shared" si="68"/>
        <v>0</v>
      </c>
      <c r="Y935">
        <f t="shared" si="69"/>
        <v>0</v>
      </c>
    </row>
    <row r="936" spans="9:25">
      <c r="I936" t="e">
        <f>VLOOKUP(H936,[1]CODE_SHEET!$A$2:$G$151,3,FALSE)</f>
        <v>#N/A</v>
      </c>
      <c r="J936" t="e">
        <f>VLOOKUP(H936,[1]CODE_SHEET!$A$2:$G$151,4,FALSE)</f>
        <v>#N/A</v>
      </c>
      <c r="N936">
        <f t="shared" si="67"/>
        <v>0</v>
      </c>
      <c r="X936">
        <f t="shared" si="68"/>
        <v>0</v>
      </c>
      <c r="Y936">
        <f t="shared" si="69"/>
        <v>0</v>
      </c>
    </row>
    <row r="937" spans="9:25">
      <c r="I937" t="e">
        <f>VLOOKUP(H937,[1]CODE_SHEET!$A$2:$G$151,3,FALSE)</f>
        <v>#N/A</v>
      </c>
      <c r="J937" t="e">
        <f>VLOOKUP(H937,[1]CODE_SHEET!$A$2:$G$151,4,FALSE)</f>
        <v>#N/A</v>
      </c>
      <c r="N937">
        <f t="shared" si="67"/>
        <v>0</v>
      </c>
      <c r="X937">
        <f t="shared" si="68"/>
        <v>0</v>
      </c>
      <c r="Y937">
        <f t="shared" si="69"/>
        <v>0</v>
      </c>
    </row>
    <row r="938" spans="9:25">
      <c r="I938" t="e">
        <f>VLOOKUP(H938,[1]CODE_SHEET!$A$2:$G$151,3,FALSE)</f>
        <v>#N/A</v>
      </c>
      <c r="J938" t="e">
        <f>VLOOKUP(H938,[1]CODE_SHEET!$A$2:$G$151,4,FALSE)</f>
        <v>#N/A</v>
      </c>
      <c r="N938">
        <f t="shared" si="67"/>
        <v>0</v>
      </c>
      <c r="X938">
        <f t="shared" si="68"/>
        <v>0</v>
      </c>
      <c r="Y938">
        <f t="shared" si="69"/>
        <v>0</v>
      </c>
    </row>
    <row r="939" spans="9:25">
      <c r="I939" t="e">
        <f>VLOOKUP(H939,[1]CODE_SHEET!$A$2:$G$151,3,FALSE)</f>
        <v>#N/A</v>
      </c>
      <c r="J939" t="e">
        <f>VLOOKUP(H939,[1]CODE_SHEET!$A$2:$G$151,4,FALSE)</f>
        <v>#N/A</v>
      </c>
      <c r="N939">
        <f t="shared" si="67"/>
        <v>0</v>
      </c>
      <c r="X939">
        <f t="shared" si="68"/>
        <v>0</v>
      </c>
      <c r="Y939">
        <f t="shared" si="69"/>
        <v>0</v>
      </c>
    </row>
    <row r="940" spans="9:25">
      <c r="I940" t="e">
        <f>VLOOKUP(H940,[1]CODE_SHEET!$A$2:$G$151,3,FALSE)</f>
        <v>#N/A</v>
      </c>
      <c r="J940" t="e">
        <f>VLOOKUP(H940,[1]CODE_SHEET!$A$2:$G$151,4,FALSE)</f>
        <v>#N/A</v>
      </c>
      <c r="N940">
        <f t="shared" si="67"/>
        <v>0</v>
      </c>
      <c r="X940">
        <f t="shared" si="68"/>
        <v>0</v>
      </c>
      <c r="Y940">
        <f t="shared" si="69"/>
        <v>0</v>
      </c>
    </row>
    <row r="941" spans="9:25">
      <c r="I941" t="e">
        <f>VLOOKUP(H941,[1]CODE_SHEET!$A$2:$G$151,3,FALSE)</f>
        <v>#N/A</v>
      </c>
      <c r="J941" t="e">
        <f>VLOOKUP(H941,[1]CODE_SHEET!$A$2:$G$151,4,FALSE)</f>
        <v>#N/A</v>
      </c>
      <c r="N941">
        <f t="shared" si="67"/>
        <v>0</v>
      </c>
      <c r="X941">
        <f t="shared" si="68"/>
        <v>0</v>
      </c>
      <c r="Y941">
        <f t="shared" si="69"/>
        <v>0</v>
      </c>
    </row>
    <row r="942" spans="9:25">
      <c r="I942" t="e">
        <f>VLOOKUP(H942,[1]CODE_SHEET!$A$2:$G$151,3,FALSE)</f>
        <v>#N/A</v>
      </c>
      <c r="J942" t="e">
        <f>VLOOKUP(H942,[1]CODE_SHEET!$A$2:$G$151,4,FALSE)</f>
        <v>#N/A</v>
      </c>
      <c r="N942">
        <f t="shared" si="67"/>
        <v>0</v>
      </c>
      <c r="X942">
        <f t="shared" si="68"/>
        <v>0</v>
      </c>
      <c r="Y942">
        <f t="shared" si="69"/>
        <v>0</v>
      </c>
    </row>
    <row r="943" spans="9:25">
      <c r="I943" t="e">
        <f>VLOOKUP(H943,[1]CODE_SHEET!$A$2:$G$151,3,FALSE)</f>
        <v>#N/A</v>
      </c>
      <c r="J943" t="e">
        <f>VLOOKUP(H943,[1]CODE_SHEET!$A$2:$G$151,4,FALSE)</f>
        <v>#N/A</v>
      </c>
      <c r="N943">
        <f t="shared" si="67"/>
        <v>0</v>
      </c>
      <c r="X943">
        <f t="shared" si="68"/>
        <v>0</v>
      </c>
      <c r="Y943">
        <f t="shared" si="69"/>
        <v>0</v>
      </c>
    </row>
    <row r="944" spans="9:25">
      <c r="I944" t="e">
        <f>VLOOKUP(H944,[1]CODE_SHEET!$A$2:$G$151,3,FALSE)</f>
        <v>#N/A</v>
      </c>
      <c r="J944" t="e">
        <f>VLOOKUP(H944,[1]CODE_SHEET!$A$2:$G$151,4,FALSE)</f>
        <v>#N/A</v>
      </c>
      <c r="N944">
        <f t="shared" si="67"/>
        <v>0</v>
      </c>
      <c r="X944">
        <f t="shared" si="68"/>
        <v>0</v>
      </c>
      <c r="Y944">
        <f t="shared" si="69"/>
        <v>0</v>
      </c>
    </row>
    <row r="945" spans="9:25">
      <c r="I945" t="e">
        <f>VLOOKUP(H945,[1]CODE_SHEET!$A$2:$G$151,3,FALSE)</f>
        <v>#N/A</v>
      </c>
      <c r="J945" t="e">
        <f>VLOOKUP(H945,[1]CODE_SHEET!$A$2:$G$151,4,FALSE)</f>
        <v>#N/A</v>
      </c>
      <c r="N945">
        <f t="shared" si="67"/>
        <v>0</v>
      </c>
      <c r="X945">
        <f t="shared" si="68"/>
        <v>0</v>
      </c>
      <c r="Y945">
        <f t="shared" si="69"/>
        <v>0</v>
      </c>
    </row>
    <row r="946" spans="9:25">
      <c r="I946" t="e">
        <f>VLOOKUP(H946,[1]CODE_SHEET!$A$2:$G$151,3,FALSE)</f>
        <v>#N/A</v>
      </c>
      <c r="J946" t="e">
        <f>VLOOKUP(H946,[1]CODE_SHEET!$A$2:$G$151,4,FALSE)</f>
        <v>#N/A</v>
      </c>
      <c r="N946">
        <f t="shared" si="67"/>
        <v>0</v>
      </c>
      <c r="X946">
        <f t="shared" si="68"/>
        <v>0</v>
      </c>
      <c r="Y946">
        <f t="shared" si="69"/>
        <v>0</v>
      </c>
    </row>
    <row r="947" spans="9:25">
      <c r="I947" t="e">
        <f>VLOOKUP(H947,[1]CODE_SHEET!$A$2:$G$151,3,FALSE)</f>
        <v>#N/A</v>
      </c>
      <c r="J947" t="e">
        <f>VLOOKUP(H947,[1]CODE_SHEET!$A$2:$G$151,4,FALSE)</f>
        <v>#N/A</v>
      </c>
      <c r="N947">
        <f t="shared" si="67"/>
        <v>0</v>
      </c>
      <c r="X947">
        <f t="shared" si="68"/>
        <v>0</v>
      </c>
      <c r="Y947">
        <f t="shared" si="69"/>
        <v>0</v>
      </c>
    </row>
    <row r="948" spans="9:25">
      <c r="I948" t="e">
        <f>VLOOKUP(H948,[1]CODE_SHEET!$A$2:$G$151,3,FALSE)</f>
        <v>#N/A</v>
      </c>
      <c r="J948" t="e">
        <f>VLOOKUP(H948,[1]CODE_SHEET!$A$2:$G$151,4,FALSE)</f>
        <v>#N/A</v>
      </c>
      <c r="N948">
        <f t="shared" si="67"/>
        <v>0</v>
      </c>
      <c r="X948">
        <f t="shared" si="68"/>
        <v>0</v>
      </c>
      <c r="Y948">
        <f t="shared" si="69"/>
        <v>0</v>
      </c>
    </row>
    <row r="949" spans="9:25">
      <c r="I949" t="e">
        <f>VLOOKUP(H949,[1]CODE_SHEET!$A$2:$G$151,3,FALSE)</f>
        <v>#N/A</v>
      </c>
      <c r="J949" t="e">
        <f>VLOOKUP(H949,[1]CODE_SHEET!$A$2:$G$151,4,FALSE)</f>
        <v>#N/A</v>
      </c>
      <c r="N949">
        <f t="shared" si="67"/>
        <v>0</v>
      </c>
      <c r="X949">
        <f t="shared" si="68"/>
        <v>0</v>
      </c>
      <c r="Y949">
        <f t="shared" si="69"/>
        <v>0</v>
      </c>
    </row>
    <row r="950" spans="9:25">
      <c r="I950" t="e">
        <f>VLOOKUP(H950,[1]CODE_SHEET!$A$2:$G$151,3,FALSE)</f>
        <v>#N/A</v>
      </c>
      <c r="J950" t="e">
        <f>VLOOKUP(H950,[1]CODE_SHEET!$A$2:$G$151,4,FALSE)</f>
        <v>#N/A</v>
      </c>
      <c r="N950">
        <f t="shared" si="67"/>
        <v>0</v>
      </c>
      <c r="X950">
        <f t="shared" si="68"/>
        <v>0</v>
      </c>
      <c r="Y950">
        <f t="shared" si="69"/>
        <v>0</v>
      </c>
    </row>
    <row r="951" spans="9:25">
      <c r="I951" t="e">
        <f>VLOOKUP(H951,[1]CODE_SHEET!$A$2:$G$151,3,FALSE)</f>
        <v>#N/A</v>
      </c>
      <c r="J951" t="e">
        <f>VLOOKUP(H951,[1]CODE_SHEET!$A$2:$G$151,4,FALSE)</f>
        <v>#N/A</v>
      </c>
      <c r="N951">
        <f t="shared" si="67"/>
        <v>0</v>
      </c>
      <c r="X951">
        <f t="shared" si="68"/>
        <v>0</v>
      </c>
      <c r="Y951">
        <f t="shared" si="69"/>
        <v>0</v>
      </c>
    </row>
    <row r="952" spans="9:25">
      <c r="I952" t="e">
        <f>VLOOKUP(H952,[1]CODE_SHEET!$A$2:$G$151,3,FALSE)</f>
        <v>#N/A</v>
      </c>
      <c r="J952" t="e">
        <f>VLOOKUP(H952,[1]CODE_SHEET!$A$2:$G$151,4,FALSE)</f>
        <v>#N/A</v>
      </c>
      <c r="N952">
        <f t="shared" si="67"/>
        <v>0</v>
      </c>
      <c r="X952">
        <f t="shared" si="68"/>
        <v>0</v>
      </c>
      <c r="Y952">
        <f t="shared" si="69"/>
        <v>0</v>
      </c>
    </row>
    <row r="953" spans="9:25">
      <c r="I953" t="e">
        <f>VLOOKUP(H953,[1]CODE_SHEET!$A$2:$G$151,3,FALSE)</f>
        <v>#N/A</v>
      </c>
      <c r="J953" t="e">
        <f>VLOOKUP(H953,[1]CODE_SHEET!$A$2:$G$151,4,FALSE)</f>
        <v>#N/A</v>
      </c>
      <c r="N953">
        <f t="shared" si="67"/>
        <v>0</v>
      </c>
      <c r="X953">
        <f t="shared" si="68"/>
        <v>0</v>
      </c>
      <c r="Y953">
        <f t="shared" si="69"/>
        <v>0</v>
      </c>
    </row>
    <row r="954" spans="9:25">
      <c r="I954" t="e">
        <f>VLOOKUP(H954,[1]CODE_SHEET!$A$2:$G$151,3,FALSE)</f>
        <v>#N/A</v>
      </c>
      <c r="J954" t="e">
        <f>VLOOKUP(H954,[1]CODE_SHEET!$A$2:$G$151,4,FALSE)</f>
        <v>#N/A</v>
      </c>
      <c r="N954">
        <f t="shared" si="67"/>
        <v>0</v>
      </c>
      <c r="X954">
        <f t="shared" si="68"/>
        <v>0</v>
      </c>
      <c r="Y954">
        <f t="shared" si="69"/>
        <v>0</v>
      </c>
    </row>
    <row r="955" spans="9:25">
      <c r="I955" t="e">
        <f>VLOOKUP(H955,[1]CODE_SHEET!$A$2:$G$151,3,FALSE)</f>
        <v>#N/A</v>
      </c>
      <c r="J955" t="e">
        <f>VLOOKUP(H955,[1]CODE_SHEET!$A$2:$G$151,4,FALSE)</f>
        <v>#N/A</v>
      </c>
      <c r="N955">
        <f t="shared" si="67"/>
        <v>0</v>
      </c>
      <c r="X955">
        <f t="shared" si="68"/>
        <v>0</v>
      </c>
      <c r="Y955">
        <f t="shared" si="69"/>
        <v>0</v>
      </c>
    </row>
    <row r="956" spans="9:25">
      <c r="I956" t="e">
        <f>VLOOKUP(H956,[1]CODE_SHEET!$A$2:$G$151,3,FALSE)</f>
        <v>#N/A</v>
      </c>
      <c r="J956" t="e">
        <f>VLOOKUP(H956,[1]CODE_SHEET!$A$2:$G$151,4,FALSE)</f>
        <v>#N/A</v>
      </c>
      <c r="N956">
        <f t="shared" si="67"/>
        <v>0</v>
      </c>
      <c r="X956">
        <f t="shared" si="68"/>
        <v>0</v>
      </c>
      <c r="Y956">
        <f t="shared" si="69"/>
        <v>0</v>
      </c>
    </row>
    <row r="957" spans="9:25">
      <c r="I957" t="e">
        <f>VLOOKUP(H957,[1]CODE_SHEET!$A$2:$G$151,3,FALSE)</f>
        <v>#N/A</v>
      </c>
      <c r="J957" t="e">
        <f>VLOOKUP(H957,[1]CODE_SHEET!$A$2:$G$151,4,FALSE)</f>
        <v>#N/A</v>
      </c>
      <c r="N957">
        <f t="shared" si="67"/>
        <v>0</v>
      </c>
      <c r="X957">
        <f t="shared" si="68"/>
        <v>0</v>
      </c>
      <c r="Y957">
        <f t="shared" si="69"/>
        <v>0</v>
      </c>
    </row>
    <row r="958" spans="9:25">
      <c r="I958" t="e">
        <f>VLOOKUP(H958,[1]CODE_SHEET!$A$2:$G$151,3,FALSE)</f>
        <v>#N/A</v>
      </c>
      <c r="J958" t="e">
        <f>VLOOKUP(H958,[1]CODE_SHEET!$A$2:$G$151,4,FALSE)</f>
        <v>#N/A</v>
      </c>
      <c r="N958">
        <f t="shared" si="67"/>
        <v>0</v>
      </c>
      <c r="X958">
        <f t="shared" si="68"/>
        <v>0</v>
      </c>
      <c r="Y958">
        <f t="shared" si="69"/>
        <v>0</v>
      </c>
    </row>
    <row r="959" spans="9:25">
      <c r="I959" t="e">
        <f>VLOOKUP(H959,[1]CODE_SHEET!$A$2:$G$151,3,FALSE)</f>
        <v>#N/A</v>
      </c>
      <c r="J959" t="e">
        <f>VLOOKUP(H959,[1]CODE_SHEET!$A$2:$G$151,4,FALSE)</f>
        <v>#N/A</v>
      </c>
      <c r="N959">
        <f t="shared" si="67"/>
        <v>0</v>
      </c>
      <c r="X959">
        <f t="shared" si="68"/>
        <v>0</v>
      </c>
      <c r="Y959">
        <f t="shared" si="69"/>
        <v>0</v>
      </c>
    </row>
    <row r="960" spans="9:25">
      <c r="I960" t="e">
        <f>VLOOKUP(H960,[1]CODE_SHEET!$A$2:$G$151,3,FALSE)</f>
        <v>#N/A</v>
      </c>
      <c r="J960" t="e">
        <f>VLOOKUP(H960,[1]CODE_SHEET!$A$2:$G$151,4,FALSE)</f>
        <v>#N/A</v>
      </c>
      <c r="N960">
        <f t="shared" si="67"/>
        <v>0</v>
      </c>
      <c r="X960">
        <f t="shared" si="68"/>
        <v>0</v>
      </c>
      <c r="Y960">
        <f t="shared" si="69"/>
        <v>0</v>
      </c>
    </row>
    <row r="961" spans="9:25">
      <c r="I961" t="e">
        <f>VLOOKUP(H961,[1]CODE_SHEET!$A$2:$G$151,3,FALSE)</f>
        <v>#N/A</v>
      </c>
      <c r="J961" t="e">
        <f>VLOOKUP(H961,[1]CODE_SHEET!$A$2:$G$151,4,FALSE)</f>
        <v>#N/A</v>
      </c>
      <c r="N961">
        <f t="shared" si="67"/>
        <v>0</v>
      </c>
      <c r="X961">
        <f t="shared" si="68"/>
        <v>0</v>
      </c>
      <c r="Y961">
        <f t="shared" si="69"/>
        <v>0</v>
      </c>
    </row>
    <row r="962" spans="9:25">
      <c r="I962" t="e">
        <f>VLOOKUP(H962,[1]CODE_SHEET!$A$2:$G$151,3,FALSE)</f>
        <v>#N/A</v>
      </c>
      <c r="J962" t="e">
        <f>VLOOKUP(H962,[1]CODE_SHEET!$A$2:$G$151,4,FALSE)</f>
        <v>#N/A</v>
      </c>
      <c r="N962">
        <f t="shared" si="67"/>
        <v>0</v>
      </c>
      <c r="X962">
        <f t="shared" si="68"/>
        <v>0</v>
      </c>
      <c r="Y962">
        <f t="shared" si="69"/>
        <v>0</v>
      </c>
    </row>
    <row r="963" spans="9:25">
      <c r="I963" t="e">
        <f>VLOOKUP(H963,[1]CODE_SHEET!$A$2:$G$151,3,FALSE)</f>
        <v>#N/A</v>
      </c>
      <c r="J963" t="e">
        <f>VLOOKUP(H963,[1]CODE_SHEET!$A$2:$G$151,4,FALSE)</f>
        <v>#N/A</v>
      </c>
      <c r="N963">
        <f t="shared" si="67"/>
        <v>0</v>
      </c>
      <c r="X963">
        <f t="shared" si="68"/>
        <v>0</v>
      </c>
      <c r="Y963">
        <f t="shared" si="69"/>
        <v>0</v>
      </c>
    </row>
    <row r="964" spans="9:25">
      <c r="I964" t="e">
        <f>VLOOKUP(H964,[1]CODE_SHEET!$A$2:$G$151,3,FALSE)</f>
        <v>#N/A</v>
      </c>
      <c r="J964" t="e">
        <f>VLOOKUP(H964,[1]CODE_SHEET!$A$2:$G$151,4,FALSE)</f>
        <v>#N/A</v>
      </c>
      <c r="N964">
        <f t="shared" si="67"/>
        <v>0</v>
      </c>
      <c r="X964">
        <f t="shared" si="68"/>
        <v>0</v>
      </c>
      <c r="Y964">
        <f t="shared" si="69"/>
        <v>0</v>
      </c>
    </row>
    <row r="965" spans="9:25">
      <c r="I965" t="e">
        <f>VLOOKUP(H965,[1]CODE_SHEET!$A$2:$G$151,3,FALSE)</f>
        <v>#N/A</v>
      </c>
      <c r="J965" t="e">
        <f>VLOOKUP(H965,[1]CODE_SHEET!$A$2:$G$151,4,FALSE)</f>
        <v>#N/A</v>
      </c>
      <c r="N965">
        <f t="shared" ref="N965:N1028" si="70">PI()*(K965/2)*M965+PI()*(L965/2)*M965</f>
        <v>0</v>
      </c>
      <c r="X965">
        <f t="shared" ref="X965:X1028" si="71">SUM(U965:W965)/100*N965</f>
        <v>0</v>
      </c>
      <c r="Y965">
        <f t="shared" ref="Y965:Y1028" si="72">N965-X965</f>
        <v>0</v>
      </c>
    </row>
    <row r="966" spans="9:25">
      <c r="I966" t="e">
        <f>VLOOKUP(H966,[1]CODE_SHEET!$A$2:$G$151,3,FALSE)</f>
        <v>#N/A</v>
      </c>
      <c r="J966" t="e">
        <f>VLOOKUP(H966,[1]CODE_SHEET!$A$2:$G$151,4,FALSE)</f>
        <v>#N/A</v>
      </c>
      <c r="N966">
        <f t="shared" si="70"/>
        <v>0</v>
      </c>
      <c r="X966">
        <f t="shared" si="71"/>
        <v>0</v>
      </c>
      <c r="Y966">
        <f t="shared" si="72"/>
        <v>0</v>
      </c>
    </row>
    <row r="967" spans="9:25">
      <c r="I967" t="e">
        <f>VLOOKUP(H967,[1]CODE_SHEET!$A$2:$G$151,3,FALSE)</f>
        <v>#N/A</v>
      </c>
      <c r="J967" t="e">
        <f>VLOOKUP(H967,[1]CODE_SHEET!$A$2:$G$151,4,FALSE)</f>
        <v>#N/A</v>
      </c>
      <c r="N967">
        <f t="shared" si="70"/>
        <v>0</v>
      </c>
      <c r="X967">
        <f t="shared" si="71"/>
        <v>0</v>
      </c>
      <c r="Y967">
        <f t="shared" si="72"/>
        <v>0</v>
      </c>
    </row>
    <row r="968" spans="9:25">
      <c r="I968" t="e">
        <f>VLOOKUP(H968,[1]CODE_SHEET!$A$2:$G$151,3,FALSE)</f>
        <v>#N/A</v>
      </c>
      <c r="J968" t="e">
        <f>VLOOKUP(H968,[1]CODE_SHEET!$A$2:$G$151,4,FALSE)</f>
        <v>#N/A</v>
      </c>
      <c r="N968">
        <f t="shared" si="70"/>
        <v>0</v>
      </c>
      <c r="X968">
        <f t="shared" si="71"/>
        <v>0</v>
      </c>
      <c r="Y968">
        <f t="shared" si="72"/>
        <v>0</v>
      </c>
    </row>
    <row r="969" spans="9:25">
      <c r="I969" t="e">
        <f>VLOOKUP(H969,[1]CODE_SHEET!$A$2:$G$151,3,FALSE)</f>
        <v>#N/A</v>
      </c>
      <c r="J969" t="e">
        <f>VLOOKUP(H969,[1]CODE_SHEET!$A$2:$G$151,4,FALSE)</f>
        <v>#N/A</v>
      </c>
      <c r="N969">
        <f t="shared" si="70"/>
        <v>0</v>
      </c>
      <c r="X969">
        <f t="shared" si="71"/>
        <v>0</v>
      </c>
      <c r="Y969">
        <f t="shared" si="72"/>
        <v>0</v>
      </c>
    </row>
    <row r="970" spans="9:25">
      <c r="I970" t="e">
        <f>VLOOKUP(H970,[1]CODE_SHEET!$A$2:$G$151,3,FALSE)</f>
        <v>#N/A</v>
      </c>
      <c r="J970" t="e">
        <f>VLOOKUP(H970,[1]CODE_SHEET!$A$2:$G$151,4,FALSE)</f>
        <v>#N/A</v>
      </c>
      <c r="N970">
        <f t="shared" si="70"/>
        <v>0</v>
      </c>
      <c r="X970">
        <f t="shared" si="71"/>
        <v>0</v>
      </c>
      <c r="Y970">
        <f t="shared" si="72"/>
        <v>0</v>
      </c>
    </row>
    <row r="971" spans="9:25">
      <c r="I971" t="e">
        <f>VLOOKUP(H971,[1]CODE_SHEET!$A$2:$G$151,3,FALSE)</f>
        <v>#N/A</v>
      </c>
      <c r="J971" t="e">
        <f>VLOOKUP(H971,[1]CODE_SHEET!$A$2:$G$151,4,FALSE)</f>
        <v>#N/A</v>
      </c>
      <c r="N971">
        <f t="shared" si="70"/>
        <v>0</v>
      </c>
      <c r="X971">
        <f t="shared" si="71"/>
        <v>0</v>
      </c>
      <c r="Y971">
        <f t="shared" si="72"/>
        <v>0</v>
      </c>
    </row>
    <row r="972" spans="9:25">
      <c r="I972" t="e">
        <f>VLOOKUP(H972,[1]CODE_SHEET!$A$2:$G$151,3,FALSE)</f>
        <v>#N/A</v>
      </c>
      <c r="J972" t="e">
        <f>VLOOKUP(H972,[1]CODE_SHEET!$A$2:$G$151,4,FALSE)</f>
        <v>#N/A</v>
      </c>
      <c r="N972">
        <f t="shared" si="70"/>
        <v>0</v>
      </c>
      <c r="X972">
        <f t="shared" si="71"/>
        <v>0</v>
      </c>
      <c r="Y972">
        <f t="shared" si="72"/>
        <v>0</v>
      </c>
    </row>
    <row r="973" spans="9:25">
      <c r="I973" t="e">
        <f>VLOOKUP(H973,[1]CODE_SHEET!$A$2:$G$151,3,FALSE)</f>
        <v>#N/A</v>
      </c>
      <c r="J973" t="e">
        <f>VLOOKUP(H973,[1]CODE_SHEET!$A$2:$G$151,4,FALSE)</f>
        <v>#N/A</v>
      </c>
      <c r="N973">
        <f t="shared" si="70"/>
        <v>0</v>
      </c>
      <c r="X973">
        <f t="shared" si="71"/>
        <v>0</v>
      </c>
      <c r="Y973">
        <f t="shared" si="72"/>
        <v>0</v>
      </c>
    </row>
    <row r="974" spans="9:25">
      <c r="I974" t="e">
        <f>VLOOKUP(H974,[1]CODE_SHEET!$A$2:$G$151,3,FALSE)</f>
        <v>#N/A</v>
      </c>
      <c r="J974" t="e">
        <f>VLOOKUP(H974,[1]CODE_SHEET!$A$2:$G$151,4,FALSE)</f>
        <v>#N/A</v>
      </c>
      <c r="N974">
        <f t="shared" si="70"/>
        <v>0</v>
      </c>
      <c r="X974">
        <f t="shared" si="71"/>
        <v>0</v>
      </c>
      <c r="Y974">
        <f t="shared" si="72"/>
        <v>0</v>
      </c>
    </row>
    <row r="975" spans="9:25">
      <c r="I975" t="e">
        <f>VLOOKUP(H975,[1]CODE_SHEET!$A$2:$G$151,3,FALSE)</f>
        <v>#N/A</v>
      </c>
      <c r="J975" t="e">
        <f>VLOOKUP(H975,[1]CODE_SHEET!$A$2:$G$151,4,FALSE)</f>
        <v>#N/A</v>
      </c>
      <c r="N975">
        <f t="shared" si="70"/>
        <v>0</v>
      </c>
      <c r="X975">
        <f t="shared" si="71"/>
        <v>0</v>
      </c>
      <c r="Y975">
        <f t="shared" si="72"/>
        <v>0</v>
      </c>
    </row>
    <row r="976" spans="9:25">
      <c r="I976" t="e">
        <f>VLOOKUP(H976,[1]CODE_SHEET!$A$2:$G$151,3,FALSE)</f>
        <v>#N/A</v>
      </c>
      <c r="J976" t="e">
        <f>VLOOKUP(H976,[1]CODE_SHEET!$A$2:$G$151,4,FALSE)</f>
        <v>#N/A</v>
      </c>
      <c r="N976">
        <f t="shared" si="70"/>
        <v>0</v>
      </c>
      <c r="X976">
        <f t="shared" si="71"/>
        <v>0</v>
      </c>
      <c r="Y976">
        <f t="shared" si="72"/>
        <v>0</v>
      </c>
    </row>
    <row r="977" spans="9:25">
      <c r="I977" t="e">
        <f>VLOOKUP(H977,[1]CODE_SHEET!$A$2:$G$151,3,FALSE)</f>
        <v>#N/A</v>
      </c>
      <c r="J977" t="e">
        <f>VLOOKUP(H977,[1]CODE_SHEET!$A$2:$G$151,4,FALSE)</f>
        <v>#N/A</v>
      </c>
      <c r="N977">
        <f t="shared" si="70"/>
        <v>0</v>
      </c>
      <c r="X977">
        <f t="shared" si="71"/>
        <v>0</v>
      </c>
      <c r="Y977">
        <f t="shared" si="72"/>
        <v>0</v>
      </c>
    </row>
    <row r="978" spans="9:25">
      <c r="I978" t="e">
        <f>VLOOKUP(H978,[1]CODE_SHEET!$A$2:$G$151,3,FALSE)</f>
        <v>#N/A</v>
      </c>
      <c r="J978" t="e">
        <f>VLOOKUP(H978,[1]CODE_SHEET!$A$2:$G$151,4,FALSE)</f>
        <v>#N/A</v>
      </c>
      <c r="N978">
        <f t="shared" si="70"/>
        <v>0</v>
      </c>
      <c r="X978">
        <f t="shared" si="71"/>
        <v>0</v>
      </c>
      <c r="Y978">
        <f t="shared" si="72"/>
        <v>0</v>
      </c>
    </row>
    <row r="979" spans="9:25">
      <c r="I979" t="e">
        <f>VLOOKUP(H979,[1]CODE_SHEET!$A$2:$G$151,3,FALSE)</f>
        <v>#N/A</v>
      </c>
      <c r="J979" t="e">
        <f>VLOOKUP(H979,[1]CODE_SHEET!$A$2:$G$151,4,FALSE)</f>
        <v>#N/A</v>
      </c>
      <c r="N979">
        <f t="shared" si="70"/>
        <v>0</v>
      </c>
      <c r="X979">
        <f t="shared" si="71"/>
        <v>0</v>
      </c>
      <c r="Y979">
        <f t="shared" si="72"/>
        <v>0</v>
      </c>
    </row>
    <row r="980" spans="9:25">
      <c r="I980" t="e">
        <f>VLOOKUP(H980,[1]CODE_SHEET!$A$2:$G$151,3,FALSE)</f>
        <v>#N/A</v>
      </c>
      <c r="J980" t="e">
        <f>VLOOKUP(H980,[1]CODE_SHEET!$A$2:$G$151,4,FALSE)</f>
        <v>#N/A</v>
      </c>
      <c r="N980">
        <f t="shared" si="70"/>
        <v>0</v>
      </c>
      <c r="X980">
        <f t="shared" si="71"/>
        <v>0</v>
      </c>
      <c r="Y980">
        <f t="shared" si="72"/>
        <v>0</v>
      </c>
    </row>
    <row r="981" spans="9:25">
      <c r="I981" t="e">
        <f>VLOOKUP(H981,[1]CODE_SHEET!$A$2:$G$151,3,FALSE)</f>
        <v>#N/A</v>
      </c>
      <c r="J981" t="e">
        <f>VLOOKUP(H981,[1]CODE_SHEET!$A$2:$G$151,4,FALSE)</f>
        <v>#N/A</v>
      </c>
      <c r="N981">
        <f t="shared" si="70"/>
        <v>0</v>
      </c>
      <c r="X981">
        <f t="shared" si="71"/>
        <v>0</v>
      </c>
      <c r="Y981">
        <f t="shared" si="72"/>
        <v>0</v>
      </c>
    </row>
    <row r="982" spans="9:25">
      <c r="I982" t="e">
        <f>VLOOKUP(H982,[1]CODE_SHEET!$A$2:$G$151,3,FALSE)</f>
        <v>#N/A</v>
      </c>
      <c r="J982" t="e">
        <f>VLOOKUP(H982,[1]CODE_SHEET!$A$2:$G$151,4,FALSE)</f>
        <v>#N/A</v>
      </c>
      <c r="N982">
        <f t="shared" si="70"/>
        <v>0</v>
      </c>
      <c r="X982">
        <f t="shared" si="71"/>
        <v>0</v>
      </c>
      <c r="Y982">
        <f t="shared" si="72"/>
        <v>0</v>
      </c>
    </row>
    <row r="983" spans="9:25">
      <c r="I983" t="e">
        <f>VLOOKUP(H983,[1]CODE_SHEET!$A$2:$G$151,3,FALSE)</f>
        <v>#N/A</v>
      </c>
      <c r="J983" t="e">
        <f>VLOOKUP(H983,[1]CODE_SHEET!$A$2:$G$151,4,FALSE)</f>
        <v>#N/A</v>
      </c>
      <c r="N983">
        <f t="shared" si="70"/>
        <v>0</v>
      </c>
      <c r="X983">
        <f t="shared" si="71"/>
        <v>0</v>
      </c>
      <c r="Y983">
        <f t="shared" si="72"/>
        <v>0</v>
      </c>
    </row>
    <row r="984" spans="9:25">
      <c r="I984" t="e">
        <f>VLOOKUP(H984,[1]CODE_SHEET!$A$2:$G$151,3,FALSE)</f>
        <v>#N/A</v>
      </c>
      <c r="J984" t="e">
        <f>VLOOKUP(H984,[1]CODE_SHEET!$A$2:$G$151,4,FALSE)</f>
        <v>#N/A</v>
      </c>
      <c r="N984">
        <f t="shared" si="70"/>
        <v>0</v>
      </c>
      <c r="X984">
        <f t="shared" si="71"/>
        <v>0</v>
      </c>
      <c r="Y984">
        <f t="shared" si="72"/>
        <v>0</v>
      </c>
    </row>
    <row r="985" spans="9:25">
      <c r="I985" t="e">
        <f>VLOOKUP(H985,[1]CODE_SHEET!$A$2:$G$151,3,FALSE)</f>
        <v>#N/A</v>
      </c>
      <c r="J985" t="e">
        <f>VLOOKUP(H985,[1]CODE_SHEET!$A$2:$G$151,4,FALSE)</f>
        <v>#N/A</v>
      </c>
      <c r="N985">
        <f t="shared" si="70"/>
        <v>0</v>
      </c>
      <c r="X985">
        <f t="shared" si="71"/>
        <v>0</v>
      </c>
      <c r="Y985">
        <f t="shared" si="72"/>
        <v>0</v>
      </c>
    </row>
    <row r="986" spans="9:25">
      <c r="I986" t="e">
        <f>VLOOKUP(H986,[1]CODE_SHEET!$A$2:$G$151,3,FALSE)</f>
        <v>#N/A</v>
      </c>
      <c r="J986" t="e">
        <f>VLOOKUP(H986,[1]CODE_SHEET!$A$2:$G$151,4,FALSE)</f>
        <v>#N/A</v>
      </c>
      <c r="N986">
        <f t="shared" si="70"/>
        <v>0</v>
      </c>
      <c r="X986">
        <f t="shared" si="71"/>
        <v>0</v>
      </c>
      <c r="Y986">
        <f t="shared" si="72"/>
        <v>0</v>
      </c>
    </row>
    <row r="987" spans="9:25">
      <c r="I987" t="e">
        <f>VLOOKUP(H987,[1]CODE_SHEET!$A$2:$G$151,3,FALSE)</f>
        <v>#N/A</v>
      </c>
      <c r="J987" t="e">
        <f>VLOOKUP(H987,[1]CODE_SHEET!$A$2:$G$151,4,FALSE)</f>
        <v>#N/A</v>
      </c>
      <c r="N987">
        <f t="shared" si="70"/>
        <v>0</v>
      </c>
      <c r="X987">
        <f t="shared" si="71"/>
        <v>0</v>
      </c>
      <c r="Y987">
        <f t="shared" si="72"/>
        <v>0</v>
      </c>
    </row>
    <row r="988" spans="9:25">
      <c r="I988" t="e">
        <f>VLOOKUP(H988,[1]CODE_SHEET!$A$2:$G$151,3,FALSE)</f>
        <v>#N/A</v>
      </c>
      <c r="J988" t="e">
        <f>VLOOKUP(H988,[1]CODE_SHEET!$A$2:$G$151,4,FALSE)</f>
        <v>#N/A</v>
      </c>
      <c r="N988">
        <f t="shared" si="70"/>
        <v>0</v>
      </c>
      <c r="X988">
        <f t="shared" si="71"/>
        <v>0</v>
      </c>
      <c r="Y988">
        <f t="shared" si="72"/>
        <v>0</v>
      </c>
    </row>
    <row r="989" spans="9:25">
      <c r="I989" t="e">
        <f>VLOOKUP(H989,[1]CODE_SHEET!$A$2:$G$151,3,FALSE)</f>
        <v>#N/A</v>
      </c>
      <c r="J989" t="e">
        <f>VLOOKUP(H989,[1]CODE_SHEET!$A$2:$G$151,4,FALSE)</f>
        <v>#N/A</v>
      </c>
      <c r="N989">
        <f t="shared" si="70"/>
        <v>0</v>
      </c>
      <c r="X989">
        <f t="shared" si="71"/>
        <v>0</v>
      </c>
      <c r="Y989">
        <f t="shared" si="72"/>
        <v>0</v>
      </c>
    </row>
    <row r="990" spans="9:25">
      <c r="I990" t="e">
        <f>VLOOKUP(H990,[1]CODE_SHEET!$A$2:$G$151,3,FALSE)</f>
        <v>#N/A</v>
      </c>
      <c r="J990" t="e">
        <f>VLOOKUP(H990,[1]CODE_SHEET!$A$2:$G$151,4,FALSE)</f>
        <v>#N/A</v>
      </c>
      <c r="N990">
        <f t="shared" si="70"/>
        <v>0</v>
      </c>
      <c r="X990">
        <f t="shared" si="71"/>
        <v>0</v>
      </c>
      <c r="Y990">
        <f t="shared" si="72"/>
        <v>0</v>
      </c>
    </row>
    <row r="991" spans="9:25">
      <c r="I991" t="e">
        <f>VLOOKUP(H991,[1]CODE_SHEET!$A$2:$G$151,3,FALSE)</f>
        <v>#N/A</v>
      </c>
      <c r="J991" t="e">
        <f>VLOOKUP(H991,[1]CODE_SHEET!$A$2:$G$151,4,FALSE)</f>
        <v>#N/A</v>
      </c>
      <c r="N991">
        <f t="shared" si="70"/>
        <v>0</v>
      </c>
      <c r="X991">
        <f t="shared" si="71"/>
        <v>0</v>
      </c>
      <c r="Y991">
        <f t="shared" si="72"/>
        <v>0</v>
      </c>
    </row>
    <row r="992" spans="9:25">
      <c r="I992" t="e">
        <f>VLOOKUP(H992,[1]CODE_SHEET!$A$2:$G$151,3,FALSE)</f>
        <v>#N/A</v>
      </c>
      <c r="J992" t="e">
        <f>VLOOKUP(H992,[1]CODE_SHEET!$A$2:$G$151,4,FALSE)</f>
        <v>#N/A</v>
      </c>
      <c r="N992">
        <f t="shared" si="70"/>
        <v>0</v>
      </c>
      <c r="X992">
        <f t="shared" si="71"/>
        <v>0</v>
      </c>
      <c r="Y992">
        <f t="shared" si="72"/>
        <v>0</v>
      </c>
    </row>
    <row r="993" spans="9:25">
      <c r="I993" t="e">
        <f>VLOOKUP(H993,[1]CODE_SHEET!$A$2:$G$151,3,FALSE)</f>
        <v>#N/A</v>
      </c>
      <c r="J993" t="e">
        <f>VLOOKUP(H993,[1]CODE_SHEET!$A$2:$G$151,4,FALSE)</f>
        <v>#N/A</v>
      </c>
      <c r="N993">
        <f t="shared" si="70"/>
        <v>0</v>
      </c>
      <c r="X993">
        <f t="shared" si="71"/>
        <v>0</v>
      </c>
      <c r="Y993">
        <f t="shared" si="72"/>
        <v>0</v>
      </c>
    </row>
    <row r="994" spans="9:25">
      <c r="I994" t="e">
        <f>VLOOKUP(H994,[1]CODE_SHEET!$A$2:$G$151,3,FALSE)</f>
        <v>#N/A</v>
      </c>
      <c r="J994" t="e">
        <f>VLOOKUP(H994,[1]CODE_SHEET!$A$2:$G$151,4,FALSE)</f>
        <v>#N/A</v>
      </c>
      <c r="N994">
        <f t="shared" si="70"/>
        <v>0</v>
      </c>
      <c r="X994">
        <f t="shared" si="71"/>
        <v>0</v>
      </c>
      <c r="Y994">
        <f t="shared" si="72"/>
        <v>0</v>
      </c>
    </row>
    <row r="995" spans="9:25">
      <c r="I995" t="e">
        <f>VLOOKUP(H995,[1]CODE_SHEET!$A$2:$G$151,3,FALSE)</f>
        <v>#N/A</v>
      </c>
      <c r="J995" t="e">
        <f>VLOOKUP(H995,[1]CODE_SHEET!$A$2:$G$151,4,FALSE)</f>
        <v>#N/A</v>
      </c>
      <c r="N995">
        <f t="shared" si="70"/>
        <v>0</v>
      </c>
      <c r="X995">
        <f t="shared" si="71"/>
        <v>0</v>
      </c>
      <c r="Y995">
        <f t="shared" si="72"/>
        <v>0</v>
      </c>
    </row>
    <row r="996" spans="9:25">
      <c r="I996" t="e">
        <f>VLOOKUP(H996,[1]CODE_SHEET!$A$2:$G$151,3,FALSE)</f>
        <v>#N/A</v>
      </c>
      <c r="J996" t="e">
        <f>VLOOKUP(H996,[1]CODE_SHEET!$A$2:$G$151,4,FALSE)</f>
        <v>#N/A</v>
      </c>
      <c r="N996">
        <f t="shared" si="70"/>
        <v>0</v>
      </c>
      <c r="X996">
        <f t="shared" si="71"/>
        <v>0</v>
      </c>
      <c r="Y996">
        <f t="shared" si="72"/>
        <v>0</v>
      </c>
    </row>
    <row r="997" spans="9:25">
      <c r="I997" t="e">
        <f>VLOOKUP(H997,[1]CODE_SHEET!$A$2:$G$151,3,FALSE)</f>
        <v>#N/A</v>
      </c>
      <c r="J997" t="e">
        <f>VLOOKUP(H997,[1]CODE_SHEET!$A$2:$G$151,4,FALSE)</f>
        <v>#N/A</v>
      </c>
      <c r="N997">
        <f t="shared" si="70"/>
        <v>0</v>
      </c>
      <c r="X997">
        <f t="shared" si="71"/>
        <v>0</v>
      </c>
      <c r="Y997">
        <f t="shared" si="72"/>
        <v>0</v>
      </c>
    </row>
    <row r="998" spans="9:25">
      <c r="I998" t="e">
        <f>VLOOKUP(H998,[1]CODE_SHEET!$A$2:$G$151,3,FALSE)</f>
        <v>#N/A</v>
      </c>
      <c r="J998" t="e">
        <f>VLOOKUP(H998,[1]CODE_SHEET!$A$2:$G$151,4,FALSE)</f>
        <v>#N/A</v>
      </c>
      <c r="N998">
        <f t="shared" si="70"/>
        <v>0</v>
      </c>
      <c r="X998">
        <f t="shared" si="71"/>
        <v>0</v>
      </c>
      <c r="Y998">
        <f t="shared" si="72"/>
        <v>0</v>
      </c>
    </row>
    <row r="999" spans="9:25">
      <c r="I999" t="e">
        <f>VLOOKUP(H999,[1]CODE_SHEET!$A$2:$G$151,3,FALSE)</f>
        <v>#N/A</v>
      </c>
      <c r="J999" t="e">
        <f>VLOOKUP(H999,[1]CODE_SHEET!$A$2:$G$151,4,FALSE)</f>
        <v>#N/A</v>
      </c>
      <c r="N999">
        <f t="shared" si="70"/>
        <v>0</v>
      </c>
      <c r="X999">
        <f t="shared" si="71"/>
        <v>0</v>
      </c>
      <c r="Y999">
        <f t="shared" si="72"/>
        <v>0</v>
      </c>
    </row>
    <row r="1000" spans="9:25">
      <c r="I1000" t="e">
        <f>VLOOKUP(H1000,[1]CODE_SHEET!$A$2:$G$151,3,FALSE)</f>
        <v>#N/A</v>
      </c>
      <c r="J1000" t="e">
        <f>VLOOKUP(H1000,[1]CODE_SHEET!$A$2:$G$151,4,FALSE)</f>
        <v>#N/A</v>
      </c>
      <c r="N1000">
        <f t="shared" si="70"/>
        <v>0</v>
      </c>
      <c r="X1000">
        <f t="shared" si="71"/>
        <v>0</v>
      </c>
      <c r="Y1000">
        <f t="shared" si="72"/>
        <v>0</v>
      </c>
    </row>
    <row r="1001" spans="9:25">
      <c r="I1001" t="e">
        <f>VLOOKUP(H1001,[1]CODE_SHEET!$A$2:$G$151,3,FALSE)</f>
        <v>#N/A</v>
      </c>
      <c r="J1001" t="e">
        <f>VLOOKUP(H1001,[1]CODE_SHEET!$A$2:$G$151,4,FALSE)</f>
        <v>#N/A</v>
      </c>
      <c r="N1001">
        <f t="shared" si="70"/>
        <v>0</v>
      </c>
      <c r="X1001">
        <f t="shared" si="71"/>
        <v>0</v>
      </c>
      <c r="Y1001">
        <f t="shared" si="72"/>
        <v>0</v>
      </c>
    </row>
    <row r="1002" spans="9:25">
      <c r="I1002" t="e">
        <f>VLOOKUP(H1002,[1]CODE_SHEET!$A$2:$G$151,3,FALSE)</f>
        <v>#N/A</v>
      </c>
      <c r="J1002" t="e">
        <f>VLOOKUP(H1002,[1]CODE_SHEET!$A$2:$G$151,4,FALSE)</f>
        <v>#N/A</v>
      </c>
      <c r="N1002">
        <f t="shared" si="70"/>
        <v>0</v>
      </c>
      <c r="X1002">
        <f t="shared" si="71"/>
        <v>0</v>
      </c>
      <c r="Y1002">
        <f t="shared" si="72"/>
        <v>0</v>
      </c>
    </row>
    <row r="1003" spans="9:25">
      <c r="I1003" t="e">
        <f>VLOOKUP(H1003,[1]CODE_SHEET!$A$2:$G$151,3,FALSE)</f>
        <v>#N/A</v>
      </c>
      <c r="J1003" t="e">
        <f>VLOOKUP(H1003,[1]CODE_SHEET!$A$2:$G$151,4,FALSE)</f>
        <v>#N/A</v>
      </c>
      <c r="N1003">
        <f t="shared" si="70"/>
        <v>0</v>
      </c>
      <c r="X1003">
        <f t="shared" si="71"/>
        <v>0</v>
      </c>
      <c r="Y1003">
        <f t="shared" si="72"/>
        <v>0</v>
      </c>
    </row>
    <row r="1004" spans="9:25">
      <c r="I1004" t="e">
        <f>VLOOKUP(H1004,[1]CODE_SHEET!$A$2:$G$151,3,FALSE)</f>
        <v>#N/A</v>
      </c>
      <c r="J1004" t="e">
        <f>VLOOKUP(H1004,[1]CODE_SHEET!$A$2:$G$151,4,FALSE)</f>
        <v>#N/A</v>
      </c>
      <c r="N1004">
        <f t="shared" si="70"/>
        <v>0</v>
      </c>
      <c r="X1004">
        <f t="shared" si="71"/>
        <v>0</v>
      </c>
      <c r="Y1004">
        <f t="shared" si="72"/>
        <v>0</v>
      </c>
    </row>
    <row r="1005" spans="9:25">
      <c r="I1005" t="e">
        <f>VLOOKUP(H1005,[1]CODE_SHEET!$A$2:$G$151,3,FALSE)</f>
        <v>#N/A</v>
      </c>
      <c r="J1005" t="e">
        <f>VLOOKUP(H1005,[1]CODE_SHEET!$A$2:$G$151,4,FALSE)</f>
        <v>#N/A</v>
      </c>
      <c r="N1005">
        <f t="shared" si="70"/>
        <v>0</v>
      </c>
      <c r="X1005">
        <f t="shared" si="71"/>
        <v>0</v>
      </c>
      <c r="Y1005">
        <f t="shared" si="72"/>
        <v>0</v>
      </c>
    </row>
    <row r="1006" spans="9:25">
      <c r="I1006" t="e">
        <f>VLOOKUP(H1006,[1]CODE_SHEET!$A$2:$G$151,3,FALSE)</f>
        <v>#N/A</v>
      </c>
      <c r="J1006" t="e">
        <f>VLOOKUP(H1006,[1]CODE_SHEET!$A$2:$G$151,4,FALSE)</f>
        <v>#N/A</v>
      </c>
      <c r="N1006">
        <f t="shared" si="70"/>
        <v>0</v>
      </c>
      <c r="X1006">
        <f t="shared" si="71"/>
        <v>0</v>
      </c>
      <c r="Y1006">
        <f t="shared" si="72"/>
        <v>0</v>
      </c>
    </row>
    <row r="1007" spans="9:25">
      <c r="I1007" t="e">
        <f>VLOOKUP(H1007,[1]CODE_SHEET!$A$2:$G$151,3,FALSE)</f>
        <v>#N/A</v>
      </c>
      <c r="J1007" t="e">
        <f>VLOOKUP(H1007,[1]CODE_SHEET!$A$2:$G$151,4,FALSE)</f>
        <v>#N/A</v>
      </c>
      <c r="N1007">
        <f t="shared" si="70"/>
        <v>0</v>
      </c>
      <c r="X1007">
        <f t="shared" si="71"/>
        <v>0</v>
      </c>
      <c r="Y1007">
        <f t="shared" si="72"/>
        <v>0</v>
      </c>
    </row>
    <row r="1008" spans="9:25">
      <c r="I1008" t="e">
        <f>VLOOKUP(H1008,[1]CODE_SHEET!$A$2:$G$151,3,FALSE)</f>
        <v>#N/A</v>
      </c>
      <c r="J1008" t="e">
        <f>VLOOKUP(H1008,[1]CODE_SHEET!$A$2:$G$151,4,FALSE)</f>
        <v>#N/A</v>
      </c>
      <c r="N1008">
        <f t="shared" si="70"/>
        <v>0</v>
      </c>
      <c r="X1008">
        <f t="shared" si="71"/>
        <v>0</v>
      </c>
      <c r="Y1008">
        <f t="shared" si="72"/>
        <v>0</v>
      </c>
    </row>
    <row r="1009" spans="9:25">
      <c r="I1009" t="e">
        <f>VLOOKUP(H1009,[1]CODE_SHEET!$A$2:$G$151,3,FALSE)</f>
        <v>#N/A</v>
      </c>
      <c r="J1009" t="e">
        <f>VLOOKUP(H1009,[1]CODE_SHEET!$A$2:$G$151,4,FALSE)</f>
        <v>#N/A</v>
      </c>
      <c r="N1009">
        <f t="shared" si="70"/>
        <v>0</v>
      </c>
      <c r="X1009">
        <f t="shared" si="71"/>
        <v>0</v>
      </c>
      <c r="Y1009">
        <f t="shared" si="72"/>
        <v>0</v>
      </c>
    </row>
    <row r="1010" spans="9:25">
      <c r="I1010" t="e">
        <f>VLOOKUP(H1010,[1]CODE_SHEET!$A$2:$G$151,3,FALSE)</f>
        <v>#N/A</v>
      </c>
      <c r="J1010" t="e">
        <f>VLOOKUP(H1010,[1]CODE_SHEET!$A$2:$G$151,4,FALSE)</f>
        <v>#N/A</v>
      </c>
      <c r="N1010">
        <f t="shared" si="70"/>
        <v>0</v>
      </c>
      <c r="X1010">
        <f t="shared" si="71"/>
        <v>0</v>
      </c>
      <c r="Y1010">
        <f t="shared" si="72"/>
        <v>0</v>
      </c>
    </row>
    <row r="1011" spans="9:25">
      <c r="I1011" t="e">
        <f>VLOOKUP(H1011,[1]CODE_SHEET!$A$2:$G$151,3,FALSE)</f>
        <v>#N/A</v>
      </c>
      <c r="J1011" t="e">
        <f>VLOOKUP(H1011,[1]CODE_SHEET!$A$2:$G$151,4,FALSE)</f>
        <v>#N/A</v>
      </c>
      <c r="N1011">
        <f t="shared" si="70"/>
        <v>0</v>
      </c>
      <c r="X1011">
        <f t="shared" si="71"/>
        <v>0</v>
      </c>
      <c r="Y1011">
        <f t="shared" si="72"/>
        <v>0</v>
      </c>
    </row>
    <row r="1012" spans="9:25">
      <c r="I1012" t="e">
        <f>VLOOKUP(H1012,[1]CODE_SHEET!$A$2:$G$151,3,FALSE)</f>
        <v>#N/A</v>
      </c>
      <c r="J1012" t="e">
        <f>VLOOKUP(H1012,[1]CODE_SHEET!$A$2:$G$151,4,FALSE)</f>
        <v>#N/A</v>
      </c>
      <c r="N1012">
        <f t="shared" si="70"/>
        <v>0</v>
      </c>
      <c r="X1012">
        <f t="shared" si="71"/>
        <v>0</v>
      </c>
      <c r="Y1012">
        <f t="shared" si="72"/>
        <v>0</v>
      </c>
    </row>
    <row r="1013" spans="9:25">
      <c r="I1013" t="e">
        <f>VLOOKUP(H1013,[1]CODE_SHEET!$A$2:$G$151,3,FALSE)</f>
        <v>#N/A</v>
      </c>
      <c r="J1013" t="e">
        <f>VLOOKUP(H1013,[1]CODE_SHEET!$A$2:$G$151,4,FALSE)</f>
        <v>#N/A</v>
      </c>
      <c r="N1013">
        <f t="shared" si="70"/>
        <v>0</v>
      </c>
      <c r="X1013">
        <f t="shared" si="71"/>
        <v>0</v>
      </c>
      <c r="Y1013">
        <f t="shared" si="72"/>
        <v>0</v>
      </c>
    </row>
    <row r="1014" spans="9:25">
      <c r="I1014" t="e">
        <f>VLOOKUP(H1014,[1]CODE_SHEET!$A$2:$G$151,3,FALSE)</f>
        <v>#N/A</v>
      </c>
      <c r="J1014" t="e">
        <f>VLOOKUP(H1014,[1]CODE_SHEET!$A$2:$G$151,4,FALSE)</f>
        <v>#N/A</v>
      </c>
      <c r="N1014">
        <f t="shared" si="70"/>
        <v>0</v>
      </c>
      <c r="X1014">
        <f t="shared" si="71"/>
        <v>0</v>
      </c>
      <c r="Y1014">
        <f t="shared" si="72"/>
        <v>0</v>
      </c>
    </row>
    <row r="1015" spans="9:25">
      <c r="I1015" t="e">
        <f>VLOOKUP(H1015,[1]CODE_SHEET!$A$2:$G$151,3,FALSE)</f>
        <v>#N/A</v>
      </c>
      <c r="J1015" t="e">
        <f>VLOOKUP(H1015,[1]CODE_SHEET!$A$2:$G$151,4,FALSE)</f>
        <v>#N/A</v>
      </c>
      <c r="N1015">
        <f t="shared" si="70"/>
        <v>0</v>
      </c>
      <c r="X1015">
        <f t="shared" si="71"/>
        <v>0</v>
      </c>
      <c r="Y1015">
        <f t="shared" si="72"/>
        <v>0</v>
      </c>
    </row>
    <row r="1016" spans="9:25">
      <c r="I1016" t="e">
        <f>VLOOKUP(H1016,[1]CODE_SHEET!$A$2:$G$151,3,FALSE)</f>
        <v>#N/A</v>
      </c>
      <c r="J1016" t="e">
        <f>VLOOKUP(H1016,[1]CODE_SHEET!$A$2:$G$151,4,FALSE)</f>
        <v>#N/A</v>
      </c>
      <c r="N1016">
        <f t="shared" si="70"/>
        <v>0</v>
      </c>
      <c r="X1016">
        <f t="shared" si="71"/>
        <v>0</v>
      </c>
      <c r="Y1016">
        <f t="shared" si="72"/>
        <v>0</v>
      </c>
    </row>
    <row r="1017" spans="9:25">
      <c r="I1017" t="e">
        <f>VLOOKUP(H1017,[1]CODE_SHEET!$A$2:$G$151,3,FALSE)</f>
        <v>#N/A</v>
      </c>
      <c r="J1017" t="e">
        <f>VLOOKUP(H1017,[1]CODE_SHEET!$A$2:$G$151,4,FALSE)</f>
        <v>#N/A</v>
      </c>
      <c r="N1017">
        <f t="shared" si="70"/>
        <v>0</v>
      </c>
      <c r="X1017">
        <f t="shared" si="71"/>
        <v>0</v>
      </c>
      <c r="Y1017">
        <f t="shared" si="72"/>
        <v>0</v>
      </c>
    </row>
    <row r="1018" spans="9:25">
      <c r="I1018" t="e">
        <f>VLOOKUP(H1018,[1]CODE_SHEET!$A$2:$G$151,3,FALSE)</f>
        <v>#N/A</v>
      </c>
      <c r="J1018" t="e">
        <f>VLOOKUP(H1018,[1]CODE_SHEET!$A$2:$G$151,4,FALSE)</f>
        <v>#N/A</v>
      </c>
      <c r="N1018">
        <f t="shared" si="70"/>
        <v>0</v>
      </c>
      <c r="X1018">
        <f t="shared" si="71"/>
        <v>0</v>
      </c>
      <c r="Y1018">
        <f t="shared" si="72"/>
        <v>0</v>
      </c>
    </row>
    <row r="1019" spans="9:25">
      <c r="I1019" t="e">
        <f>VLOOKUP(H1019,[1]CODE_SHEET!$A$2:$G$151,3,FALSE)</f>
        <v>#N/A</v>
      </c>
      <c r="J1019" t="e">
        <f>VLOOKUP(H1019,[1]CODE_SHEET!$A$2:$G$151,4,FALSE)</f>
        <v>#N/A</v>
      </c>
      <c r="N1019">
        <f t="shared" si="70"/>
        <v>0</v>
      </c>
      <c r="X1019">
        <f t="shared" si="71"/>
        <v>0</v>
      </c>
      <c r="Y1019">
        <f t="shared" si="72"/>
        <v>0</v>
      </c>
    </row>
    <row r="1020" spans="9:25">
      <c r="I1020" t="e">
        <f>VLOOKUP(H1020,[1]CODE_SHEET!$A$2:$G$151,3,FALSE)</f>
        <v>#N/A</v>
      </c>
      <c r="J1020" t="e">
        <f>VLOOKUP(H1020,[1]CODE_SHEET!$A$2:$G$151,4,FALSE)</f>
        <v>#N/A</v>
      </c>
      <c r="N1020">
        <f t="shared" si="70"/>
        <v>0</v>
      </c>
      <c r="X1020">
        <f t="shared" si="71"/>
        <v>0</v>
      </c>
      <c r="Y1020">
        <f t="shared" si="72"/>
        <v>0</v>
      </c>
    </row>
    <row r="1021" spans="9:25">
      <c r="I1021" t="e">
        <f>VLOOKUP(H1021,[1]CODE_SHEET!$A$2:$G$151,3,FALSE)</f>
        <v>#N/A</v>
      </c>
      <c r="J1021" t="e">
        <f>VLOOKUP(H1021,[1]CODE_SHEET!$A$2:$G$151,4,FALSE)</f>
        <v>#N/A</v>
      </c>
      <c r="N1021">
        <f t="shared" si="70"/>
        <v>0</v>
      </c>
      <c r="X1021">
        <f t="shared" si="71"/>
        <v>0</v>
      </c>
      <c r="Y1021">
        <f t="shared" si="72"/>
        <v>0</v>
      </c>
    </row>
    <row r="1022" spans="9:25">
      <c r="I1022" t="e">
        <f>VLOOKUP(H1022,[1]CODE_SHEET!$A$2:$G$151,3,FALSE)</f>
        <v>#N/A</v>
      </c>
      <c r="J1022" t="e">
        <f>VLOOKUP(H1022,[1]CODE_SHEET!$A$2:$G$151,4,FALSE)</f>
        <v>#N/A</v>
      </c>
      <c r="N1022">
        <f t="shared" si="70"/>
        <v>0</v>
      </c>
      <c r="X1022">
        <f t="shared" si="71"/>
        <v>0</v>
      </c>
      <c r="Y1022">
        <f t="shared" si="72"/>
        <v>0</v>
      </c>
    </row>
    <row r="1023" spans="9:25">
      <c r="I1023" t="e">
        <f>VLOOKUP(H1023,[1]CODE_SHEET!$A$2:$G$151,3,FALSE)</f>
        <v>#N/A</v>
      </c>
      <c r="J1023" t="e">
        <f>VLOOKUP(H1023,[1]CODE_SHEET!$A$2:$G$151,4,FALSE)</f>
        <v>#N/A</v>
      </c>
      <c r="N1023">
        <f t="shared" si="70"/>
        <v>0</v>
      </c>
      <c r="X1023">
        <f t="shared" si="71"/>
        <v>0</v>
      </c>
      <c r="Y1023">
        <f t="shared" si="72"/>
        <v>0</v>
      </c>
    </row>
    <row r="1024" spans="9:25">
      <c r="I1024" t="e">
        <f>VLOOKUP(H1024,[1]CODE_SHEET!$A$2:$G$151,3,FALSE)</f>
        <v>#N/A</v>
      </c>
      <c r="J1024" t="e">
        <f>VLOOKUP(H1024,[1]CODE_SHEET!$A$2:$G$151,4,FALSE)</f>
        <v>#N/A</v>
      </c>
      <c r="N1024">
        <f t="shared" si="70"/>
        <v>0</v>
      </c>
      <c r="X1024">
        <f t="shared" si="71"/>
        <v>0</v>
      </c>
      <c r="Y1024">
        <f t="shared" si="72"/>
        <v>0</v>
      </c>
    </row>
    <row r="1025" spans="9:25">
      <c r="I1025" t="e">
        <f>VLOOKUP(H1025,[1]CODE_SHEET!$A$2:$G$151,3,FALSE)</f>
        <v>#N/A</v>
      </c>
      <c r="J1025" t="e">
        <f>VLOOKUP(H1025,[1]CODE_SHEET!$A$2:$G$151,4,FALSE)</f>
        <v>#N/A</v>
      </c>
      <c r="N1025">
        <f t="shared" si="70"/>
        <v>0</v>
      </c>
      <c r="X1025">
        <f t="shared" si="71"/>
        <v>0</v>
      </c>
      <c r="Y1025">
        <f t="shared" si="72"/>
        <v>0</v>
      </c>
    </row>
    <row r="1026" spans="9:25">
      <c r="I1026" t="e">
        <f>VLOOKUP(H1026,[1]CODE_SHEET!$A$2:$G$151,3,FALSE)</f>
        <v>#N/A</v>
      </c>
      <c r="J1026" t="e">
        <f>VLOOKUP(H1026,[1]CODE_SHEET!$A$2:$G$151,4,FALSE)</f>
        <v>#N/A</v>
      </c>
      <c r="N1026">
        <f t="shared" si="70"/>
        <v>0</v>
      </c>
      <c r="X1026">
        <f t="shared" si="71"/>
        <v>0</v>
      </c>
      <c r="Y1026">
        <f t="shared" si="72"/>
        <v>0</v>
      </c>
    </row>
    <row r="1027" spans="9:25">
      <c r="I1027" t="e">
        <f>VLOOKUP(H1027,[1]CODE_SHEET!$A$2:$G$151,3,FALSE)</f>
        <v>#N/A</v>
      </c>
      <c r="J1027" t="e">
        <f>VLOOKUP(H1027,[1]CODE_SHEET!$A$2:$G$151,4,FALSE)</f>
        <v>#N/A</v>
      </c>
      <c r="N1027">
        <f t="shared" si="70"/>
        <v>0</v>
      </c>
      <c r="X1027">
        <f t="shared" si="71"/>
        <v>0</v>
      </c>
      <c r="Y1027">
        <f t="shared" si="72"/>
        <v>0</v>
      </c>
    </row>
    <row r="1028" spans="9:25">
      <c r="I1028" t="e">
        <f>VLOOKUP(H1028,[1]CODE_SHEET!$A$2:$G$151,3,FALSE)</f>
        <v>#N/A</v>
      </c>
      <c r="J1028" t="e">
        <f>VLOOKUP(H1028,[1]CODE_SHEET!$A$2:$G$151,4,FALSE)</f>
        <v>#N/A</v>
      </c>
      <c r="N1028">
        <f t="shared" si="70"/>
        <v>0</v>
      </c>
      <c r="X1028">
        <f t="shared" si="71"/>
        <v>0</v>
      </c>
      <c r="Y1028">
        <f t="shared" si="72"/>
        <v>0</v>
      </c>
    </row>
    <row r="1029" spans="9:25">
      <c r="I1029" t="e">
        <f>VLOOKUP(H1029,[1]CODE_SHEET!$A$2:$G$151,3,FALSE)</f>
        <v>#N/A</v>
      </c>
      <c r="J1029" t="e">
        <f>VLOOKUP(H1029,[1]CODE_SHEET!$A$2:$G$151,4,FALSE)</f>
        <v>#N/A</v>
      </c>
      <c r="N1029">
        <f t="shared" ref="N1029:N1092" si="73">PI()*(K1029/2)*M1029+PI()*(L1029/2)*M1029</f>
        <v>0</v>
      </c>
      <c r="X1029">
        <f t="shared" ref="X1029:X1092" si="74">SUM(U1029:W1029)/100*N1029</f>
        <v>0</v>
      </c>
      <c r="Y1029">
        <f t="shared" ref="Y1029:Y1092" si="75">N1029-X1029</f>
        <v>0</v>
      </c>
    </row>
    <row r="1030" spans="9:25">
      <c r="I1030" t="e">
        <f>VLOOKUP(H1030,[1]CODE_SHEET!$A$2:$G$151,3,FALSE)</f>
        <v>#N/A</v>
      </c>
      <c r="J1030" t="e">
        <f>VLOOKUP(H1030,[1]CODE_SHEET!$A$2:$G$151,4,FALSE)</f>
        <v>#N/A</v>
      </c>
      <c r="N1030">
        <f t="shared" si="73"/>
        <v>0</v>
      </c>
      <c r="X1030">
        <f t="shared" si="74"/>
        <v>0</v>
      </c>
      <c r="Y1030">
        <f t="shared" si="75"/>
        <v>0</v>
      </c>
    </row>
    <row r="1031" spans="9:25">
      <c r="I1031" t="e">
        <f>VLOOKUP(H1031,[1]CODE_SHEET!$A$2:$G$151,3,FALSE)</f>
        <v>#N/A</v>
      </c>
      <c r="J1031" t="e">
        <f>VLOOKUP(H1031,[1]CODE_SHEET!$A$2:$G$151,4,FALSE)</f>
        <v>#N/A</v>
      </c>
      <c r="N1031">
        <f t="shared" si="73"/>
        <v>0</v>
      </c>
      <c r="X1031">
        <f t="shared" si="74"/>
        <v>0</v>
      </c>
      <c r="Y1031">
        <f t="shared" si="75"/>
        <v>0</v>
      </c>
    </row>
    <row r="1032" spans="9:25">
      <c r="I1032" t="e">
        <f>VLOOKUP(H1032,[1]CODE_SHEET!$A$2:$G$151,3,FALSE)</f>
        <v>#N/A</v>
      </c>
      <c r="J1032" t="e">
        <f>VLOOKUP(H1032,[1]CODE_SHEET!$A$2:$G$151,4,FALSE)</f>
        <v>#N/A</v>
      </c>
      <c r="N1032">
        <f t="shared" si="73"/>
        <v>0</v>
      </c>
      <c r="X1032">
        <f t="shared" si="74"/>
        <v>0</v>
      </c>
      <c r="Y1032">
        <f t="shared" si="75"/>
        <v>0</v>
      </c>
    </row>
    <row r="1033" spans="9:25">
      <c r="I1033" t="e">
        <f>VLOOKUP(H1033,[1]CODE_SHEET!$A$2:$G$151,3,FALSE)</f>
        <v>#N/A</v>
      </c>
      <c r="J1033" t="e">
        <f>VLOOKUP(H1033,[1]CODE_SHEET!$A$2:$G$151,4,FALSE)</f>
        <v>#N/A</v>
      </c>
      <c r="N1033">
        <f t="shared" si="73"/>
        <v>0</v>
      </c>
      <c r="X1033">
        <f t="shared" si="74"/>
        <v>0</v>
      </c>
      <c r="Y1033">
        <f t="shared" si="75"/>
        <v>0</v>
      </c>
    </row>
    <row r="1034" spans="9:25">
      <c r="I1034" t="e">
        <f>VLOOKUP(H1034,[1]CODE_SHEET!$A$2:$G$151,3,FALSE)</f>
        <v>#N/A</v>
      </c>
      <c r="J1034" t="e">
        <f>VLOOKUP(H1034,[1]CODE_SHEET!$A$2:$G$151,4,FALSE)</f>
        <v>#N/A</v>
      </c>
      <c r="N1034">
        <f t="shared" si="73"/>
        <v>0</v>
      </c>
      <c r="X1034">
        <f t="shared" si="74"/>
        <v>0</v>
      </c>
      <c r="Y1034">
        <f t="shared" si="75"/>
        <v>0</v>
      </c>
    </row>
    <row r="1035" spans="9:25">
      <c r="I1035" t="e">
        <f>VLOOKUP(H1035,[1]CODE_SHEET!$A$2:$G$151,3,FALSE)</f>
        <v>#N/A</v>
      </c>
      <c r="J1035" t="e">
        <f>VLOOKUP(H1035,[1]CODE_SHEET!$A$2:$G$151,4,FALSE)</f>
        <v>#N/A</v>
      </c>
      <c r="N1035">
        <f t="shared" si="73"/>
        <v>0</v>
      </c>
      <c r="X1035">
        <f t="shared" si="74"/>
        <v>0</v>
      </c>
      <c r="Y1035">
        <f t="shared" si="75"/>
        <v>0</v>
      </c>
    </row>
    <row r="1036" spans="9:25">
      <c r="I1036" t="e">
        <f>VLOOKUP(H1036,[1]CODE_SHEET!$A$2:$G$151,3,FALSE)</f>
        <v>#N/A</v>
      </c>
      <c r="J1036" t="e">
        <f>VLOOKUP(H1036,[1]CODE_SHEET!$A$2:$G$151,4,FALSE)</f>
        <v>#N/A</v>
      </c>
      <c r="N1036">
        <f t="shared" si="73"/>
        <v>0</v>
      </c>
      <c r="X1036">
        <f t="shared" si="74"/>
        <v>0</v>
      </c>
      <c r="Y1036">
        <f t="shared" si="75"/>
        <v>0</v>
      </c>
    </row>
    <row r="1037" spans="9:25">
      <c r="I1037" t="e">
        <f>VLOOKUP(H1037,[1]CODE_SHEET!$A$2:$G$151,3,FALSE)</f>
        <v>#N/A</v>
      </c>
      <c r="J1037" t="e">
        <f>VLOOKUP(H1037,[1]CODE_SHEET!$A$2:$G$151,4,FALSE)</f>
        <v>#N/A</v>
      </c>
      <c r="N1037">
        <f t="shared" si="73"/>
        <v>0</v>
      </c>
      <c r="X1037">
        <f t="shared" si="74"/>
        <v>0</v>
      </c>
      <c r="Y1037">
        <f t="shared" si="75"/>
        <v>0</v>
      </c>
    </row>
    <row r="1038" spans="9:25">
      <c r="I1038" t="e">
        <f>VLOOKUP(H1038,[1]CODE_SHEET!$A$2:$G$151,3,FALSE)</f>
        <v>#N/A</v>
      </c>
      <c r="J1038" t="e">
        <f>VLOOKUP(H1038,[1]CODE_SHEET!$A$2:$G$151,4,FALSE)</f>
        <v>#N/A</v>
      </c>
      <c r="N1038">
        <f t="shared" si="73"/>
        <v>0</v>
      </c>
      <c r="X1038">
        <f t="shared" si="74"/>
        <v>0</v>
      </c>
      <c r="Y1038">
        <f t="shared" si="75"/>
        <v>0</v>
      </c>
    </row>
    <row r="1039" spans="9:25">
      <c r="I1039" t="e">
        <f>VLOOKUP(H1039,[1]CODE_SHEET!$A$2:$G$151,3,FALSE)</f>
        <v>#N/A</v>
      </c>
      <c r="J1039" t="e">
        <f>VLOOKUP(H1039,[1]CODE_SHEET!$A$2:$G$151,4,FALSE)</f>
        <v>#N/A</v>
      </c>
      <c r="N1039">
        <f t="shared" si="73"/>
        <v>0</v>
      </c>
      <c r="X1039">
        <f t="shared" si="74"/>
        <v>0</v>
      </c>
      <c r="Y1039">
        <f t="shared" si="75"/>
        <v>0</v>
      </c>
    </row>
    <row r="1040" spans="9:25">
      <c r="I1040" t="e">
        <f>VLOOKUP(H1040,[1]CODE_SHEET!$A$2:$G$151,3,FALSE)</f>
        <v>#N/A</v>
      </c>
      <c r="J1040" t="e">
        <f>VLOOKUP(H1040,[1]CODE_SHEET!$A$2:$G$151,4,FALSE)</f>
        <v>#N/A</v>
      </c>
      <c r="N1040">
        <f t="shared" si="73"/>
        <v>0</v>
      </c>
      <c r="X1040">
        <f t="shared" si="74"/>
        <v>0</v>
      </c>
      <c r="Y1040">
        <f t="shared" si="75"/>
        <v>0</v>
      </c>
    </row>
    <row r="1041" spans="9:25">
      <c r="I1041" t="e">
        <f>VLOOKUP(H1041,[1]CODE_SHEET!$A$2:$G$151,3,FALSE)</f>
        <v>#N/A</v>
      </c>
      <c r="J1041" t="e">
        <f>VLOOKUP(H1041,[1]CODE_SHEET!$A$2:$G$151,4,FALSE)</f>
        <v>#N/A</v>
      </c>
      <c r="N1041">
        <f t="shared" si="73"/>
        <v>0</v>
      </c>
      <c r="X1041">
        <f t="shared" si="74"/>
        <v>0</v>
      </c>
      <c r="Y1041">
        <f t="shared" si="75"/>
        <v>0</v>
      </c>
    </row>
    <row r="1042" spans="9:25">
      <c r="I1042" t="e">
        <f>VLOOKUP(H1042,[1]CODE_SHEET!$A$2:$G$151,3,FALSE)</f>
        <v>#N/A</v>
      </c>
      <c r="J1042" t="e">
        <f>VLOOKUP(H1042,[1]CODE_SHEET!$A$2:$G$151,4,FALSE)</f>
        <v>#N/A</v>
      </c>
      <c r="N1042">
        <f t="shared" si="73"/>
        <v>0</v>
      </c>
      <c r="X1042">
        <f t="shared" si="74"/>
        <v>0</v>
      </c>
      <c r="Y1042">
        <f t="shared" si="75"/>
        <v>0</v>
      </c>
    </row>
    <row r="1043" spans="9:25">
      <c r="I1043" t="e">
        <f>VLOOKUP(H1043,[1]CODE_SHEET!$A$2:$G$151,3,FALSE)</f>
        <v>#N/A</v>
      </c>
      <c r="J1043" t="e">
        <f>VLOOKUP(H1043,[1]CODE_SHEET!$A$2:$G$151,4,FALSE)</f>
        <v>#N/A</v>
      </c>
      <c r="N1043">
        <f t="shared" si="73"/>
        <v>0</v>
      </c>
      <c r="X1043">
        <f t="shared" si="74"/>
        <v>0</v>
      </c>
      <c r="Y1043">
        <f t="shared" si="75"/>
        <v>0</v>
      </c>
    </row>
    <row r="1044" spans="9:25">
      <c r="I1044" t="e">
        <f>VLOOKUP(H1044,[1]CODE_SHEET!$A$2:$G$151,3,FALSE)</f>
        <v>#N/A</v>
      </c>
      <c r="J1044" t="e">
        <f>VLOOKUP(H1044,[1]CODE_SHEET!$A$2:$G$151,4,FALSE)</f>
        <v>#N/A</v>
      </c>
      <c r="N1044">
        <f t="shared" si="73"/>
        <v>0</v>
      </c>
      <c r="X1044">
        <f t="shared" si="74"/>
        <v>0</v>
      </c>
      <c r="Y1044">
        <f t="shared" si="75"/>
        <v>0</v>
      </c>
    </row>
    <row r="1045" spans="9:25">
      <c r="I1045" t="e">
        <f>VLOOKUP(H1045,[1]CODE_SHEET!$A$2:$G$151,3,FALSE)</f>
        <v>#N/A</v>
      </c>
      <c r="J1045" t="e">
        <f>VLOOKUP(H1045,[1]CODE_SHEET!$A$2:$G$151,4,FALSE)</f>
        <v>#N/A</v>
      </c>
      <c r="N1045">
        <f t="shared" si="73"/>
        <v>0</v>
      </c>
      <c r="X1045">
        <f t="shared" si="74"/>
        <v>0</v>
      </c>
      <c r="Y1045">
        <f t="shared" si="75"/>
        <v>0</v>
      </c>
    </row>
    <row r="1046" spans="9:25">
      <c r="I1046" t="e">
        <f>VLOOKUP(H1046,[1]CODE_SHEET!$A$2:$G$151,3,FALSE)</f>
        <v>#N/A</v>
      </c>
      <c r="J1046" t="e">
        <f>VLOOKUP(H1046,[1]CODE_SHEET!$A$2:$G$151,4,FALSE)</f>
        <v>#N/A</v>
      </c>
      <c r="N1046">
        <f t="shared" si="73"/>
        <v>0</v>
      </c>
      <c r="X1046">
        <f t="shared" si="74"/>
        <v>0</v>
      </c>
      <c r="Y1046">
        <f t="shared" si="75"/>
        <v>0</v>
      </c>
    </row>
    <row r="1047" spans="9:25">
      <c r="I1047" t="e">
        <f>VLOOKUP(H1047,[1]CODE_SHEET!$A$2:$G$151,3,FALSE)</f>
        <v>#N/A</v>
      </c>
      <c r="J1047" t="e">
        <f>VLOOKUP(H1047,[1]CODE_SHEET!$A$2:$G$151,4,FALSE)</f>
        <v>#N/A</v>
      </c>
      <c r="N1047">
        <f t="shared" si="73"/>
        <v>0</v>
      </c>
      <c r="X1047">
        <f t="shared" si="74"/>
        <v>0</v>
      </c>
      <c r="Y1047">
        <f t="shared" si="75"/>
        <v>0</v>
      </c>
    </row>
    <row r="1048" spans="9:25">
      <c r="I1048" t="e">
        <f>VLOOKUP(H1048,[1]CODE_SHEET!$A$2:$G$151,3,FALSE)</f>
        <v>#N/A</v>
      </c>
      <c r="J1048" t="e">
        <f>VLOOKUP(H1048,[1]CODE_SHEET!$A$2:$G$151,4,FALSE)</f>
        <v>#N/A</v>
      </c>
      <c r="N1048">
        <f t="shared" si="73"/>
        <v>0</v>
      </c>
      <c r="X1048">
        <f t="shared" si="74"/>
        <v>0</v>
      </c>
      <c r="Y1048">
        <f t="shared" si="75"/>
        <v>0</v>
      </c>
    </row>
    <row r="1049" spans="9:25">
      <c r="I1049" t="e">
        <f>VLOOKUP(H1049,[1]CODE_SHEET!$A$2:$G$151,3,FALSE)</f>
        <v>#N/A</v>
      </c>
      <c r="J1049" t="e">
        <f>VLOOKUP(H1049,[1]CODE_SHEET!$A$2:$G$151,4,FALSE)</f>
        <v>#N/A</v>
      </c>
      <c r="N1049">
        <f t="shared" si="73"/>
        <v>0</v>
      </c>
      <c r="X1049">
        <f t="shared" si="74"/>
        <v>0</v>
      </c>
      <c r="Y1049">
        <f t="shared" si="75"/>
        <v>0</v>
      </c>
    </row>
    <row r="1050" spans="9:25">
      <c r="I1050" t="e">
        <f>VLOOKUP(H1050,[1]CODE_SHEET!$A$2:$G$151,3,FALSE)</f>
        <v>#N/A</v>
      </c>
      <c r="J1050" t="e">
        <f>VLOOKUP(H1050,[1]CODE_SHEET!$A$2:$G$151,4,FALSE)</f>
        <v>#N/A</v>
      </c>
      <c r="N1050">
        <f t="shared" si="73"/>
        <v>0</v>
      </c>
      <c r="X1050">
        <f t="shared" si="74"/>
        <v>0</v>
      </c>
      <c r="Y1050">
        <f t="shared" si="75"/>
        <v>0</v>
      </c>
    </row>
    <row r="1051" spans="9:25">
      <c r="I1051" t="e">
        <f>VLOOKUP(H1051,[1]CODE_SHEET!$A$2:$G$151,3,FALSE)</f>
        <v>#N/A</v>
      </c>
      <c r="J1051" t="e">
        <f>VLOOKUP(H1051,[1]CODE_SHEET!$A$2:$G$151,4,FALSE)</f>
        <v>#N/A</v>
      </c>
      <c r="N1051">
        <f t="shared" si="73"/>
        <v>0</v>
      </c>
      <c r="X1051">
        <f t="shared" si="74"/>
        <v>0</v>
      </c>
      <c r="Y1051">
        <f t="shared" si="75"/>
        <v>0</v>
      </c>
    </row>
    <row r="1052" spans="9:25">
      <c r="I1052" t="e">
        <f>VLOOKUP(H1052,[1]CODE_SHEET!$A$2:$G$151,3,FALSE)</f>
        <v>#N/A</v>
      </c>
      <c r="J1052" t="e">
        <f>VLOOKUP(H1052,[1]CODE_SHEET!$A$2:$G$151,4,FALSE)</f>
        <v>#N/A</v>
      </c>
      <c r="N1052">
        <f t="shared" si="73"/>
        <v>0</v>
      </c>
      <c r="X1052">
        <f t="shared" si="74"/>
        <v>0</v>
      </c>
      <c r="Y1052">
        <f t="shared" si="75"/>
        <v>0</v>
      </c>
    </row>
    <row r="1053" spans="9:25">
      <c r="I1053" t="e">
        <f>VLOOKUP(H1053,[1]CODE_SHEET!$A$2:$G$151,3,FALSE)</f>
        <v>#N/A</v>
      </c>
      <c r="J1053" t="e">
        <f>VLOOKUP(H1053,[1]CODE_SHEET!$A$2:$G$151,4,FALSE)</f>
        <v>#N/A</v>
      </c>
      <c r="N1053">
        <f t="shared" si="73"/>
        <v>0</v>
      </c>
      <c r="X1053">
        <f t="shared" si="74"/>
        <v>0</v>
      </c>
      <c r="Y1053">
        <f t="shared" si="75"/>
        <v>0</v>
      </c>
    </row>
    <row r="1054" spans="9:25">
      <c r="I1054" t="e">
        <f>VLOOKUP(H1054,[1]CODE_SHEET!$A$2:$G$151,3,FALSE)</f>
        <v>#N/A</v>
      </c>
      <c r="J1054" t="e">
        <f>VLOOKUP(H1054,[1]CODE_SHEET!$A$2:$G$151,4,FALSE)</f>
        <v>#N/A</v>
      </c>
      <c r="N1054">
        <f t="shared" si="73"/>
        <v>0</v>
      </c>
      <c r="X1054">
        <f t="shared" si="74"/>
        <v>0</v>
      </c>
      <c r="Y1054">
        <f t="shared" si="75"/>
        <v>0</v>
      </c>
    </row>
    <row r="1055" spans="9:25">
      <c r="I1055" t="e">
        <f>VLOOKUP(H1055,[1]CODE_SHEET!$A$2:$G$151,3,FALSE)</f>
        <v>#N/A</v>
      </c>
      <c r="J1055" t="e">
        <f>VLOOKUP(H1055,[1]CODE_SHEET!$A$2:$G$151,4,FALSE)</f>
        <v>#N/A</v>
      </c>
      <c r="N1055">
        <f t="shared" si="73"/>
        <v>0</v>
      </c>
      <c r="X1055">
        <f t="shared" si="74"/>
        <v>0</v>
      </c>
      <c r="Y1055">
        <f t="shared" si="75"/>
        <v>0</v>
      </c>
    </row>
    <row r="1056" spans="9:25">
      <c r="I1056" t="e">
        <f>VLOOKUP(H1056,[1]CODE_SHEET!$A$2:$G$151,3,FALSE)</f>
        <v>#N/A</v>
      </c>
      <c r="J1056" t="e">
        <f>VLOOKUP(H1056,[1]CODE_SHEET!$A$2:$G$151,4,FALSE)</f>
        <v>#N/A</v>
      </c>
      <c r="N1056">
        <f t="shared" si="73"/>
        <v>0</v>
      </c>
      <c r="X1056">
        <f t="shared" si="74"/>
        <v>0</v>
      </c>
      <c r="Y1056">
        <f t="shared" si="75"/>
        <v>0</v>
      </c>
    </row>
    <row r="1057" spans="9:25">
      <c r="I1057" t="e">
        <f>VLOOKUP(H1057,[1]CODE_SHEET!$A$2:$G$151,3,FALSE)</f>
        <v>#N/A</v>
      </c>
      <c r="J1057" t="e">
        <f>VLOOKUP(H1057,[1]CODE_SHEET!$A$2:$G$151,4,FALSE)</f>
        <v>#N/A</v>
      </c>
      <c r="N1057">
        <f t="shared" si="73"/>
        <v>0</v>
      </c>
      <c r="X1057">
        <f t="shared" si="74"/>
        <v>0</v>
      </c>
      <c r="Y1057">
        <f t="shared" si="75"/>
        <v>0</v>
      </c>
    </row>
    <row r="1058" spans="9:25">
      <c r="I1058" t="e">
        <f>VLOOKUP(H1058,[1]CODE_SHEET!$A$2:$G$151,3,FALSE)</f>
        <v>#N/A</v>
      </c>
      <c r="J1058" t="e">
        <f>VLOOKUP(H1058,[1]CODE_SHEET!$A$2:$G$151,4,FALSE)</f>
        <v>#N/A</v>
      </c>
      <c r="N1058">
        <f t="shared" si="73"/>
        <v>0</v>
      </c>
      <c r="X1058">
        <f t="shared" si="74"/>
        <v>0</v>
      </c>
      <c r="Y1058">
        <f t="shared" si="75"/>
        <v>0</v>
      </c>
    </row>
    <row r="1059" spans="9:25">
      <c r="I1059" t="e">
        <f>VLOOKUP(H1059,[1]CODE_SHEET!$A$2:$G$151,3,FALSE)</f>
        <v>#N/A</v>
      </c>
      <c r="J1059" t="e">
        <f>VLOOKUP(H1059,[1]CODE_SHEET!$A$2:$G$151,4,FALSE)</f>
        <v>#N/A</v>
      </c>
      <c r="N1059">
        <f t="shared" si="73"/>
        <v>0</v>
      </c>
      <c r="X1059">
        <f t="shared" si="74"/>
        <v>0</v>
      </c>
      <c r="Y1059">
        <f t="shared" si="75"/>
        <v>0</v>
      </c>
    </row>
    <row r="1060" spans="9:25">
      <c r="I1060" t="e">
        <f>VLOOKUP(H1060,[1]CODE_SHEET!$A$2:$G$151,3,FALSE)</f>
        <v>#N/A</v>
      </c>
      <c r="J1060" t="e">
        <f>VLOOKUP(H1060,[1]CODE_SHEET!$A$2:$G$151,4,FALSE)</f>
        <v>#N/A</v>
      </c>
      <c r="N1060">
        <f t="shared" si="73"/>
        <v>0</v>
      </c>
      <c r="X1060">
        <f t="shared" si="74"/>
        <v>0</v>
      </c>
      <c r="Y1060">
        <f t="shared" si="75"/>
        <v>0</v>
      </c>
    </row>
    <row r="1061" spans="9:25">
      <c r="I1061" t="e">
        <f>VLOOKUP(H1061,[1]CODE_SHEET!$A$2:$G$151,3,FALSE)</f>
        <v>#N/A</v>
      </c>
      <c r="J1061" t="e">
        <f>VLOOKUP(H1061,[1]CODE_SHEET!$A$2:$G$151,4,FALSE)</f>
        <v>#N/A</v>
      </c>
      <c r="N1061">
        <f t="shared" si="73"/>
        <v>0</v>
      </c>
      <c r="X1061">
        <f t="shared" si="74"/>
        <v>0</v>
      </c>
      <c r="Y1061">
        <f t="shared" si="75"/>
        <v>0</v>
      </c>
    </row>
    <row r="1062" spans="9:25">
      <c r="I1062" t="e">
        <f>VLOOKUP(H1062,[1]CODE_SHEET!$A$2:$G$151,3,FALSE)</f>
        <v>#N/A</v>
      </c>
      <c r="J1062" t="e">
        <f>VLOOKUP(H1062,[1]CODE_SHEET!$A$2:$G$151,4,FALSE)</f>
        <v>#N/A</v>
      </c>
      <c r="N1062">
        <f t="shared" si="73"/>
        <v>0</v>
      </c>
      <c r="X1062">
        <f t="shared" si="74"/>
        <v>0</v>
      </c>
      <c r="Y1062">
        <f t="shared" si="75"/>
        <v>0</v>
      </c>
    </row>
    <row r="1063" spans="9:25">
      <c r="I1063" t="e">
        <f>VLOOKUP(H1063,[1]CODE_SHEET!$A$2:$G$151,3,FALSE)</f>
        <v>#N/A</v>
      </c>
      <c r="J1063" t="e">
        <f>VLOOKUP(H1063,[1]CODE_SHEET!$A$2:$G$151,4,FALSE)</f>
        <v>#N/A</v>
      </c>
      <c r="N1063">
        <f t="shared" si="73"/>
        <v>0</v>
      </c>
      <c r="X1063">
        <f t="shared" si="74"/>
        <v>0</v>
      </c>
      <c r="Y1063">
        <f t="shared" si="75"/>
        <v>0</v>
      </c>
    </row>
    <row r="1064" spans="9:25">
      <c r="I1064" t="e">
        <f>VLOOKUP(H1064,[1]CODE_SHEET!$A$2:$G$151,3,FALSE)</f>
        <v>#N/A</v>
      </c>
      <c r="J1064" t="e">
        <f>VLOOKUP(H1064,[1]CODE_SHEET!$A$2:$G$151,4,FALSE)</f>
        <v>#N/A</v>
      </c>
      <c r="N1064">
        <f t="shared" si="73"/>
        <v>0</v>
      </c>
      <c r="X1064">
        <f t="shared" si="74"/>
        <v>0</v>
      </c>
      <c r="Y1064">
        <f t="shared" si="75"/>
        <v>0</v>
      </c>
    </row>
    <row r="1065" spans="9:25">
      <c r="I1065" t="e">
        <f>VLOOKUP(H1065,[1]CODE_SHEET!$A$2:$G$151,3,FALSE)</f>
        <v>#N/A</v>
      </c>
      <c r="J1065" t="e">
        <f>VLOOKUP(H1065,[1]CODE_SHEET!$A$2:$G$151,4,FALSE)</f>
        <v>#N/A</v>
      </c>
      <c r="N1065">
        <f t="shared" si="73"/>
        <v>0</v>
      </c>
      <c r="X1065">
        <f t="shared" si="74"/>
        <v>0</v>
      </c>
      <c r="Y1065">
        <f t="shared" si="75"/>
        <v>0</v>
      </c>
    </row>
    <row r="1066" spans="9:25">
      <c r="I1066" t="e">
        <f>VLOOKUP(H1066,[1]CODE_SHEET!$A$2:$G$151,3,FALSE)</f>
        <v>#N/A</v>
      </c>
      <c r="J1066" t="e">
        <f>VLOOKUP(H1066,[1]CODE_SHEET!$A$2:$G$151,4,FALSE)</f>
        <v>#N/A</v>
      </c>
      <c r="N1066">
        <f t="shared" si="73"/>
        <v>0</v>
      </c>
      <c r="X1066">
        <f t="shared" si="74"/>
        <v>0</v>
      </c>
      <c r="Y1066">
        <f t="shared" si="75"/>
        <v>0</v>
      </c>
    </row>
    <row r="1067" spans="9:25">
      <c r="I1067" t="e">
        <f>VLOOKUP(H1067,[1]CODE_SHEET!$A$2:$G$151,3,FALSE)</f>
        <v>#N/A</v>
      </c>
      <c r="J1067" t="e">
        <f>VLOOKUP(H1067,[1]CODE_SHEET!$A$2:$G$151,4,FALSE)</f>
        <v>#N/A</v>
      </c>
      <c r="N1067">
        <f t="shared" si="73"/>
        <v>0</v>
      </c>
      <c r="X1067">
        <f t="shared" si="74"/>
        <v>0</v>
      </c>
      <c r="Y1067">
        <f t="shared" si="75"/>
        <v>0</v>
      </c>
    </row>
    <row r="1068" spans="9:25">
      <c r="I1068" t="e">
        <f>VLOOKUP(H1068,[1]CODE_SHEET!$A$2:$G$151,3,FALSE)</f>
        <v>#N/A</v>
      </c>
      <c r="J1068" t="e">
        <f>VLOOKUP(H1068,[1]CODE_SHEET!$A$2:$G$151,4,FALSE)</f>
        <v>#N/A</v>
      </c>
      <c r="N1068">
        <f t="shared" si="73"/>
        <v>0</v>
      </c>
      <c r="X1068">
        <f t="shared" si="74"/>
        <v>0</v>
      </c>
      <c r="Y1068">
        <f t="shared" si="75"/>
        <v>0</v>
      </c>
    </row>
    <row r="1069" spans="9:25">
      <c r="I1069" t="e">
        <f>VLOOKUP(H1069,[1]CODE_SHEET!$A$2:$G$151,3,FALSE)</f>
        <v>#N/A</v>
      </c>
      <c r="J1069" t="e">
        <f>VLOOKUP(H1069,[1]CODE_SHEET!$A$2:$G$151,4,FALSE)</f>
        <v>#N/A</v>
      </c>
      <c r="N1069">
        <f t="shared" si="73"/>
        <v>0</v>
      </c>
      <c r="X1069">
        <f t="shared" si="74"/>
        <v>0</v>
      </c>
      <c r="Y1069">
        <f t="shared" si="75"/>
        <v>0</v>
      </c>
    </row>
    <row r="1070" spans="9:25">
      <c r="I1070" t="e">
        <f>VLOOKUP(H1070,[1]CODE_SHEET!$A$2:$G$151,3,FALSE)</f>
        <v>#N/A</v>
      </c>
      <c r="J1070" t="e">
        <f>VLOOKUP(H1070,[1]CODE_SHEET!$A$2:$G$151,4,FALSE)</f>
        <v>#N/A</v>
      </c>
      <c r="N1070">
        <f t="shared" si="73"/>
        <v>0</v>
      </c>
      <c r="X1070">
        <f t="shared" si="74"/>
        <v>0</v>
      </c>
      <c r="Y1070">
        <f t="shared" si="75"/>
        <v>0</v>
      </c>
    </row>
    <row r="1071" spans="9:25">
      <c r="I1071" t="e">
        <f>VLOOKUP(H1071,[1]CODE_SHEET!$A$2:$G$151,3,FALSE)</f>
        <v>#N/A</v>
      </c>
      <c r="J1071" t="e">
        <f>VLOOKUP(H1071,[1]CODE_SHEET!$A$2:$G$151,4,FALSE)</f>
        <v>#N/A</v>
      </c>
      <c r="N1071">
        <f t="shared" si="73"/>
        <v>0</v>
      </c>
      <c r="X1071">
        <f t="shared" si="74"/>
        <v>0</v>
      </c>
      <c r="Y1071">
        <f t="shared" si="75"/>
        <v>0</v>
      </c>
    </row>
    <row r="1072" spans="9:25">
      <c r="I1072" t="e">
        <f>VLOOKUP(H1072,[1]CODE_SHEET!$A$2:$G$151,3,FALSE)</f>
        <v>#N/A</v>
      </c>
      <c r="J1072" t="e">
        <f>VLOOKUP(H1072,[1]CODE_SHEET!$A$2:$G$151,4,FALSE)</f>
        <v>#N/A</v>
      </c>
      <c r="N1072">
        <f t="shared" si="73"/>
        <v>0</v>
      </c>
      <c r="X1072">
        <f t="shared" si="74"/>
        <v>0</v>
      </c>
      <c r="Y1072">
        <f t="shared" si="75"/>
        <v>0</v>
      </c>
    </row>
    <row r="1073" spans="9:25">
      <c r="I1073" t="e">
        <f>VLOOKUP(H1073,[1]CODE_SHEET!$A$2:$G$151,3,FALSE)</f>
        <v>#N/A</v>
      </c>
      <c r="J1073" t="e">
        <f>VLOOKUP(H1073,[1]CODE_SHEET!$A$2:$G$151,4,FALSE)</f>
        <v>#N/A</v>
      </c>
      <c r="N1073">
        <f t="shared" si="73"/>
        <v>0</v>
      </c>
      <c r="X1073">
        <f t="shared" si="74"/>
        <v>0</v>
      </c>
      <c r="Y1073">
        <f t="shared" si="75"/>
        <v>0</v>
      </c>
    </row>
    <row r="1074" spans="9:25">
      <c r="I1074" t="e">
        <f>VLOOKUP(H1074,[1]CODE_SHEET!$A$2:$G$151,3,FALSE)</f>
        <v>#N/A</v>
      </c>
      <c r="J1074" t="e">
        <f>VLOOKUP(H1074,[1]CODE_SHEET!$A$2:$G$151,4,FALSE)</f>
        <v>#N/A</v>
      </c>
      <c r="N1074">
        <f t="shared" si="73"/>
        <v>0</v>
      </c>
      <c r="X1074">
        <f t="shared" si="74"/>
        <v>0</v>
      </c>
      <c r="Y1074">
        <f t="shared" si="75"/>
        <v>0</v>
      </c>
    </row>
    <row r="1075" spans="9:25">
      <c r="I1075" t="e">
        <f>VLOOKUP(H1075,[1]CODE_SHEET!$A$2:$G$151,3,FALSE)</f>
        <v>#N/A</v>
      </c>
      <c r="J1075" t="e">
        <f>VLOOKUP(H1075,[1]CODE_SHEET!$A$2:$G$151,4,FALSE)</f>
        <v>#N/A</v>
      </c>
      <c r="N1075">
        <f t="shared" si="73"/>
        <v>0</v>
      </c>
      <c r="X1075">
        <f t="shared" si="74"/>
        <v>0</v>
      </c>
      <c r="Y1075">
        <f t="shared" si="75"/>
        <v>0</v>
      </c>
    </row>
    <row r="1076" spans="9:25">
      <c r="I1076" t="e">
        <f>VLOOKUP(H1076,[1]CODE_SHEET!$A$2:$G$151,3,FALSE)</f>
        <v>#N/A</v>
      </c>
      <c r="J1076" t="e">
        <f>VLOOKUP(H1076,[1]CODE_SHEET!$A$2:$G$151,4,FALSE)</f>
        <v>#N/A</v>
      </c>
      <c r="N1076">
        <f t="shared" si="73"/>
        <v>0</v>
      </c>
      <c r="X1076">
        <f t="shared" si="74"/>
        <v>0</v>
      </c>
      <c r="Y1076">
        <f t="shared" si="75"/>
        <v>0</v>
      </c>
    </row>
    <row r="1077" spans="9:25">
      <c r="I1077" t="e">
        <f>VLOOKUP(H1077,[1]CODE_SHEET!$A$2:$G$151,3,FALSE)</f>
        <v>#N/A</v>
      </c>
      <c r="J1077" t="e">
        <f>VLOOKUP(H1077,[1]CODE_SHEET!$A$2:$G$151,4,FALSE)</f>
        <v>#N/A</v>
      </c>
      <c r="N1077">
        <f t="shared" si="73"/>
        <v>0</v>
      </c>
      <c r="X1077">
        <f t="shared" si="74"/>
        <v>0</v>
      </c>
      <c r="Y1077">
        <f t="shared" si="75"/>
        <v>0</v>
      </c>
    </row>
    <row r="1078" spans="9:25">
      <c r="I1078" t="e">
        <f>VLOOKUP(H1078,[1]CODE_SHEET!$A$2:$G$151,3,FALSE)</f>
        <v>#N/A</v>
      </c>
      <c r="J1078" t="e">
        <f>VLOOKUP(H1078,[1]CODE_SHEET!$A$2:$G$151,4,FALSE)</f>
        <v>#N/A</v>
      </c>
      <c r="N1078">
        <f t="shared" si="73"/>
        <v>0</v>
      </c>
      <c r="X1078">
        <f t="shared" si="74"/>
        <v>0</v>
      </c>
      <c r="Y1078">
        <f t="shared" si="75"/>
        <v>0</v>
      </c>
    </row>
    <row r="1079" spans="9:25">
      <c r="I1079" t="e">
        <f>VLOOKUP(H1079,[1]CODE_SHEET!$A$2:$G$151,3,FALSE)</f>
        <v>#N/A</v>
      </c>
      <c r="J1079" t="e">
        <f>VLOOKUP(H1079,[1]CODE_SHEET!$A$2:$G$151,4,FALSE)</f>
        <v>#N/A</v>
      </c>
      <c r="N1079">
        <f t="shared" si="73"/>
        <v>0</v>
      </c>
      <c r="X1079">
        <f t="shared" si="74"/>
        <v>0</v>
      </c>
      <c r="Y1079">
        <f t="shared" si="75"/>
        <v>0</v>
      </c>
    </row>
    <row r="1080" spans="9:25">
      <c r="I1080" t="e">
        <f>VLOOKUP(H1080,[1]CODE_SHEET!$A$2:$G$151,3,FALSE)</f>
        <v>#N/A</v>
      </c>
      <c r="J1080" t="e">
        <f>VLOOKUP(H1080,[1]CODE_SHEET!$A$2:$G$151,4,FALSE)</f>
        <v>#N/A</v>
      </c>
      <c r="N1080">
        <f t="shared" si="73"/>
        <v>0</v>
      </c>
      <c r="X1080">
        <f t="shared" si="74"/>
        <v>0</v>
      </c>
      <c r="Y1080">
        <f t="shared" si="75"/>
        <v>0</v>
      </c>
    </row>
    <row r="1081" spans="9:25">
      <c r="I1081" t="e">
        <f>VLOOKUP(H1081,[1]CODE_SHEET!$A$2:$G$151,3,FALSE)</f>
        <v>#N/A</v>
      </c>
      <c r="J1081" t="e">
        <f>VLOOKUP(H1081,[1]CODE_SHEET!$A$2:$G$151,4,FALSE)</f>
        <v>#N/A</v>
      </c>
      <c r="N1081">
        <f t="shared" si="73"/>
        <v>0</v>
      </c>
      <c r="X1081">
        <f t="shared" si="74"/>
        <v>0</v>
      </c>
      <c r="Y1081">
        <f t="shared" si="75"/>
        <v>0</v>
      </c>
    </row>
    <row r="1082" spans="9:25">
      <c r="I1082" t="e">
        <f>VLOOKUP(H1082,[1]CODE_SHEET!$A$2:$G$151,3,FALSE)</f>
        <v>#N/A</v>
      </c>
      <c r="J1082" t="e">
        <f>VLOOKUP(H1082,[1]CODE_SHEET!$A$2:$G$151,4,FALSE)</f>
        <v>#N/A</v>
      </c>
      <c r="N1082">
        <f t="shared" si="73"/>
        <v>0</v>
      </c>
      <c r="X1082">
        <f t="shared" si="74"/>
        <v>0</v>
      </c>
      <c r="Y1082">
        <f t="shared" si="75"/>
        <v>0</v>
      </c>
    </row>
    <row r="1083" spans="9:25">
      <c r="I1083" t="e">
        <f>VLOOKUP(H1083,[1]CODE_SHEET!$A$2:$G$151,3,FALSE)</f>
        <v>#N/A</v>
      </c>
      <c r="J1083" t="e">
        <f>VLOOKUP(H1083,[1]CODE_SHEET!$A$2:$G$151,4,FALSE)</f>
        <v>#N/A</v>
      </c>
      <c r="N1083">
        <f t="shared" si="73"/>
        <v>0</v>
      </c>
      <c r="X1083">
        <f t="shared" si="74"/>
        <v>0</v>
      </c>
      <c r="Y1083">
        <f t="shared" si="75"/>
        <v>0</v>
      </c>
    </row>
    <row r="1084" spans="9:25">
      <c r="I1084" t="e">
        <f>VLOOKUP(H1084,[1]CODE_SHEET!$A$2:$G$151,3,FALSE)</f>
        <v>#N/A</v>
      </c>
      <c r="J1084" t="e">
        <f>VLOOKUP(H1084,[1]CODE_SHEET!$A$2:$G$151,4,FALSE)</f>
        <v>#N/A</v>
      </c>
      <c r="N1084">
        <f t="shared" si="73"/>
        <v>0</v>
      </c>
      <c r="X1084">
        <f t="shared" si="74"/>
        <v>0</v>
      </c>
      <c r="Y1084">
        <f t="shared" si="75"/>
        <v>0</v>
      </c>
    </row>
    <row r="1085" spans="9:25"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73"/>
        <v>0</v>
      </c>
      <c r="X1085">
        <f t="shared" si="74"/>
        <v>0</v>
      </c>
      <c r="Y1085">
        <f t="shared" si="75"/>
        <v>0</v>
      </c>
    </row>
    <row r="1086" spans="9:25"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73"/>
        <v>0</v>
      </c>
      <c r="X1086">
        <f t="shared" si="74"/>
        <v>0</v>
      </c>
      <c r="Y1086">
        <f t="shared" si="75"/>
        <v>0</v>
      </c>
    </row>
    <row r="1087" spans="9:25"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73"/>
        <v>0</v>
      </c>
      <c r="X1087">
        <f t="shared" si="74"/>
        <v>0</v>
      </c>
      <c r="Y1087">
        <f t="shared" si="75"/>
        <v>0</v>
      </c>
    </row>
    <row r="1088" spans="9:25"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73"/>
        <v>0</v>
      </c>
      <c r="X1088">
        <f t="shared" si="74"/>
        <v>0</v>
      </c>
      <c r="Y1088">
        <f t="shared" si="75"/>
        <v>0</v>
      </c>
    </row>
    <row r="1089" spans="9:25"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73"/>
        <v>0</v>
      </c>
      <c r="X1089">
        <f t="shared" si="74"/>
        <v>0</v>
      </c>
      <c r="Y1089">
        <f t="shared" si="75"/>
        <v>0</v>
      </c>
    </row>
    <row r="1090" spans="9:25"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si="73"/>
        <v>0</v>
      </c>
      <c r="X1090">
        <f t="shared" si="74"/>
        <v>0</v>
      </c>
      <c r="Y1090">
        <f t="shared" si="75"/>
        <v>0</v>
      </c>
    </row>
    <row r="1091" spans="9:25"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73"/>
        <v>0</v>
      </c>
      <c r="X1091">
        <f t="shared" si="74"/>
        <v>0</v>
      </c>
      <c r="Y1091">
        <f t="shared" si="75"/>
        <v>0</v>
      </c>
    </row>
    <row r="1092" spans="9:25"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73"/>
        <v>0</v>
      </c>
      <c r="X1092">
        <f t="shared" si="74"/>
        <v>0</v>
      </c>
      <c r="Y1092">
        <f t="shared" si="75"/>
        <v>0</v>
      </c>
    </row>
    <row r="1093" spans="9:25"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ref="N1093:N1156" si="76">PI()*(K1093/2)*M1093+PI()*(L1093/2)*M1093</f>
        <v>0</v>
      </c>
      <c r="X1093">
        <f t="shared" ref="X1093:X1156" si="77">SUM(U1093:W1093)/100*N1093</f>
        <v>0</v>
      </c>
      <c r="Y1093">
        <f t="shared" ref="Y1093:Y1156" si="78">N1093-X1093</f>
        <v>0</v>
      </c>
    </row>
    <row r="1094" spans="9:25"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76"/>
        <v>0</v>
      </c>
      <c r="X1094">
        <f t="shared" si="77"/>
        <v>0</v>
      </c>
      <c r="Y1094">
        <f t="shared" si="78"/>
        <v>0</v>
      </c>
    </row>
    <row r="1095" spans="9:25"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76"/>
        <v>0</v>
      </c>
      <c r="X1095">
        <f t="shared" si="77"/>
        <v>0</v>
      </c>
      <c r="Y1095">
        <f t="shared" si="78"/>
        <v>0</v>
      </c>
    </row>
    <row r="1096" spans="9:25"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76"/>
        <v>0</v>
      </c>
      <c r="X1096">
        <f t="shared" si="77"/>
        <v>0</v>
      </c>
      <c r="Y1096">
        <f t="shared" si="78"/>
        <v>0</v>
      </c>
    </row>
    <row r="1097" spans="9:25"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76"/>
        <v>0</v>
      </c>
      <c r="X1097">
        <f t="shared" si="77"/>
        <v>0</v>
      </c>
      <c r="Y1097">
        <f t="shared" si="78"/>
        <v>0</v>
      </c>
    </row>
    <row r="1098" spans="9:25"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76"/>
        <v>0</v>
      </c>
      <c r="X1098">
        <f t="shared" si="77"/>
        <v>0</v>
      </c>
      <c r="Y1098">
        <f t="shared" si="78"/>
        <v>0</v>
      </c>
    </row>
    <row r="1099" spans="9:25"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76"/>
        <v>0</v>
      </c>
      <c r="X1099">
        <f t="shared" si="77"/>
        <v>0</v>
      </c>
      <c r="Y1099">
        <f t="shared" si="78"/>
        <v>0</v>
      </c>
    </row>
    <row r="1100" spans="9:25"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76"/>
        <v>0</v>
      </c>
      <c r="X1100">
        <f t="shared" si="77"/>
        <v>0</v>
      </c>
      <c r="Y1100">
        <f t="shared" si="78"/>
        <v>0</v>
      </c>
    </row>
    <row r="1101" spans="9:25"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76"/>
        <v>0</v>
      </c>
      <c r="X1101">
        <f t="shared" si="77"/>
        <v>0</v>
      </c>
      <c r="Y1101">
        <f t="shared" si="78"/>
        <v>0</v>
      </c>
    </row>
    <row r="1102" spans="9:25"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76"/>
        <v>0</v>
      </c>
      <c r="X1102">
        <f t="shared" si="77"/>
        <v>0</v>
      </c>
      <c r="Y1102">
        <f t="shared" si="78"/>
        <v>0</v>
      </c>
    </row>
    <row r="1103" spans="9:25"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76"/>
        <v>0</v>
      </c>
      <c r="X1103">
        <f t="shared" si="77"/>
        <v>0</v>
      </c>
      <c r="Y1103">
        <f t="shared" si="78"/>
        <v>0</v>
      </c>
    </row>
    <row r="1104" spans="9:25"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76"/>
        <v>0</v>
      </c>
      <c r="X1104">
        <f t="shared" si="77"/>
        <v>0</v>
      </c>
      <c r="Y1104">
        <f t="shared" si="78"/>
        <v>0</v>
      </c>
    </row>
    <row r="1105" spans="9:25"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76"/>
        <v>0</v>
      </c>
      <c r="X1105">
        <f t="shared" si="77"/>
        <v>0</v>
      </c>
      <c r="Y1105">
        <f t="shared" si="78"/>
        <v>0</v>
      </c>
    </row>
    <row r="1106" spans="9:25"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76"/>
        <v>0</v>
      </c>
      <c r="X1106">
        <f t="shared" si="77"/>
        <v>0</v>
      </c>
      <c r="Y1106">
        <f t="shared" si="78"/>
        <v>0</v>
      </c>
    </row>
    <row r="1107" spans="9:25"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76"/>
        <v>0</v>
      </c>
      <c r="X1107">
        <f t="shared" si="77"/>
        <v>0</v>
      </c>
      <c r="Y1107">
        <f t="shared" si="78"/>
        <v>0</v>
      </c>
    </row>
    <row r="1108" spans="9:25"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76"/>
        <v>0</v>
      </c>
      <c r="X1108">
        <f t="shared" si="77"/>
        <v>0</v>
      </c>
      <c r="Y1108">
        <f t="shared" si="78"/>
        <v>0</v>
      </c>
    </row>
    <row r="1109" spans="9:25"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76"/>
        <v>0</v>
      </c>
      <c r="X1109">
        <f t="shared" si="77"/>
        <v>0</v>
      </c>
      <c r="Y1109">
        <f t="shared" si="78"/>
        <v>0</v>
      </c>
    </row>
    <row r="1110" spans="9:25"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76"/>
        <v>0</v>
      </c>
      <c r="X1110">
        <f t="shared" si="77"/>
        <v>0</v>
      </c>
      <c r="Y1110">
        <f t="shared" si="78"/>
        <v>0</v>
      </c>
    </row>
    <row r="1111" spans="9:25"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76"/>
        <v>0</v>
      </c>
      <c r="X1111">
        <f t="shared" si="77"/>
        <v>0</v>
      </c>
      <c r="Y1111">
        <f t="shared" si="78"/>
        <v>0</v>
      </c>
    </row>
    <row r="1112" spans="9:25"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76"/>
        <v>0</v>
      </c>
      <c r="X1112">
        <f t="shared" si="77"/>
        <v>0</v>
      </c>
      <c r="Y1112">
        <f t="shared" si="78"/>
        <v>0</v>
      </c>
    </row>
    <row r="1113" spans="9:25"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76"/>
        <v>0</v>
      </c>
      <c r="X1113">
        <f t="shared" si="77"/>
        <v>0</v>
      </c>
      <c r="Y1113">
        <f t="shared" si="78"/>
        <v>0</v>
      </c>
    </row>
    <row r="1114" spans="9:25"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76"/>
        <v>0</v>
      </c>
      <c r="X1114">
        <f t="shared" si="77"/>
        <v>0</v>
      </c>
      <c r="Y1114">
        <f t="shared" si="78"/>
        <v>0</v>
      </c>
    </row>
    <row r="1115" spans="9:25"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si="76"/>
        <v>0</v>
      </c>
      <c r="X1115">
        <f t="shared" si="77"/>
        <v>0</v>
      </c>
      <c r="Y1115">
        <f t="shared" si="78"/>
        <v>0</v>
      </c>
    </row>
    <row r="1116" spans="9:25"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76"/>
        <v>0</v>
      </c>
      <c r="X1116">
        <f t="shared" si="77"/>
        <v>0</v>
      </c>
      <c r="Y1116">
        <f t="shared" si="78"/>
        <v>0</v>
      </c>
    </row>
    <row r="1117" spans="9:25"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76"/>
        <v>0</v>
      </c>
      <c r="X1117">
        <f t="shared" si="77"/>
        <v>0</v>
      </c>
      <c r="Y1117">
        <f t="shared" si="78"/>
        <v>0</v>
      </c>
    </row>
    <row r="1118" spans="9:25"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76"/>
        <v>0</v>
      </c>
      <c r="X1118">
        <f t="shared" si="77"/>
        <v>0</v>
      </c>
      <c r="Y1118">
        <f t="shared" si="78"/>
        <v>0</v>
      </c>
    </row>
    <row r="1119" spans="9:25"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76"/>
        <v>0</v>
      </c>
      <c r="X1119">
        <f t="shared" si="77"/>
        <v>0</v>
      </c>
      <c r="Y1119">
        <f t="shared" si="78"/>
        <v>0</v>
      </c>
    </row>
    <row r="1120" spans="9:25"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76"/>
        <v>0</v>
      </c>
      <c r="X1120">
        <f t="shared" si="77"/>
        <v>0</v>
      </c>
      <c r="Y1120">
        <f t="shared" si="78"/>
        <v>0</v>
      </c>
    </row>
    <row r="1121" spans="9:25"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76"/>
        <v>0</v>
      </c>
      <c r="X1121">
        <f t="shared" si="77"/>
        <v>0</v>
      </c>
      <c r="Y1121">
        <f t="shared" si="78"/>
        <v>0</v>
      </c>
    </row>
    <row r="1122" spans="9:25"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76"/>
        <v>0</v>
      </c>
      <c r="X1122">
        <f t="shared" si="77"/>
        <v>0</v>
      </c>
      <c r="Y1122">
        <f t="shared" si="78"/>
        <v>0</v>
      </c>
    </row>
    <row r="1123" spans="9:25"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76"/>
        <v>0</v>
      </c>
      <c r="X1123">
        <f t="shared" si="77"/>
        <v>0</v>
      </c>
      <c r="Y1123">
        <f t="shared" si="78"/>
        <v>0</v>
      </c>
    </row>
    <row r="1124" spans="9:25"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76"/>
        <v>0</v>
      </c>
      <c r="X1124">
        <f t="shared" si="77"/>
        <v>0</v>
      </c>
      <c r="Y1124">
        <f t="shared" si="78"/>
        <v>0</v>
      </c>
    </row>
    <row r="1125" spans="9:25"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76"/>
        <v>0</v>
      </c>
      <c r="X1125">
        <f t="shared" si="77"/>
        <v>0</v>
      </c>
      <c r="Y1125">
        <f t="shared" si="78"/>
        <v>0</v>
      </c>
    </row>
    <row r="1126" spans="9:25"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76"/>
        <v>0</v>
      </c>
      <c r="X1126">
        <f t="shared" si="77"/>
        <v>0</v>
      </c>
      <c r="Y1126">
        <f t="shared" si="78"/>
        <v>0</v>
      </c>
    </row>
    <row r="1127" spans="9:25"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76"/>
        <v>0</v>
      </c>
      <c r="X1127">
        <f t="shared" si="77"/>
        <v>0</v>
      </c>
      <c r="Y1127">
        <f t="shared" si="78"/>
        <v>0</v>
      </c>
    </row>
    <row r="1128" spans="9:25"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76"/>
        <v>0</v>
      </c>
      <c r="X1128">
        <f t="shared" si="77"/>
        <v>0</v>
      </c>
      <c r="Y1128">
        <f t="shared" si="78"/>
        <v>0</v>
      </c>
    </row>
    <row r="1129" spans="9:25"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76"/>
        <v>0</v>
      </c>
      <c r="X1129">
        <f t="shared" si="77"/>
        <v>0</v>
      </c>
      <c r="Y1129">
        <f t="shared" si="78"/>
        <v>0</v>
      </c>
    </row>
    <row r="1130" spans="9:25"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76"/>
        <v>0</v>
      </c>
      <c r="X1130">
        <f t="shared" si="77"/>
        <v>0</v>
      </c>
      <c r="Y1130">
        <f t="shared" si="78"/>
        <v>0</v>
      </c>
    </row>
    <row r="1131" spans="9:25"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76"/>
        <v>0</v>
      </c>
      <c r="X1131">
        <f t="shared" si="77"/>
        <v>0</v>
      </c>
      <c r="Y1131">
        <f t="shared" si="78"/>
        <v>0</v>
      </c>
    </row>
    <row r="1132" spans="9:25"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76"/>
        <v>0</v>
      </c>
      <c r="X1132">
        <f t="shared" si="77"/>
        <v>0</v>
      </c>
      <c r="Y1132">
        <f t="shared" si="78"/>
        <v>0</v>
      </c>
    </row>
    <row r="1133" spans="9:25"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76"/>
        <v>0</v>
      </c>
      <c r="X1133">
        <f t="shared" si="77"/>
        <v>0</v>
      </c>
      <c r="Y1133">
        <f t="shared" si="78"/>
        <v>0</v>
      </c>
    </row>
    <row r="1134" spans="9:25"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76"/>
        <v>0</v>
      </c>
      <c r="X1134">
        <f t="shared" si="77"/>
        <v>0</v>
      </c>
      <c r="Y1134">
        <f t="shared" si="78"/>
        <v>0</v>
      </c>
    </row>
    <row r="1135" spans="9:25"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76"/>
        <v>0</v>
      </c>
      <c r="X1135">
        <f t="shared" si="77"/>
        <v>0</v>
      </c>
      <c r="Y1135">
        <f t="shared" si="78"/>
        <v>0</v>
      </c>
    </row>
    <row r="1136" spans="9:25"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76"/>
        <v>0</v>
      </c>
      <c r="X1136">
        <f t="shared" si="77"/>
        <v>0</v>
      </c>
      <c r="Y1136">
        <f t="shared" si="78"/>
        <v>0</v>
      </c>
    </row>
    <row r="1137" spans="9:25"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76"/>
        <v>0</v>
      </c>
      <c r="X1137">
        <f t="shared" si="77"/>
        <v>0</v>
      </c>
      <c r="Y1137">
        <f t="shared" si="78"/>
        <v>0</v>
      </c>
    </row>
    <row r="1138" spans="9:25"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76"/>
        <v>0</v>
      </c>
      <c r="X1138">
        <f t="shared" si="77"/>
        <v>0</v>
      </c>
      <c r="Y1138">
        <f t="shared" si="78"/>
        <v>0</v>
      </c>
    </row>
    <row r="1139" spans="9:25"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76"/>
        <v>0</v>
      </c>
      <c r="X1139">
        <f t="shared" si="77"/>
        <v>0</v>
      </c>
      <c r="Y1139">
        <f t="shared" si="78"/>
        <v>0</v>
      </c>
    </row>
    <row r="1140" spans="9:25"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76"/>
        <v>0</v>
      </c>
      <c r="X1140">
        <f t="shared" si="77"/>
        <v>0</v>
      </c>
      <c r="Y1140">
        <f t="shared" si="78"/>
        <v>0</v>
      </c>
    </row>
    <row r="1141" spans="9:25"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76"/>
        <v>0</v>
      </c>
      <c r="X1141">
        <f t="shared" si="77"/>
        <v>0</v>
      </c>
      <c r="Y1141">
        <f t="shared" si="78"/>
        <v>0</v>
      </c>
    </row>
    <row r="1142" spans="9:25"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76"/>
        <v>0</v>
      </c>
      <c r="X1142">
        <f t="shared" si="77"/>
        <v>0</v>
      </c>
      <c r="Y1142">
        <f t="shared" si="78"/>
        <v>0</v>
      </c>
    </row>
    <row r="1143" spans="9:25"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76"/>
        <v>0</v>
      </c>
      <c r="X1143">
        <f t="shared" si="77"/>
        <v>0</v>
      </c>
      <c r="Y1143">
        <f t="shared" si="78"/>
        <v>0</v>
      </c>
    </row>
    <row r="1144" spans="9:25"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76"/>
        <v>0</v>
      </c>
      <c r="X1144">
        <f t="shared" si="77"/>
        <v>0</v>
      </c>
      <c r="Y1144">
        <f t="shared" si="78"/>
        <v>0</v>
      </c>
    </row>
    <row r="1145" spans="9:25"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76"/>
        <v>0</v>
      </c>
      <c r="X1145">
        <f t="shared" si="77"/>
        <v>0</v>
      </c>
      <c r="Y1145">
        <f t="shared" si="78"/>
        <v>0</v>
      </c>
    </row>
    <row r="1146" spans="9:25"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76"/>
        <v>0</v>
      </c>
      <c r="X1146">
        <f t="shared" si="77"/>
        <v>0</v>
      </c>
      <c r="Y1146">
        <f t="shared" si="78"/>
        <v>0</v>
      </c>
    </row>
    <row r="1147" spans="9:25"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76"/>
        <v>0</v>
      </c>
      <c r="X1147">
        <f t="shared" si="77"/>
        <v>0</v>
      </c>
      <c r="Y1147">
        <f t="shared" si="78"/>
        <v>0</v>
      </c>
    </row>
    <row r="1148" spans="9:25"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76"/>
        <v>0</v>
      </c>
      <c r="X1148">
        <f t="shared" si="77"/>
        <v>0</v>
      </c>
      <c r="Y1148">
        <f t="shared" si="78"/>
        <v>0</v>
      </c>
    </row>
    <row r="1149" spans="9:25"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76"/>
        <v>0</v>
      </c>
      <c r="X1149">
        <f t="shared" si="77"/>
        <v>0</v>
      </c>
      <c r="Y1149">
        <f t="shared" si="78"/>
        <v>0</v>
      </c>
    </row>
    <row r="1150" spans="9:25"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76"/>
        <v>0</v>
      </c>
      <c r="X1150">
        <f t="shared" si="77"/>
        <v>0</v>
      </c>
      <c r="Y1150">
        <f t="shared" si="78"/>
        <v>0</v>
      </c>
    </row>
    <row r="1151" spans="9:25"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76"/>
        <v>0</v>
      </c>
      <c r="X1151">
        <f t="shared" si="77"/>
        <v>0</v>
      </c>
      <c r="Y1151">
        <f t="shared" si="78"/>
        <v>0</v>
      </c>
    </row>
    <row r="1152" spans="9:25"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76"/>
        <v>0</v>
      </c>
      <c r="X1152">
        <f t="shared" si="77"/>
        <v>0</v>
      </c>
      <c r="Y1152">
        <f t="shared" si="78"/>
        <v>0</v>
      </c>
    </row>
    <row r="1153" spans="9:25"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76"/>
        <v>0</v>
      </c>
      <c r="X1153">
        <f t="shared" si="77"/>
        <v>0</v>
      </c>
      <c r="Y1153">
        <f t="shared" si="78"/>
        <v>0</v>
      </c>
    </row>
    <row r="1154" spans="9:25"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si="76"/>
        <v>0</v>
      </c>
      <c r="X1154">
        <f t="shared" si="77"/>
        <v>0</v>
      </c>
      <c r="Y1154">
        <f t="shared" si="78"/>
        <v>0</v>
      </c>
    </row>
    <row r="1155" spans="9:25"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76"/>
        <v>0</v>
      </c>
      <c r="X1155">
        <f t="shared" si="77"/>
        <v>0</v>
      </c>
      <c r="Y1155">
        <f t="shared" si="78"/>
        <v>0</v>
      </c>
    </row>
    <row r="1156" spans="9:25"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76"/>
        <v>0</v>
      </c>
      <c r="X1156">
        <f t="shared" si="77"/>
        <v>0</v>
      </c>
      <c r="Y1156">
        <f t="shared" si="78"/>
        <v>0</v>
      </c>
    </row>
    <row r="1157" spans="9:25"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ref="N1157:N1220" si="79">PI()*(K1157/2)*M1157+PI()*(L1157/2)*M1157</f>
        <v>0</v>
      </c>
      <c r="X1157">
        <f t="shared" ref="X1157:X1220" si="80">SUM(U1157:W1157)/100*N1157</f>
        <v>0</v>
      </c>
      <c r="Y1157">
        <f t="shared" ref="Y1157:Y1220" si="81">N1157-X1157</f>
        <v>0</v>
      </c>
    </row>
    <row r="1158" spans="9:25"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79"/>
        <v>0</v>
      </c>
      <c r="X1158">
        <f t="shared" si="80"/>
        <v>0</v>
      </c>
      <c r="Y1158">
        <f t="shared" si="81"/>
        <v>0</v>
      </c>
    </row>
    <row r="1159" spans="9:25"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79"/>
        <v>0</v>
      </c>
      <c r="X1159">
        <f t="shared" si="80"/>
        <v>0</v>
      </c>
      <c r="Y1159">
        <f t="shared" si="81"/>
        <v>0</v>
      </c>
    </row>
    <row r="1160" spans="9:25"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79"/>
        <v>0</v>
      </c>
      <c r="X1160">
        <f t="shared" si="80"/>
        <v>0</v>
      </c>
      <c r="Y1160">
        <f t="shared" si="81"/>
        <v>0</v>
      </c>
    </row>
    <row r="1161" spans="9:25"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79"/>
        <v>0</v>
      </c>
      <c r="X1161">
        <f t="shared" si="80"/>
        <v>0</v>
      </c>
      <c r="Y1161">
        <f t="shared" si="81"/>
        <v>0</v>
      </c>
    </row>
    <row r="1162" spans="9:25"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79"/>
        <v>0</v>
      </c>
      <c r="X1162">
        <f t="shared" si="80"/>
        <v>0</v>
      </c>
      <c r="Y1162">
        <f t="shared" si="81"/>
        <v>0</v>
      </c>
    </row>
    <row r="1163" spans="9:25"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79"/>
        <v>0</v>
      </c>
      <c r="X1163">
        <f t="shared" si="80"/>
        <v>0</v>
      </c>
      <c r="Y1163">
        <f t="shared" si="81"/>
        <v>0</v>
      </c>
    </row>
    <row r="1164" spans="9:25"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79"/>
        <v>0</v>
      </c>
      <c r="X1164">
        <f t="shared" si="80"/>
        <v>0</v>
      </c>
      <c r="Y1164">
        <f t="shared" si="81"/>
        <v>0</v>
      </c>
    </row>
    <row r="1165" spans="9:25">
      <c r="I1165" t="e">
        <f>VLOOKUP(H1165,[1]CODE_SHEET!$A$2:$G$151,3,FALSE)</f>
        <v>#N/A</v>
      </c>
      <c r="J1165" t="e">
        <f>VLOOKUP(H1165,[1]CODE_SHEET!$A$2:$G$151,4,FALSE)</f>
        <v>#N/A</v>
      </c>
      <c r="N1165">
        <f t="shared" si="79"/>
        <v>0</v>
      </c>
      <c r="X1165">
        <f t="shared" si="80"/>
        <v>0</v>
      </c>
      <c r="Y1165">
        <f t="shared" si="81"/>
        <v>0</v>
      </c>
    </row>
    <row r="1166" spans="9:25">
      <c r="I1166" t="e">
        <f>VLOOKUP(H1166,[1]CODE_SHEET!$A$2:$G$151,3,FALSE)</f>
        <v>#N/A</v>
      </c>
      <c r="J1166" t="e">
        <f>VLOOKUP(H1166,[1]CODE_SHEET!$A$2:$G$151,4,FALSE)</f>
        <v>#N/A</v>
      </c>
      <c r="N1166">
        <f t="shared" si="79"/>
        <v>0</v>
      </c>
      <c r="X1166">
        <f t="shared" si="80"/>
        <v>0</v>
      </c>
      <c r="Y1166">
        <f t="shared" si="81"/>
        <v>0</v>
      </c>
    </row>
    <row r="1167" spans="9:25">
      <c r="I1167" t="e">
        <f>VLOOKUP(H1167,[1]CODE_SHEET!$A$2:$G$151,3,FALSE)</f>
        <v>#N/A</v>
      </c>
      <c r="J1167" t="e">
        <f>VLOOKUP(H1167,[1]CODE_SHEET!$A$2:$G$151,4,FALSE)</f>
        <v>#N/A</v>
      </c>
      <c r="N1167">
        <f t="shared" si="79"/>
        <v>0</v>
      </c>
      <c r="X1167">
        <f t="shared" si="80"/>
        <v>0</v>
      </c>
      <c r="Y1167">
        <f t="shared" si="81"/>
        <v>0</v>
      </c>
    </row>
    <row r="1168" spans="9:25">
      <c r="I1168" t="e">
        <f>VLOOKUP(H1168,[1]CODE_SHEET!$A$2:$G$151,3,FALSE)</f>
        <v>#N/A</v>
      </c>
      <c r="J1168" t="e">
        <f>VLOOKUP(H1168,[1]CODE_SHEET!$A$2:$G$151,4,FALSE)</f>
        <v>#N/A</v>
      </c>
      <c r="N1168">
        <f t="shared" si="79"/>
        <v>0</v>
      </c>
      <c r="X1168">
        <f t="shared" si="80"/>
        <v>0</v>
      </c>
      <c r="Y1168">
        <f t="shared" si="81"/>
        <v>0</v>
      </c>
    </row>
    <row r="1169" spans="9:25">
      <c r="I1169" t="e">
        <f>VLOOKUP(H1169,[1]CODE_SHEET!$A$2:$G$151,3,FALSE)</f>
        <v>#N/A</v>
      </c>
      <c r="J1169" t="e">
        <f>VLOOKUP(H1169,[1]CODE_SHEET!$A$2:$G$151,4,FALSE)</f>
        <v>#N/A</v>
      </c>
      <c r="N1169">
        <f t="shared" si="79"/>
        <v>0</v>
      </c>
      <c r="X1169">
        <f t="shared" si="80"/>
        <v>0</v>
      </c>
      <c r="Y1169">
        <f t="shared" si="81"/>
        <v>0</v>
      </c>
    </row>
    <row r="1170" spans="9:25">
      <c r="I1170" t="e">
        <f>VLOOKUP(H1170,[1]CODE_SHEET!$A$2:$G$151,3,FALSE)</f>
        <v>#N/A</v>
      </c>
      <c r="J1170" t="e">
        <f>VLOOKUP(H1170,[1]CODE_SHEET!$A$2:$G$151,4,FALSE)</f>
        <v>#N/A</v>
      </c>
      <c r="N1170">
        <f t="shared" si="79"/>
        <v>0</v>
      </c>
      <c r="X1170">
        <f t="shared" si="80"/>
        <v>0</v>
      </c>
      <c r="Y1170">
        <f t="shared" si="81"/>
        <v>0</v>
      </c>
    </row>
    <row r="1171" spans="9:25">
      <c r="I1171" t="e">
        <f>VLOOKUP(H1171,[1]CODE_SHEET!$A$2:$G$151,3,FALSE)</f>
        <v>#N/A</v>
      </c>
      <c r="J1171" t="e">
        <f>VLOOKUP(H1171,[1]CODE_SHEET!$A$2:$G$151,4,FALSE)</f>
        <v>#N/A</v>
      </c>
      <c r="N1171">
        <f t="shared" si="79"/>
        <v>0</v>
      </c>
      <c r="X1171">
        <f t="shared" si="80"/>
        <v>0</v>
      </c>
      <c r="Y1171">
        <f t="shared" si="81"/>
        <v>0</v>
      </c>
    </row>
    <row r="1172" spans="9:25">
      <c r="I1172" t="e">
        <f>VLOOKUP(H1172,[1]CODE_SHEET!$A$2:$G$151,3,FALSE)</f>
        <v>#N/A</v>
      </c>
      <c r="J1172" t="e">
        <f>VLOOKUP(H1172,[1]CODE_SHEET!$A$2:$G$151,4,FALSE)</f>
        <v>#N/A</v>
      </c>
      <c r="N1172">
        <f t="shared" si="79"/>
        <v>0</v>
      </c>
      <c r="X1172">
        <f t="shared" si="80"/>
        <v>0</v>
      </c>
      <c r="Y1172">
        <f t="shared" si="81"/>
        <v>0</v>
      </c>
    </row>
    <row r="1173" spans="9:25">
      <c r="I1173" t="e">
        <f>VLOOKUP(H1173,[1]CODE_SHEET!$A$2:$G$151,3,FALSE)</f>
        <v>#N/A</v>
      </c>
      <c r="J1173" t="e">
        <f>VLOOKUP(H1173,[1]CODE_SHEET!$A$2:$G$151,4,FALSE)</f>
        <v>#N/A</v>
      </c>
      <c r="N1173">
        <f t="shared" si="79"/>
        <v>0</v>
      </c>
      <c r="X1173">
        <f t="shared" si="80"/>
        <v>0</v>
      </c>
      <c r="Y1173">
        <f t="shared" si="81"/>
        <v>0</v>
      </c>
    </row>
    <row r="1174" spans="9:25">
      <c r="I1174" t="e">
        <f>VLOOKUP(H1174,[1]CODE_SHEET!$A$2:$G$151,3,FALSE)</f>
        <v>#N/A</v>
      </c>
      <c r="J1174" t="e">
        <f>VLOOKUP(H1174,[1]CODE_SHEET!$A$2:$G$151,4,FALSE)</f>
        <v>#N/A</v>
      </c>
      <c r="N1174">
        <f t="shared" si="79"/>
        <v>0</v>
      </c>
      <c r="X1174">
        <f t="shared" si="80"/>
        <v>0</v>
      </c>
      <c r="Y1174">
        <f t="shared" si="81"/>
        <v>0</v>
      </c>
    </row>
    <row r="1175" spans="9:25">
      <c r="I1175" t="e">
        <f>VLOOKUP(H1175,[1]CODE_SHEET!$A$2:$G$151,3,FALSE)</f>
        <v>#N/A</v>
      </c>
      <c r="J1175" t="e">
        <f>VLOOKUP(H1175,[1]CODE_SHEET!$A$2:$G$151,4,FALSE)</f>
        <v>#N/A</v>
      </c>
      <c r="N1175">
        <f t="shared" si="79"/>
        <v>0</v>
      </c>
      <c r="X1175">
        <f t="shared" si="80"/>
        <v>0</v>
      </c>
      <c r="Y1175">
        <f t="shared" si="81"/>
        <v>0</v>
      </c>
    </row>
    <row r="1176" spans="9:25">
      <c r="I1176" t="e">
        <f>VLOOKUP(H1176,[1]CODE_SHEET!$A$2:$G$151,3,FALSE)</f>
        <v>#N/A</v>
      </c>
      <c r="J1176" t="e">
        <f>VLOOKUP(H1176,[1]CODE_SHEET!$A$2:$G$151,4,FALSE)</f>
        <v>#N/A</v>
      </c>
      <c r="N1176">
        <f t="shared" si="79"/>
        <v>0</v>
      </c>
      <c r="X1176">
        <f t="shared" si="80"/>
        <v>0</v>
      </c>
      <c r="Y1176">
        <f t="shared" si="81"/>
        <v>0</v>
      </c>
    </row>
    <row r="1177" spans="9:25">
      <c r="I1177" t="e">
        <f>VLOOKUP(H1177,[1]CODE_SHEET!$A$2:$G$151,3,FALSE)</f>
        <v>#N/A</v>
      </c>
      <c r="J1177" t="e">
        <f>VLOOKUP(H1177,[1]CODE_SHEET!$A$2:$G$151,4,FALSE)</f>
        <v>#N/A</v>
      </c>
      <c r="N1177">
        <f t="shared" si="79"/>
        <v>0</v>
      </c>
      <c r="X1177">
        <f t="shared" si="80"/>
        <v>0</v>
      </c>
      <c r="Y1177">
        <f t="shared" si="81"/>
        <v>0</v>
      </c>
    </row>
    <row r="1178" spans="9:25">
      <c r="I1178" t="e">
        <f>VLOOKUP(H1178,[1]CODE_SHEET!$A$2:$G$151,3,FALSE)</f>
        <v>#N/A</v>
      </c>
      <c r="J1178" t="e">
        <f>VLOOKUP(H1178,[1]CODE_SHEET!$A$2:$G$151,4,FALSE)</f>
        <v>#N/A</v>
      </c>
      <c r="N1178">
        <f t="shared" si="79"/>
        <v>0</v>
      </c>
      <c r="X1178">
        <f t="shared" si="80"/>
        <v>0</v>
      </c>
      <c r="Y1178">
        <f t="shared" si="81"/>
        <v>0</v>
      </c>
    </row>
    <row r="1179" spans="9:25">
      <c r="I1179" t="e">
        <f>VLOOKUP(H1179,[1]CODE_SHEET!$A$2:$G$151,3,FALSE)</f>
        <v>#N/A</v>
      </c>
      <c r="J1179" t="e">
        <f>VLOOKUP(H1179,[1]CODE_SHEET!$A$2:$G$151,4,FALSE)</f>
        <v>#N/A</v>
      </c>
      <c r="N1179">
        <f t="shared" si="79"/>
        <v>0</v>
      </c>
      <c r="X1179">
        <f t="shared" si="80"/>
        <v>0</v>
      </c>
      <c r="Y1179">
        <f t="shared" si="81"/>
        <v>0</v>
      </c>
    </row>
    <row r="1180" spans="9:25">
      <c r="I1180" t="e">
        <f>VLOOKUP(H1180,[1]CODE_SHEET!$A$2:$G$151,3,FALSE)</f>
        <v>#N/A</v>
      </c>
      <c r="J1180" t="e">
        <f>VLOOKUP(H1180,[1]CODE_SHEET!$A$2:$G$151,4,FALSE)</f>
        <v>#N/A</v>
      </c>
      <c r="N1180">
        <f t="shared" si="79"/>
        <v>0</v>
      </c>
      <c r="X1180">
        <f t="shared" si="80"/>
        <v>0</v>
      </c>
      <c r="Y1180">
        <f t="shared" si="81"/>
        <v>0</v>
      </c>
    </row>
    <row r="1181" spans="9:25">
      <c r="I1181" t="e">
        <f>VLOOKUP(H1181,[1]CODE_SHEET!$A$2:$G$151,3,FALSE)</f>
        <v>#N/A</v>
      </c>
      <c r="J1181" t="e">
        <f>VLOOKUP(H1181,[1]CODE_SHEET!$A$2:$G$151,4,FALSE)</f>
        <v>#N/A</v>
      </c>
      <c r="N1181">
        <f t="shared" si="79"/>
        <v>0</v>
      </c>
      <c r="X1181">
        <f t="shared" si="80"/>
        <v>0</v>
      </c>
      <c r="Y1181">
        <f t="shared" si="81"/>
        <v>0</v>
      </c>
    </row>
    <row r="1182" spans="9:25">
      <c r="I1182" t="e">
        <f>VLOOKUP(H1182,[1]CODE_SHEET!$A$2:$G$151,3,FALSE)</f>
        <v>#N/A</v>
      </c>
      <c r="J1182" t="e">
        <f>VLOOKUP(H1182,[1]CODE_SHEET!$A$2:$G$151,4,FALSE)</f>
        <v>#N/A</v>
      </c>
      <c r="N1182">
        <f t="shared" si="79"/>
        <v>0</v>
      </c>
      <c r="X1182">
        <f t="shared" si="80"/>
        <v>0</v>
      </c>
      <c r="Y1182">
        <f t="shared" si="81"/>
        <v>0</v>
      </c>
    </row>
    <row r="1183" spans="9:25">
      <c r="I1183" t="e">
        <f>VLOOKUP(H1183,[1]CODE_SHEET!$A$2:$G$151,3,FALSE)</f>
        <v>#N/A</v>
      </c>
      <c r="J1183" t="e">
        <f>VLOOKUP(H1183,[1]CODE_SHEET!$A$2:$G$151,4,FALSE)</f>
        <v>#N/A</v>
      </c>
      <c r="N1183">
        <f t="shared" si="79"/>
        <v>0</v>
      </c>
      <c r="X1183">
        <f t="shared" si="80"/>
        <v>0</v>
      </c>
      <c r="Y1183">
        <f t="shared" si="81"/>
        <v>0</v>
      </c>
    </row>
    <row r="1184" spans="9:25">
      <c r="I1184" t="e">
        <f>VLOOKUP(H1184,[1]CODE_SHEET!$A$2:$G$151,3,FALSE)</f>
        <v>#N/A</v>
      </c>
      <c r="J1184" t="e">
        <f>VLOOKUP(H1184,[1]CODE_SHEET!$A$2:$G$151,4,FALSE)</f>
        <v>#N/A</v>
      </c>
      <c r="N1184">
        <f t="shared" si="79"/>
        <v>0</v>
      </c>
      <c r="X1184">
        <f t="shared" si="80"/>
        <v>0</v>
      </c>
      <c r="Y1184">
        <f t="shared" si="81"/>
        <v>0</v>
      </c>
    </row>
    <row r="1185" spans="9:25">
      <c r="I1185" t="e">
        <f>VLOOKUP(H1185,[1]CODE_SHEET!$A$2:$G$151,3,FALSE)</f>
        <v>#N/A</v>
      </c>
      <c r="J1185" t="e">
        <f>VLOOKUP(H1185,[1]CODE_SHEET!$A$2:$G$151,4,FALSE)</f>
        <v>#N/A</v>
      </c>
      <c r="N1185">
        <f t="shared" si="79"/>
        <v>0</v>
      </c>
      <c r="X1185">
        <f t="shared" si="80"/>
        <v>0</v>
      </c>
      <c r="Y1185">
        <f t="shared" si="81"/>
        <v>0</v>
      </c>
    </row>
    <row r="1186" spans="9:25">
      <c r="I1186" t="e">
        <f>VLOOKUP(H1186,[1]CODE_SHEET!$A$2:$G$151,3,FALSE)</f>
        <v>#N/A</v>
      </c>
      <c r="J1186" t="e">
        <f>VLOOKUP(H1186,[1]CODE_SHEET!$A$2:$G$151,4,FALSE)</f>
        <v>#N/A</v>
      </c>
      <c r="N1186">
        <f t="shared" si="79"/>
        <v>0</v>
      </c>
      <c r="X1186">
        <f t="shared" si="80"/>
        <v>0</v>
      </c>
      <c r="Y1186">
        <f t="shared" si="81"/>
        <v>0</v>
      </c>
    </row>
    <row r="1187" spans="9:25">
      <c r="I1187" t="e">
        <f>VLOOKUP(H1187,[1]CODE_SHEET!$A$2:$G$151,3,FALSE)</f>
        <v>#N/A</v>
      </c>
      <c r="J1187" t="e">
        <f>VLOOKUP(H1187,[1]CODE_SHEET!$A$2:$G$151,4,FALSE)</f>
        <v>#N/A</v>
      </c>
      <c r="N1187">
        <f t="shared" si="79"/>
        <v>0</v>
      </c>
      <c r="X1187">
        <f t="shared" si="80"/>
        <v>0</v>
      </c>
      <c r="Y1187">
        <f t="shared" si="81"/>
        <v>0</v>
      </c>
    </row>
    <row r="1188" spans="9:25">
      <c r="I1188" t="e">
        <f>VLOOKUP(H1188,[1]CODE_SHEET!$A$2:$G$151,3,FALSE)</f>
        <v>#N/A</v>
      </c>
      <c r="J1188" t="e">
        <f>VLOOKUP(H1188,[1]CODE_SHEET!$A$2:$G$151,4,FALSE)</f>
        <v>#N/A</v>
      </c>
      <c r="N1188">
        <f t="shared" si="79"/>
        <v>0</v>
      </c>
      <c r="X1188">
        <f t="shared" si="80"/>
        <v>0</v>
      </c>
      <c r="Y1188">
        <f t="shared" si="81"/>
        <v>0</v>
      </c>
    </row>
    <row r="1189" spans="9:25">
      <c r="I1189" t="e">
        <f>VLOOKUP(H1189,[1]CODE_SHEET!$A$2:$G$151,3,FALSE)</f>
        <v>#N/A</v>
      </c>
      <c r="J1189" t="e">
        <f>VLOOKUP(H1189,[1]CODE_SHEET!$A$2:$G$151,4,FALSE)</f>
        <v>#N/A</v>
      </c>
      <c r="N1189">
        <f t="shared" si="79"/>
        <v>0</v>
      </c>
      <c r="X1189">
        <f t="shared" si="80"/>
        <v>0</v>
      </c>
      <c r="Y1189">
        <f t="shared" si="81"/>
        <v>0</v>
      </c>
    </row>
    <row r="1190" spans="9:25">
      <c r="I1190" t="e">
        <f>VLOOKUP(H1190,[1]CODE_SHEET!$A$2:$G$151,3,FALSE)</f>
        <v>#N/A</v>
      </c>
      <c r="J1190" t="e">
        <f>VLOOKUP(H1190,[1]CODE_SHEET!$A$2:$G$151,4,FALSE)</f>
        <v>#N/A</v>
      </c>
      <c r="N1190">
        <f t="shared" si="79"/>
        <v>0</v>
      </c>
      <c r="X1190">
        <f t="shared" si="80"/>
        <v>0</v>
      </c>
      <c r="Y1190">
        <f t="shared" si="81"/>
        <v>0</v>
      </c>
    </row>
    <row r="1191" spans="9:25">
      <c r="I1191" t="e">
        <f>VLOOKUP(H1191,[1]CODE_SHEET!$A$2:$G$151,3,FALSE)</f>
        <v>#N/A</v>
      </c>
      <c r="J1191" t="e">
        <f>VLOOKUP(H1191,[1]CODE_SHEET!$A$2:$G$151,4,FALSE)</f>
        <v>#N/A</v>
      </c>
      <c r="N1191">
        <f t="shared" si="79"/>
        <v>0</v>
      </c>
      <c r="X1191">
        <f t="shared" si="80"/>
        <v>0</v>
      </c>
      <c r="Y1191">
        <f t="shared" si="81"/>
        <v>0</v>
      </c>
    </row>
    <row r="1192" spans="9:25">
      <c r="I1192" t="e">
        <f>VLOOKUP(H1192,[1]CODE_SHEET!$A$2:$G$151,3,FALSE)</f>
        <v>#N/A</v>
      </c>
      <c r="J1192" t="e">
        <f>VLOOKUP(H1192,[1]CODE_SHEET!$A$2:$G$151,4,FALSE)</f>
        <v>#N/A</v>
      </c>
      <c r="N1192">
        <f t="shared" si="79"/>
        <v>0</v>
      </c>
      <c r="X1192">
        <f t="shared" si="80"/>
        <v>0</v>
      </c>
      <c r="Y1192">
        <f t="shared" si="81"/>
        <v>0</v>
      </c>
    </row>
    <row r="1193" spans="9:25">
      <c r="I1193" t="e">
        <f>VLOOKUP(H1193,[1]CODE_SHEET!$A$2:$G$151,3,FALSE)</f>
        <v>#N/A</v>
      </c>
      <c r="J1193" t="e">
        <f>VLOOKUP(H1193,[1]CODE_SHEET!$A$2:$G$151,4,FALSE)</f>
        <v>#N/A</v>
      </c>
      <c r="N1193">
        <f t="shared" si="79"/>
        <v>0</v>
      </c>
      <c r="X1193">
        <f t="shared" si="80"/>
        <v>0</v>
      </c>
      <c r="Y1193">
        <f t="shared" si="81"/>
        <v>0</v>
      </c>
    </row>
    <row r="1194" spans="9:25">
      <c r="I1194" t="e">
        <f>VLOOKUP(H1194,[1]CODE_SHEET!$A$2:$G$151,3,FALSE)</f>
        <v>#N/A</v>
      </c>
      <c r="J1194" t="e">
        <f>VLOOKUP(H1194,[1]CODE_SHEET!$A$2:$G$151,4,FALSE)</f>
        <v>#N/A</v>
      </c>
      <c r="N1194">
        <f t="shared" si="79"/>
        <v>0</v>
      </c>
      <c r="X1194">
        <f t="shared" si="80"/>
        <v>0</v>
      </c>
      <c r="Y1194">
        <f t="shared" si="81"/>
        <v>0</v>
      </c>
    </row>
    <row r="1195" spans="9:25">
      <c r="I1195" t="e">
        <f>VLOOKUP(H1195,[1]CODE_SHEET!$A$2:$G$151,3,FALSE)</f>
        <v>#N/A</v>
      </c>
      <c r="J1195" t="e">
        <f>VLOOKUP(H1195,[1]CODE_SHEET!$A$2:$G$151,4,FALSE)</f>
        <v>#N/A</v>
      </c>
      <c r="N1195">
        <f t="shared" si="79"/>
        <v>0</v>
      </c>
      <c r="X1195">
        <f t="shared" si="80"/>
        <v>0</v>
      </c>
      <c r="Y1195">
        <f t="shared" si="81"/>
        <v>0</v>
      </c>
    </row>
    <row r="1196" spans="9:25">
      <c r="I1196" t="e">
        <f>VLOOKUP(H1196,[1]CODE_SHEET!$A$2:$G$151,3,FALSE)</f>
        <v>#N/A</v>
      </c>
      <c r="J1196" t="e">
        <f>VLOOKUP(H1196,[1]CODE_SHEET!$A$2:$G$151,4,FALSE)</f>
        <v>#N/A</v>
      </c>
      <c r="N1196">
        <f t="shared" si="79"/>
        <v>0</v>
      </c>
      <c r="X1196">
        <f t="shared" si="80"/>
        <v>0</v>
      </c>
      <c r="Y1196">
        <f t="shared" si="81"/>
        <v>0</v>
      </c>
    </row>
    <row r="1197" spans="9:25">
      <c r="I1197" t="e">
        <f>VLOOKUP(H1197,[1]CODE_SHEET!$A$2:$G$151,3,FALSE)</f>
        <v>#N/A</v>
      </c>
      <c r="J1197" t="e">
        <f>VLOOKUP(H1197,[1]CODE_SHEET!$A$2:$G$151,4,FALSE)</f>
        <v>#N/A</v>
      </c>
      <c r="N1197">
        <f t="shared" si="79"/>
        <v>0</v>
      </c>
      <c r="X1197">
        <f t="shared" si="80"/>
        <v>0</v>
      </c>
      <c r="Y1197">
        <f t="shared" si="81"/>
        <v>0</v>
      </c>
    </row>
    <row r="1198" spans="9:25">
      <c r="I1198" t="e">
        <f>VLOOKUP(H1198,[1]CODE_SHEET!$A$2:$G$151,3,FALSE)</f>
        <v>#N/A</v>
      </c>
      <c r="J1198" t="e">
        <f>VLOOKUP(H1198,[1]CODE_SHEET!$A$2:$G$151,4,FALSE)</f>
        <v>#N/A</v>
      </c>
      <c r="N1198">
        <f t="shared" si="79"/>
        <v>0</v>
      </c>
      <c r="X1198">
        <f t="shared" si="80"/>
        <v>0</v>
      </c>
      <c r="Y1198">
        <f t="shared" si="81"/>
        <v>0</v>
      </c>
    </row>
    <row r="1199" spans="9:25">
      <c r="I1199" t="e">
        <f>VLOOKUP(H1199,[1]CODE_SHEET!$A$2:$G$151,3,FALSE)</f>
        <v>#N/A</v>
      </c>
      <c r="J1199" t="e">
        <f>VLOOKUP(H1199,[1]CODE_SHEET!$A$2:$G$151,4,FALSE)</f>
        <v>#N/A</v>
      </c>
      <c r="N1199">
        <f t="shared" si="79"/>
        <v>0</v>
      </c>
      <c r="X1199">
        <f t="shared" si="80"/>
        <v>0</v>
      </c>
      <c r="Y1199">
        <f t="shared" si="81"/>
        <v>0</v>
      </c>
    </row>
    <row r="1200" spans="9:25">
      <c r="I1200" t="e">
        <f>VLOOKUP(H1200,[1]CODE_SHEET!$A$2:$G$151,3,FALSE)</f>
        <v>#N/A</v>
      </c>
      <c r="J1200" t="e">
        <f>VLOOKUP(H1200,[1]CODE_SHEET!$A$2:$G$151,4,FALSE)</f>
        <v>#N/A</v>
      </c>
      <c r="N1200">
        <f t="shared" si="79"/>
        <v>0</v>
      </c>
      <c r="X1200">
        <f t="shared" si="80"/>
        <v>0</v>
      </c>
      <c r="Y1200">
        <f t="shared" si="81"/>
        <v>0</v>
      </c>
    </row>
    <row r="1201" spans="9:25">
      <c r="I1201" t="e">
        <f>VLOOKUP(H1201,[1]CODE_SHEET!$A$2:$G$151,3,FALSE)</f>
        <v>#N/A</v>
      </c>
      <c r="J1201" t="e">
        <f>VLOOKUP(H1201,[1]CODE_SHEET!$A$2:$G$151,4,FALSE)</f>
        <v>#N/A</v>
      </c>
      <c r="N1201">
        <f t="shared" si="79"/>
        <v>0</v>
      </c>
      <c r="X1201">
        <f t="shared" si="80"/>
        <v>0</v>
      </c>
      <c r="Y1201">
        <f t="shared" si="81"/>
        <v>0</v>
      </c>
    </row>
    <row r="1202" spans="9:25">
      <c r="I1202" t="e">
        <f>VLOOKUP(H1202,[1]CODE_SHEET!$A$2:$G$151,3,FALSE)</f>
        <v>#N/A</v>
      </c>
      <c r="J1202" t="e">
        <f>VLOOKUP(H1202,[1]CODE_SHEET!$A$2:$G$151,4,FALSE)</f>
        <v>#N/A</v>
      </c>
      <c r="N1202">
        <f t="shared" si="79"/>
        <v>0</v>
      </c>
      <c r="X1202">
        <f t="shared" si="80"/>
        <v>0</v>
      </c>
      <c r="Y1202">
        <f t="shared" si="81"/>
        <v>0</v>
      </c>
    </row>
    <row r="1203" spans="9:25">
      <c r="I1203" t="e">
        <f>VLOOKUP(H1203,[1]CODE_SHEET!$A$2:$G$151,3,FALSE)</f>
        <v>#N/A</v>
      </c>
      <c r="J1203" t="e">
        <f>VLOOKUP(H1203,[1]CODE_SHEET!$A$2:$G$151,4,FALSE)</f>
        <v>#N/A</v>
      </c>
      <c r="N1203">
        <f t="shared" si="79"/>
        <v>0</v>
      </c>
      <c r="X1203">
        <f t="shared" si="80"/>
        <v>0</v>
      </c>
      <c r="Y1203">
        <f t="shared" si="81"/>
        <v>0</v>
      </c>
    </row>
    <row r="1204" spans="9:25">
      <c r="I1204" t="e">
        <f>VLOOKUP(H1204,[1]CODE_SHEET!$A$2:$G$151,3,FALSE)</f>
        <v>#N/A</v>
      </c>
      <c r="J1204" t="e">
        <f>VLOOKUP(H1204,[1]CODE_SHEET!$A$2:$G$151,4,FALSE)</f>
        <v>#N/A</v>
      </c>
      <c r="N1204">
        <f t="shared" si="79"/>
        <v>0</v>
      </c>
      <c r="X1204">
        <f t="shared" si="80"/>
        <v>0</v>
      </c>
      <c r="Y1204">
        <f t="shared" si="81"/>
        <v>0</v>
      </c>
    </row>
    <row r="1205" spans="9:25">
      <c r="I1205" t="e">
        <f>VLOOKUP(H1205,[1]CODE_SHEET!$A$2:$G$151,3,FALSE)</f>
        <v>#N/A</v>
      </c>
      <c r="J1205" t="e">
        <f>VLOOKUP(H1205,[1]CODE_SHEET!$A$2:$G$151,4,FALSE)</f>
        <v>#N/A</v>
      </c>
      <c r="N1205">
        <f t="shared" si="79"/>
        <v>0</v>
      </c>
      <c r="X1205">
        <f t="shared" si="80"/>
        <v>0</v>
      </c>
      <c r="Y1205">
        <f t="shared" si="81"/>
        <v>0</v>
      </c>
    </row>
    <row r="1206" spans="9:25">
      <c r="I1206" t="e">
        <f>VLOOKUP(H1206,[1]CODE_SHEET!$A$2:$G$151,3,FALSE)</f>
        <v>#N/A</v>
      </c>
      <c r="J1206" t="e">
        <f>VLOOKUP(H1206,[1]CODE_SHEET!$A$2:$G$151,4,FALSE)</f>
        <v>#N/A</v>
      </c>
      <c r="N1206">
        <f t="shared" si="79"/>
        <v>0</v>
      </c>
      <c r="X1206">
        <f t="shared" si="80"/>
        <v>0</v>
      </c>
      <c r="Y1206">
        <f t="shared" si="81"/>
        <v>0</v>
      </c>
    </row>
    <row r="1207" spans="9:25">
      <c r="I1207" t="e">
        <f>VLOOKUP(H1207,[1]CODE_SHEET!$A$2:$G$151,3,FALSE)</f>
        <v>#N/A</v>
      </c>
      <c r="J1207" t="e">
        <f>VLOOKUP(H1207,[1]CODE_SHEET!$A$2:$G$151,4,FALSE)</f>
        <v>#N/A</v>
      </c>
      <c r="N1207">
        <f t="shared" si="79"/>
        <v>0</v>
      </c>
      <c r="X1207">
        <f t="shared" si="80"/>
        <v>0</v>
      </c>
      <c r="Y1207">
        <f t="shared" si="81"/>
        <v>0</v>
      </c>
    </row>
    <row r="1208" spans="9:25">
      <c r="I1208" t="e">
        <f>VLOOKUP(H1208,[1]CODE_SHEET!$A$2:$G$151,3,FALSE)</f>
        <v>#N/A</v>
      </c>
      <c r="J1208" t="e">
        <f>VLOOKUP(H1208,[1]CODE_SHEET!$A$2:$G$151,4,FALSE)</f>
        <v>#N/A</v>
      </c>
      <c r="N1208">
        <f t="shared" si="79"/>
        <v>0</v>
      </c>
      <c r="X1208">
        <f t="shared" si="80"/>
        <v>0</v>
      </c>
      <c r="Y1208">
        <f t="shared" si="81"/>
        <v>0</v>
      </c>
    </row>
    <row r="1209" spans="9:25">
      <c r="I1209" t="e">
        <f>VLOOKUP(H1209,[1]CODE_SHEET!$A$2:$G$151,3,FALSE)</f>
        <v>#N/A</v>
      </c>
      <c r="J1209" t="e">
        <f>VLOOKUP(H1209,[1]CODE_SHEET!$A$2:$G$151,4,FALSE)</f>
        <v>#N/A</v>
      </c>
      <c r="N1209">
        <f t="shared" si="79"/>
        <v>0</v>
      </c>
      <c r="X1209">
        <f t="shared" si="80"/>
        <v>0</v>
      </c>
      <c r="Y1209">
        <f t="shared" si="81"/>
        <v>0</v>
      </c>
    </row>
    <row r="1210" spans="9:25">
      <c r="I1210" t="e">
        <f>VLOOKUP(H1210,[1]CODE_SHEET!$A$2:$G$151,3,FALSE)</f>
        <v>#N/A</v>
      </c>
      <c r="J1210" t="e">
        <f>VLOOKUP(H1210,[1]CODE_SHEET!$A$2:$G$151,4,FALSE)</f>
        <v>#N/A</v>
      </c>
      <c r="N1210">
        <f t="shared" si="79"/>
        <v>0</v>
      </c>
      <c r="X1210">
        <f t="shared" si="80"/>
        <v>0</v>
      </c>
      <c r="Y1210">
        <f t="shared" si="81"/>
        <v>0</v>
      </c>
    </row>
    <row r="1211" spans="9:25">
      <c r="I1211" t="e">
        <f>VLOOKUP(H1211,[1]CODE_SHEET!$A$2:$G$151,3,FALSE)</f>
        <v>#N/A</v>
      </c>
      <c r="J1211" t="e">
        <f>VLOOKUP(H1211,[1]CODE_SHEET!$A$2:$G$151,4,FALSE)</f>
        <v>#N/A</v>
      </c>
      <c r="N1211">
        <f t="shared" si="79"/>
        <v>0</v>
      </c>
      <c r="X1211">
        <f t="shared" si="80"/>
        <v>0</v>
      </c>
      <c r="Y1211">
        <f t="shared" si="81"/>
        <v>0</v>
      </c>
    </row>
    <row r="1212" spans="9:25">
      <c r="I1212" t="e">
        <f>VLOOKUP(H1212,[1]CODE_SHEET!$A$2:$G$151,3,FALSE)</f>
        <v>#N/A</v>
      </c>
      <c r="J1212" t="e">
        <f>VLOOKUP(H1212,[1]CODE_SHEET!$A$2:$G$151,4,FALSE)</f>
        <v>#N/A</v>
      </c>
      <c r="N1212">
        <f t="shared" si="79"/>
        <v>0</v>
      </c>
      <c r="X1212">
        <f t="shared" si="80"/>
        <v>0</v>
      </c>
      <c r="Y1212">
        <f t="shared" si="81"/>
        <v>0</v>
      </c>
    </row>
    <row r="1213" spans="9:25">
      <c r="I1213" t="e">
        <f>VLOOKUP(H1213,[1]CODE_SHEET!$A$2:$G$151,3,FALSE)</f>
        <v>#N/A</v>
      </c>
      <c r="J1213" t="e">
        <f>VLOOKUP(H1213,[1]CODE_SHEET!$A$2:$G$151,4,FALSE)</f>
        <v>#N/A</v>
      </c>
      <c r="N1213">
        <f t="shared" si="79"/>
        <v>0</v>
      </c>
      <c r="X1213">
        <f t="shared" si="80"/>
        <v>0</v>
      </c>
      <c r="Y1213">
        <f t="shared" si="81"/>
        <v>0</v>
      </c>
    </row>
    <row r="1214" spans="9:25">
      <c r="I1214" t="e">
        <f>VLOOKUP(H1214,[1]CODE_SHEET!$A$2:$G$151,3,FALSE)</f>
        <v>#N/A</v>
      </c>
      <c r="J1214" t="e">
        <f>VLOOKUP(H1214,[1]CODE_SHEET!$A$2:$G$151,4,FALSE)</f>
        <v>#N/A</v>
      </c>
      <c r="N1214">
        <f t="shared" si="79"/>
        <v>0</v>
      </c>
      <c r="X1214">
        <f t="shared" si="80"/>
        <v>0</v>
      </c>
      <c r="Y1214">
        <f t="shared" si="81"/>
        <v>0</v>
      </c>
    </row>
    <row r="1215" spans="9:25">
      <c r="I1215" t="e">
        <f>VLOOKUP(H1215,[1]CODE_SHEET!$A$2:$G$151,3,FALSE)</f>
        <v>#N/A</v>
      </c>
      <c r="J1215" t="e">
        <f>VLOOKUP(H1215,[1]CODE_SHEET!$A$2:$G$151,4,FALSE)</f>
        <v>#N/A</v>
      </c>
      <c r="N1215">
        <f t="shared" si="79"/>
        <v>0</v>
      </c>
      <c r="X1215">
        <f t="shared" si="80"/>
        <v>0</v>
      </c>
      <c r="Y1215">
        <f t="shared" si="81"/>
        <v>0</v>
      </c>
    </row>
    <row r="1216" spans="9:25">
      <c r="I1216" t="e">
        <f>VLOOKUP(H1216,[1]CODE_SHEET!$A$2:$G$151,3,FALSE)</f>
        <v>#N/A</v>
      </c>
      <c r="J1216" t="e">
        <f>VLOOKUP(H1216,[1]CODE_SHEET!$A$2:$G$151,4,FALSE)</f>
        <v>#N/A</v>
      </c>
      <c r="N1216">
        <f t="shared" si="79"/>
        <v>0</v>
      </c>
      <c r="X1216">
        <f t="shared" si="80"/>
        <v>0</v>
      </c>
      <c r="Y1216">
        <f t="shared" si="81"/>
        <v>0</v>
      </c>
    </row>
    <row r="1217" spans="9:25">
      <c r="I1217" t="e">
        <f>VLOOKUP(H1217,[1]CODE_SHEET!$A$2:$G$151,3,FALSE)</f>
        <v>#N/A</v>
      </c>
      <c r="J1217" t="e">
        <f>VLOOKUP(H1217,[1]CODE_SHEET!$A$2:$G$151,4,FALSE)</f>
        <v>#N/A</v>
      </c>
      <c r="N1217">
        <f t="shared" si="79"/>
        <v>0</v>
      </c>
      <c r="X1217">
        <f t="shared" si="80"/>
        <v>0</v>
      </c>
      <c r="Y1217">
        <f t="shared" si="81"/>
        <v>0</v>
      </c>
    </row>
    <row r="1218" spans="9:25">
      <c r="I1218" t="e">
        <f>VLOOKUP(H1218,[1]CODE_SHEET!$A$2:$G$151,3,FALSE)</f>
        <v>#N/A</v>
      </c>
      <c r="J1218" t="e">
        <f>VLOOKUP(H1218,[1]CODE_SHEET!$A$2:$G$151,4,FALSE)</f>
        <v>#N/A</v>
      </c>
      <c r="N1218">
        <f t="shared" si="79"/>
        <v>0</v>
      </c>
      <c r="X1218">
        <f t="shared" si="80"/>
        <v>0</v>
      </c>
      <c r="Y1218">
        <f t="shared" si="81"/>
        <v>0</v>
      </c>
    </row>
    <row r="1219" spans="9:25">
      <c r="I1219" t="e">
        <f>VLOOKUP(H1219,[1]CODE_SHEET!$A$2:$G$151,3,FALSE)</f>
        <v>#N/A</v>
      </c>
      <c r="J1219" t="e">
        <f>VLOOKUP(H1219,[1]CODE_SHEET!$A$2:$G$151,4,FALSE)</f>
        <v>#N/A</v>
      </c>
      <c r="N1219">
        <f t="shared" si="79"/>
        <v>0</v>
      </c>
      <c r="X1219">
        <f t="shared" si="80"/>
        <v>0</v>
      </c>
      <c r="Y1219">
        <f t="shared" si="81"/>
        <v>0</v>
      </c>
    </row>
    <row r="1220" spans="9:25">
      <c r="I1220" t="e">
        <f>VLOOKUP(H1220,[1]CODE_SHEET!$A$2:$G$151,3,FALSE)</f>
        <v>#N/A</v>
      </c>
      <c r="J1220" t="e">
        <f>VLOOKUP(H1220,[1]CODE_SHEET!$A$2:$G$151,4,FALSE)</f>
        <v>#N/A</v>
      </c>
      <c r="N1220">
        <f t="shared" si="79"/>
        <v>0</v>
      </c>
      <c r="X1220">
        <f t="shared" si="80"/>
        <v>0</v>
      </c>
      <c r="Y1220">
        <f t="shared" si="81"/>
        <v>0</v>
      </c>
    </row>
    <row r="1221" spans="9:25">
      <c r="I1221" t="e">
        <f>VLOOKUP(H1221,[1]CODE_SHEET!$A$2:$G$151,3,FALSE)</f>
        <v>#N/A</v>
      </c>
      <c r="J1221" t="e">
        <f>VLOOKUP(H1221,[1]CODE_SHEET!$A$2:$G$151,4,FALSE)</f>
        <v>#N/A</v>
      </c>
      <c r="N1221">
        <f t="shared" ref="N1221:N1284" si="82">PI()*(K1221/2)*M1221+PI()*(L1221/2)*M1221</f>
        <v>0</v>
      </c>
      <c r="X1221">
        <f t="shared" ref="X1221:X1284" si="83">SUM(U1221:W1221)/100*N1221</f>
        <v>0</v>
      </c>
      <c r="Y1221">
        <f t="shared" ref="Y1221:Y1284" si="84">N1221-X1221</f>
        <v>0</v>
      </c>
    </row>
    <row r="1222" spans="9:25">
      <c r="I1222" t="e">
        <f>VLOOKUP(H1222,[1]CODE_SHEET!$A$2:$G$151,3,FALSE)</f>
        <v>#N/A</v>
      </c>
      <c r="J1222" t="e">
        <f>VLOOKUP(H1222,[1]CODE_SHEET!$A$2:$G$151,4,FALSE)</f>
        <v>#N/A</v>
      </c>
      <c r="N1222">
        <f t="shared" si="82"/>
        <v>0</v>
      </c>
      <c r="X1222">
        <f t="shared" si="83"/>
        <v>0</v>
      </c>
      <c r="Y1222">
        <f t="shared" si="84"/>
        <v>0</v>
      </c>
    </row>
    <row r="1223" spans="9:25">
      <c r="I1223" t="e">
        <f>VLOOKUP(H1223,[1]CODE_SHEET!$A$2:$G$151,3,FALSE)</f>
        <v>#N/A</v>
      </c>
      <c r="J1223" t="e">
        <f>VLOOKUP(H1223,[1]CODE_SHEET!$A$2:$G$151,4,FALSE)</f>
        <v>#N/A</v>
      </c>
      <c r="N1223">
        <f t="shared" si="82"/>
        <v>0</v>
      </c>
      <c r="X1223">
        <f t="shared" si="83"/>
        <v>0</v>
      </c>
      <c r="Y1223">
        <f t="shared" si="84"/>
        <v>0</v>
      </c>
    </row>
    <row r="1224" spans="9:25">
      <c r="I1224" t="e">
        <f>VLOOKUP(H1224,[1]CODE_SHEET!$A$2:$G$151,3,FALSE)</f>
        <v>#N/A</v>
      </c>
      <c r="J1224" t="e">
        <f>VLOOKUP(H1224,[1]CODE_SHEET!$A$2:$G$151,4,FALSE)</f>
        <v>#N/A</v>
      </c>
      <c r="N1224">
        <f t="shared" si="82"/>
        <v>0</v>
      </c>
      <c r="X1224">
        <f t="shared" si="83"/>
        <v>0</v>
      </c>
      <c r="Y1224">
        <f t="shared" si="84"/>
        <v>0</v>
      </c>
    </row>
    <row r="1225" spans="9:25">
      <c r="I1225" t="e">
        <f>VLOOKUP(H1225,[1]CODE_SHEET!$A$2:$G$151,3,FALSE)</f>
        <v>#N/A</v>
      </c>
      <c r="J1225" t="e">
        <f>VLOOKUP(H1225,[1]CODE_SHEET!$A$2:$G$151,4,FALSE)</f>
        <v>#N/A</v>
      </c>
      <c r="N1225">
        <f t="shared" si="82"/>
        <v>0</v>
      </c>
      <c r="X1225">
        <f t="shared" si="83"/>
        <v>0</v>
      </c>
      <c r="Y1225">
        <f t="shared" si="84"/>
        <v>0</v>
      </c>
    </row>
    <row r="1226" spans="9:25">
      <c r="I1226" t="e">
        <f>VLOOKUP(H1226,[1]CODE_SHEET!$A$2:$G$151,3,FALSE)</f>
        <v>#N/A</v>
      </c>
      <c r="J1226" t="e">
        <f>VLOOKUP(H1226,[1]CODE_SHEET!$A$2:$G$151,4,FALSE)</f>
        <v>#N/A</v>
      </c>
      <c r="N1226">
        <f t="shared" si="82"/>
        <v>0</v>
      </c>
      <c r="X1226">
        <f t="shared" si="83"/>
        <v>0</v>
      </c>
      <c r="Y1226">
        <f t="shared" si="84"/>
        <v>0</v>
      </c>
    </row>
    <row r="1227" spans="9:25">
      <c r="I1227" t="e">
        <f>VLOOKUP(H1227,[1]CODE_SHEET!$A$2:$G$151,3,FALSE)</f>
        <v>#N/A</v>
      </c>
      <c r="J1227" t="e">
        <f>VLOOKUP(H1227,[1]CODE_SHEET!$A$2:$G$151,4,FALSE)</f>
        <v>#N/A</v>
      </c>
      <c r="N1227">
        <f t="shared" si="82"/>
        <v>0</v>
      </c>
      <c r="X1227">
        <f t="shared" si="83"/>
        <v>0</v>
      </c>
      <c r="Y1227">
        <f t="shared" si="84"/>
        <v>0</v>
      </c>
    </row>
    <row r="1228" spans="9:25">
      <c r="I1228" t="e">
        <f>VLOOKUP(H1228,[1]CODE_SHEET!$A$2:$G$151,3,FALSE)</f>
        <v>#N/A</v>
      </c>
      <c r="J1228" t="e">
        <f>VLOOKUP(H1228,[1]CODE_SHEET!$A$2:$G$151,4,FALSE)</f>
        <v>#N/A</v>
      </c>
      <c r="N1228">
        <f t="shared" si="82"/>
        <v>0</v>
      </c>
      <c r="X1228">
        <f t="shared" si="83"/>
        <v>0</v>
      </c>
      <c r="Y1228">
        <f t="shared" si="84"/>
        <v>0</v>
      </c>
    </row>
    <row r="1229" spans="9:25">
      <c r="I1229" t="e">
        <f>VLOOKUP(H1229,[1]CODE_SHEET!$A$2:$G$151,3,FALSE)</f>
        <v>#N/A</v>
      </c>
      <c r="J1229" t="e">
        <f>VLOOKUP(H1229,[1]CODE_SHEET!$A$2:$G$151,4,FALSE)</f>
        <v>#N/A</v>
      </c>
      <c r="N1229">
        <f t="shared" si="82"/>
        <v>0</v>
      </c>
      <c r="X1229">
        <f t="shared" si="83"/>
        <v>0</v>
      </c>
      <c r="Y1229">
        <f t="shared" si="84"/>
        <v>0</v>
      </c>
    </row>
    <row r="1230" spans="9:25">
      <c r="I1230" t="e">
        <f>VLOOKUP(H1230,[1]CODE_SHEET!$A$2:$G$151,3,FALSE)</f>
        <v>#N/A</v>
      </c>
      <c r="J1230" t="e">
        <f>VLOOKUP(H1230,[1]CODE_SHEET!$A$2:$G$151,4,FALSE)</f>
        <v>#N/A</v>
      </c>
      <c r="N1230">
        <f t="shared" si="82"/>
        <v>0</v>
      </c>
      <c r="X1230">
        <f t="shared" si="83"/>
        <v>0</v>
      </c>
      <c r="Y1230">
        <f t="shared" si="84"/>
        <v>0</v>
      </c>
    </row>
    <row r="1231" spans="9:25">
      <c r="I1231" t="e">
        <f>VLOOKUP(H1231,[1]CODE_SHEET!$A$2:$G$151,3,FALSE)</f>
        <v>#N/A</v>
      </c>
      <c r="J1231" t="e">
        <f>VLOOKUP(H1231,[1]CODE_SHEET!$A$2:$G$151,4,FALSE)</f>
        <v>#N/A</v>
      </c>
      <c r="N1231">
        <f t="shared" si="82"/>
        <v>0</v>
      </c>
      <c r="X1231">
        <f t="shared" si="83"/>
        <v>0</v>
      </c>
      <c r="Y1231">
        <f t="shared" si="84"/>
        <v>0</v>
      </c>
    </row>
    <row r="1232" spans="9:25">
      <c r="I1232" t="e">
        <f>VLOOKUP(H1232,[1]CODE_SHEET!$A$2:$G$151,3,FALSE)</f>
        <v>#N/A</v>
      </c>
      <c r="J1232" t="e">
        <f>VLOOKUP(H1232,[1]CODE_SHEET!$A$2:$G$151,4,FALSE)</f>
        <v>#N/A</v>
      </c>
      <c r="N1232">
        <f t="shared" si="82"/>
        <v>0</v>
      </c>
      <c r="X1232">
        <f t="shared" si="83"/>
        <v>0</v>
      </c>
      <c r="Y1232">
        <f t="shared" si="84"/>
        <v>0</v>
      </c>
    </row>
    <row r="1233" spans="9:25">
      <c r="I1233" t="e">
        <f>VLOOKUP(H1233,[1]CODE_SHEET!$A$2:$G$151,3,FALSE)</f>
        <v>#N/A</v>
      </c>
      <c r="J1233" t="e">
        <f>VLOOKUP(H1233,[1]CODE_SHEET!$A$2:$G$151,4,FALSE)</f>
        <v>#N/A</v>
      </c>
      <c r="N1233">
        <f t="shared" si="82"/>
        <v>0</v>
      </c>
      <c r="X1233">
        <f t="shared" si="83"/>
        <v>0</v>
      </c>
      <c r="Y1233">
        <f t="shared" si="84"/>
        <v>0</v>
      </c>
    </row>
    <row r="1234" spans="9:25">
      <c r="I1234" t="e">
        <f>VLOOKUP(H1234,[1]CODE_SHEET!$A$2:$G$151,3,FALSE)</f>
        <v>#N/A</v>
      </c>
      <c r="J1234" t="e">
        <f>VLOOKUP(H1234,[1]CODE_SHEET!$A$2:$G$151,4,FALSE)</f>
        <v>#N/A</v>
      </c>
      <c r="N1234">
        <f t="shared" si="82"/>
        <v>0</v>
      </c>
      <c r="X1234">
        <f t="shared" si="83"/>
        <v>0</v>
      </c>
      <c r="Y1234">
        <f t="shared" si="84"/>
        <v>0</v>
      </c>
    </row>
    <row r="1235" spans="9:25">
      <c r="I1235" t="e">
        <f>VLOOKUP(H1235,[1]CODE_SHEET!$A$2:$G$151,3,FALSE)</f>
        <v>#N/A</v>
      </c>
      <c r="J1235" t="e">
        <f>VLOOKUP(H1235,[1]CODE_SHEET!$A$2:$G$151,4,FALSE)</f>
        <v>#N/A</v>
      </c>
      <c r="N1235">
        <f t="shared" si="82"/>
        <v>0</v>
      </c>
      <c r="X1235">
        <f t="shared" si="83"/>
        <v>0</v>
      </c>
      <c r="Y1235">
        <f t="shared" si="84"/>
        <v>0</v>
      </c>
    </row>
    <row r="1236" spans="9:25">
      <c r="I1236" t="e">
        <f>VLOOKUP(H1236,[1]CODE_SHEET!$A$2:$G$151,3,FALSE)</f>
        <v>#N/A</v>
      </c>
      <c r="J1236" t="e">
        <f>VLOOKUP(H1236,[1]CODE_SHEET!$A$2:$G$151,4,FALSE)</f>
        <v>#N/A</v>
      </c>
      <c r="N1236">
        <f t="shared" si="82"/>
        <v>0</v>
      </c>
      <c r="X1236">
        <f t="shared" si="83"/>
        <v>0</v>
      </c>
      <c r="Y1236">
        <f t="shared" si="84"/>
        <v>0</v>
      </c>
    </row>
    <row r="1237" spans="9:25">
      <c r="I1237" t="e">
        <f>VLOOKUP(H1237,[1]CODE_SHEET!$A$2:$G$151,3,FALSE)</f>
        <v>#N/A</v>
      </c>
      <c r="J1237" t="e">
        <f>VLOOKUP(H1237,[1]CODE_SHEET!$A$2:$G$151,4,FALSE)</f>
        <v>#N/A</v>
      </c>
      <c r="N1237">
        <f t="shared" si="82"/>
        <v>0</v>
      </c>
      <c r="X1237">
        <f t="shared" si="83"/>
        <v>0</v>
      </c>
      <c r="Y1237">
        <f t="shared" si="84"/>
        <v>0</v>
      </c>
    </row>
    <row r="1238" spans="9:25">
      <c r="I1238" t="e">
        <f>VLOOKUP(H1238,[1]CODE_SHEET!$A$2:$G$151,3,FALSE)</f>
        <v>#N/A</v>
      </c>
      <c r="J1238" t="e">
        <f>VLOOKUP(H1238,[1]CODE_SHEET!$A$2:$G$151,4,FALSE)</f>
        <v>#N/A</v>
      </c>
      <c r="N1238">
        <f t="shared" si="82"/>
        <v>0</v>
      </c>
      <c r="X1238">
        <f t="shared" si="83"/>
        <v>0</v>
      </c>
      <c r="Y1238">
        <f t="shared" si="84"/>
        <v>0</v>
      </c>
    </row>
    <row r="1239" spans="9:25">
      <c r="I1239" t="e">
        <f>VLOOKUP(H1239,[1]CODE_SHEET!$A$2:$G$151,3,FALSE)</f>
        <v>#N/A</v>
      </c>
      <c r="J1239" t="e">
        <f>VLOOKUP(H1239,[1]CODE_SHEET!$A$2:$G$151,4,FALSE)</f>
        <v>#N/A</v>
      </c>
      <c r="N1239">
        <f t="shared" si="82"/>
        <v>0</v>
      </c>
      <c r="X1239">
        <f t="shared" si="83"/>
        <v>0</v>
      </c>
      <c r="Y1239">
        <f t="shared" si="84"/>
        <v>0</v>
      </c>
    </row>
    <row r="1240" spans="9:25">
      <c r="I1240" t="e">
        <f>VLOOKUP(H1240,[1]CODE_SHEET!$A$2:$G$151,3,FALSE)</f>
        <v>#N/A</v>
      </c>
      <c r="J1240" t="e">
        <f>VLOOKUP(H1240,[1]CODE_SHEET!$A$2:$G$151,4,FALSE)</f>
        <v>#N/A</v>
      </c>
      <c r="N1240">
        <f t="shared" si="82"/>
        <v>0</v>
      </c>
      <c r="X1240">
        <f t="shared" si="83"/>
        <v>0</v>
      </c>
      <c r="Y1240">
        <f t="shared" si="84"/>
        <v>0</v>
      </c>
    </row>
    <row r="1241" spans="9:25">
      <c r="I1241" t="e">
        <f>VLOOKUP(H1241,[1]CODE_SHEET!$A$2:$G$151,3,FALSE)</f>
        <v>#N/A</v>
      </c>
      <c r="J1241" t="e">
        <f>VLOOKUP(H1241,[1]CODE_SHEET!$A$2:$G$151,4,FALSE)</f>
        <v>#N/A</v>
      </c>
      <c r="N1241">
        <f t="shared" si="82"/>
        <v>0</v>
      </c>
      <c r="X1241">
        <f t="shared" si="83"/>
        <v>0</v>
      </c>
      <c r="Y1241">
        <f t="shared" si="84"/>
        <v>0</v>
      </c>
    </row>
    <row r="1242" spans="9:25">
      <c r="I1242" t="e">
        <f>VLOOKUP(H1242,[1]CODE_SHEET!$A$2:$G$151,3,FALSE)</f>
        <v>#N/A</v>
      </c>
      <c r="J1242" t="e">
        <f>VLOOKUP(H1242,[1]CODE_SHEET!$A$2:$G$151,4,FALSE)</f>
        <v>#N/A</v>
      </c>
      <c r="N1242">
        <f t="shared" si="82"/>
        <v>0</v>
      </c>
      <c r="X1242">
        <f t="shared" si="83"/>
        <v>0</v>
      </c>
      <c r="Y1242">
        <f t="shared" si="84"/>
        <v>0</v>
      </c>
    </row>
    <row r="1243" spans="9:25">
      <c r="I1243" t="e">
        <f>VLOOKUP(H1243,[1]CODE_SHEET!$A$2:$G$151,3,FALSE)</f>
        <v>#N/A</v>
      </c>
      <c r="J1243" t="e">
        <f>VLOOKUP(H1243,[1]CODE_SHEET!$A$2:$G$151,4,FALSE)</f>
        <v>#N/A</v>
      </c>
      <c r="N1243">
        <f t="shared" si="82"/>
        <v>0</v>
      </c>
      <c r="X1243">
        <f t="shared" si="83"/>
        <v>0</v>
      </c>
      <c r="Y1243">
        <f t="shared" si="84"/>
        <v>0</v>
      </c>
    </row>
    <row r="1244" spans="9:25">
      <c r="I1244" t="e">
        <f>VLOOKUP(H1244,[1]CODE_SHEET!$A$2:$G$151,3,FALSE)</f>
        <v>#N/A</v>
      </c>
      <c r="J1244" t="e">
        <f>VLOOKUP(H1244,[1]CODE_SHEET!$A$2:$G$151,4,FALSE)</f>
        <v>#N/A</v>
      </c>
      <c r="N1244">
        <f t="shared" si="82"/>
        <v>0</v>
      </c>
      <c r="X1244">
        <f t="shared" si="83"/>
        <v>0</v>
      </c>
      <c r="Y1244">
        <f t="shared" si="84"/>
        <v>0</v>
      </c>
    </row>
    <row r="1245" spans="9:25">
      <c r="I1245" t="e">
        <f>VLOOKUP(H1245,[1]CODE_SHEET!$A$2:$G$151,3,FALSE)</f>
        <v>#N/A</v>
      </c>
      <c r="J1245" t="e">
        <f>VLOOKUP(H1245,[1]CODE_SHEET!$A$2:$G$151,4,FALSE)</f>
        <v>#N/A</v>
      </c>
      <c r="N1245">
        <f t="shared" si="82"/>
        <v>0</v>
      </c>
      <c r="X1245">
        <f t="shared" si="83"/>
        <v>0</v>
      </c>
      <c r="Y1245">
        <f t="shared" si="84"/>
        <v>0</v>
      </c>
    </row>
    <row r="1246" spans="9:25">
      <c r="I1246" t="e">
        <f>VLOOKUP(H1246,[1]CODE_SHEET!$A$2:$G$151,3,FALSE)</f>
        <v>#N/A</v>
      </c>
      <c r="J1246" t="e">
        <f>VLOOKUP(H1246,[1]CODE_SHEET!$A$2:$G$151,4,FALSE)</f>
        <v>#N/A</v>
      </c>
      <c r="N1246">
        <f t="shared" si="82"/>
        <v>0</v>
      </c>
      <c r="X1246">
        <f t="shared" si="83"/>
        <v>0</v>
      </c>
      <c r="Y1246">
        <f t="shared" si="84"/>
        <v>0</v>
      </c>
    </row>
    <row r="1247" spans="9:25">
      <c r="I1247" t="e">
        <f>VLOOKUP(H1247,[1]CODE_SHEET!$A$2:$G$151,3,FALSE)</f>
        <v>#N/A</v>
      </c>
      <c r="J1247" t="e">
        <f>VLOOKUP(H1247,[1]CODE_SHEET!$A$2:$G$151,4,FALSE)</f>
        <v>#N/A</v>
      </c>
      <c r="N1247">
        <f t="shared" si="82"/>
        <v>0</v>
      </c>
      <c r="X1247">
        <f t="shared" si="83"/>
        <v>0</v>
      </c>
      <c r="Y1247">
        <f t="shared" si="84"/>
        <v>0</v>
      </c>
    </row>
    <row r="1248" spans="9:25">
      <c r="I1248" t="e">
        <f>VLOOKUP(H1248,[1]CODE_SHEET!$A$2:$G$151,3,FALSE)</f>
        <v>#N/A</v>
      </c>
      <c r="J1248" t="e">
        <f>VLOOKUP(H1248,[1]CODE_SHEET!$A$2:$G$151,4,FALSE)</f>
        <v>#N/A</v>
      </c>
      <c r="N1248">
        <f t="shared" si="82"/>
        <v>0</v>
      </c>
      <c r="X1248">
        <f t="shared" si="83"/>
        <v>0</v>
      </c>
      <c r="Y1248">
        <f t="shared" si="84"/>
        <v>0</v>
      </c>
    </row>
    <row r="1249" spans="9:25">
      <c r="I1249" t="e">
        <f>VLOOKUP(H1249,[1]CODE_SHEET!$A$2:$G$151,3,FALSE)</f>
        <v>#N/A</v>
      </c>
      <c r="J1249" t="e">
        <f>VLOOKUP(H1249,[1]CODE_SHEET!$A$2:$G$151,4,FALSE)</f>
        <v>#N/A</v>
      </c>
      <c r="N1249">
        <f t="shared" si="82"/>
        <v>0</v>
      </c>
      <c r="X1249">
        <f t="shared" si="83"/>
        <v>0</v>
      </c>
      <c r="Y1249">
        <f t="shared" si="84"/>
        <v>0</v>
      </c>
    </row>
    <row r="1250" spans="9:25">
      <c r="I1250" t="e">
        <f>VLOOKUP(H1250,[1]CODE_SHEET!$A$2:$G$151,3,FALSE)</f>
        <v>#N/A</v>
      </c>
      <c r="J1250" t="e">
        <f>VLOOKUP(H1250,[1]CODE_SHEET!$A$2:$G$151,4,FALSE)</f>
        <v>#N/A</v>
      </c>
      <c r="N1250">
        <f t="shared" si="82"/>
        <v>0</v>
      </c>
      <c r="X1250">
        <f t="shared" si="83"/>
        <v>0</v>
      </c>
      <c r="Y1250">
        <f t="shared" si="84"/>
        <v>0</v>
      </c>
    </row>
    <row r="1251" spans="9:25">
      <c r="I1251" t="e">
        <f>VLOOKUP(H1251,[1]CODE_SHEET!$A$2:$G$151,3,FALSE)</f>
        <v>#N/A</v>
      </c>
      <c r="J1251" t="e">
        <f>VLOOKUP(H1251,[1]CODE_SHEET!$A$2:$G$151,4,FALSE)</f>
        <v>#N/A</v>
      </c>
      <c r="N1251">
        <f t="shared" si="82"/>
        <v>0</v>
      </c>
      <c r="X1251">
        <f t="shared" si="83"/>
        <v>0</v>
      </c>
      <c r="Y1251">
        <f t="shared" si="84"/>
        <v>0</v>
      </c>
    </row>
    <row r="1252" spans="9:25">
      <c r="I1252" t="e">
        <f>VLOOKUP(H1252,[1]CODE_SHEET!$A$2:$G$151,3,FALSE)</f>
        <v>#N/A</v>
      </c>
      <c r="J1252" t="e">
        <f>VLOOKUP(H1252,[1]CODE_SHEET!$A$2:$G$151,4,FALSE)</f>
        <v>#N/A</v>
      </c>
      <c r="N1252">
        <f t="shared" si="82"/>
        <v>0</v>
      </c>
      <c r="X1252">
        <f t="shared" si="83"/>
        <v>0</v>
      </c>
      <c r="Y1252">
        <f t="shared" si="84"/>
        <v>0</v>
      </c>
    </row>
    <row r="1253" spans="9:25">
      <c r="I1253" t="e">
        <f>VLOOKUP(H1253,[1]CODE_SHEET!$A$2:$G$151,3,FALSE)</f>
        <v>#N/A</v>
      </c>
      <c r="J1253" t="e">
        <f>VLOOKUP(H1253,[1]CODE_SHEET!$A$2:$G$151,4,FALSE)</f>
        <v>#N/A</v>
      </c>
      <c r="N1253">
        <f t="shared" si="82"/>
        <v>0</v>
      </c>
      <c r="X1253">
        <f t="shared" si="83"/>
        <v>0</v>
      </c>
      <c r="Y1253">
        <f t="shared" si="84"/>
        <v>0</v>
      </c>
    </row>
    <row r="1254" spans="9:25">
      <c r="I1254" t="e">
        <f>VLOOKUP(H1254,[1]CODE_SHEET!$A$2:$G$151,3,FALSE)</f>
        <v>#N/A</v>
      </c>
      <c r="J1254" t="e">
        <f>VLOOKUP(H1254,[1]CODE_SHEET!$A$2:$G$151,4,FALSE)</f>
        <v>#N/A</v>
      </c>
      <c r="N1254">
        <f t="shared" si="82"/>
        <v>0</v>
      </c>
      <c r="X1254">
        <f t="shared" si="83"/>
        <v>0</v>
      </c>
      <c r="Y1254">
        <f t="shared" si="84"/>
        <v>0</v>
      </c>
    </row>
    <row r="1255" spans="9:25">
      <c r="I1255" t="e">
        <f>VLOOKUP(H1255,[1]CODE_SHEET!$A$2:$G$151,3,FALSE)</f>
        <v>#N/A</v>
      </c>
      <c r="J1255" t="e">
        <f>VLOOKUP(H1255,[1]CODE_SHEET!$A$2:$G$151,4,FALSE)</f>
        <v>#N/A</v>
      </c>
      <c r="N1255">
        <f t="shared" si="82"/>
        <v>0</v>
      </c>
      <c r="X1255">
        <f t="shared" si="83"/>
        <v>0</v>
      </c>
      <c r="Y1255">
        <f t="shared" si="84"/>
        <v>0</v>
      </c>
    </row>
    <row r="1256" spans="9:25">
      <c r="I1256" t="e">
        <f>VLOOKUP(H1256,[1]CODE_SHEET!$A$2:$G$151,3,FALSE)</f>
        <v>#N/A</v>
      </c>
      <c r="J1256" t="e">
        <f>VLOOKUP(H1256,[1]CODE_SHEET!$A$2:$G$151,4,FALSE)</f>
        <v>#N/A</v>
      </c>
      <c r="N1256">
        <f t="shared" si="82"/>
        <v>0</v>
      </c>
      <c r="X1256">
        <f t="shared" si="83"/>
        <v>0</v>
      </c>
      <c r="Y1256">
        <f t="shared" si="84"/>
        <v>0</v>
      </c>
    </row>
    <row r="1257" spans="9:25">
      <c r="I1257" t="e">
        <f>VLOOKUP(H1257,[1]CODE_SHEET!$A$2:$G$151,3,FALSE)</f>
        <v>#N/A</v>
      </c>
      <c r="J1257" t="e">
        <f>VLOOKUP(H1257,[1]CODE_SHEET!$A$2:$G$151,4,FALSE)</f>
        <v>#N/A</v>
      </c>
      <c r="N1257">
        <f t="shared" si="82"/>
        <v>0</v>
      </c>
      <c r="X1257">
        <f t="shared" si="83"/>
        <v>0</v>
      </c>
      <c r="Y1257">
        <f t="shared" si="84"/>
        <v>0</v>
      </c>
    </row>
    <row r="1258" spans="9:25">
      <c r="I1258" t="e">
        <f>VLOOKUP(H1258,[1]CODE_SHEET!$A$2:$G$151,3,FALSE)</f>
        <v>#N/A</v>
      </c>
      <c r="J1258" t="e">
        <f>VLOOKUP(H1258,[1]CODE_SHEET!$A$2:$G$151,4,FALSE)</f>
        <v>#N/A</v>
      </c>
      <c r="N1258">
        <f t="shared" si="82"/>
        <v>0</v>
      </c>
      <c r="X1258">
        <f t="shared" si="83"/>
        <v>0</v>
      </c>
      <c r="Y1258">
        <f t="shared" si="84"/>
        <v>0</v>
      </c>
    </row>
    <row r="1259" spans="9:25">
      <c r="I1259" t="e">
        <f>VLOOKUP(H1259,[1]CODE_SHEET!$A$2:$G$151,3,FALSE)</f>
        <v>#N/A</v>
      </c>
      <c r="J1259" t="e">
        <f>VLOOKUP(H1259,[1]CODE_SHEET!$A$2:$G$151,4,FALSE)</f>
        <v>#N/A</v>
      </c>
      <c r="N1259">
        <f t="shared" si="82"/>
        <v>0</v>
      </c>
      <c r="X1259">
        <f t="shared" si="83"/>
        <v>0</v>
      </c>
      <c r="Y1259">
        <f t="shared" si="84"/>
        <v>0</v>
      </c>
    </row>
    <row r="1260" spans="9:25">
      <c r="I1260" t="e">
        <f>VLOOKUP(H1260,[1]CODE_SHEET!$A$2:$G$151,3,FALSE)</f>
        <v>#N/A</v>
      </c>
      <c r="J1260" t="e">
        <f>VLOOKUP(H1260,[1]CODE_SHEET!$A$2:$G$151,4,FALSE)</f>
        <v>#N/A</v>
      </c>
      <c r="N1260">
        <f t="shared" si="82"/>
        <v>0</v>
      </c>
      <c r="X1260">
        <f t="shared" si="83"/>
        <v>0</v>
      </c>
      <c r="Y1260">
        <f t="shared" si="84"/>
        <v>0</v>
      </c>
    </row>
    <row r="1261" spans="9:25">
      <c r="I1261" t="e">
        <f>VLOOKUP(H1261,[1]CODE_SHEET!$A$2:$G$151,3,FALSE)</f>
        <v>#N/A</v>
      </c>
      <c r="J1261" t="e">
        <f>VLOOKUP(H1261,[1]CODE_SHEET!$A$2:$G$151,4,FALSE)</f>
        <v>#N/A</v>
      </c>
      <c r="N1261">
        <f t="shared" si="82"/>
        <v>0</v>
      </c>
      <c r="X1261">
        <f t="shared" si="83"/>
        <v>0</v>
      </c>
      <c r="Y1261">
        <f t="shared" si="84"/>
        <v>0</v>
      </c>
    </row>
    <row r="1262" spans="9:25">
      <c r="I1262" t="e">
        <f>VLOOKUP(H1262,[1]CODE_SHEET!$A$2:$G$151,3,FALSE)</f>
        <v>#N/A</v>
      </c>
      <c r="J1262" t="e">
        <f>VLOOKUP(H1262,[1]CODE_SHEET!$A$2:$G$151,4,FALSE)</f>
        <v>#N/A</v>
      </c>
      <c r="N1262">
        <f t="shared" si="82"/>
        <v>0</v>
      </c>
      <c r="X1262">
        <f t="shared" si="83"/>
        <v>0</v>
      </c>
      <c r="Y1262">
        <f t="shared" si="84"/>
        <v>0</v>
      </c>
    </row>
    <row r="1263" spans="9:25">
      <c r="I1263" t="e">
        <f>VLOOKUP(H1263,[1]CODE_SHEET!$A$2:$G$151,3,FALSE)</f>
        <v>#N/A</v>
      </c>
      <c r="J1263" t="e">
        <f>VLOOKUP(H1263,[1]CODE_SHEET!$A$2:$G$151,4,FALSE)</f>
        <v>#N/A</v>
      </c>
      <c r="N1263">
        <f t="shared" si="82"/>
        <v>0</v>
      </c>
      <c r="X1263">
        <f t="shared" si="83"/>
        <v>0</v>
      </c>
      <c r="Y1263">
        <f t="shared" si="84"/>
        <v>0</v>
      </c>
    </row>
    <row r="1264" spans="9:25">
      <c r="I1264" t="e">
        <f>VLOOKUP(H1264,[1]CODE_SHEET!$A$2:$G$151,3,FALSE)</f>
        <v>#N/A</v>
      </c>
      <c r="J1264" t="e">
        <f>VLOOKUP(H1264,[1]CODE_SHEET!$A$2:$G$151,4,FALSE)</f>
        <v>#N/A</v>
      </c>
      <c r="N1264">
        <f t="shared" si="82"/>
        <v>0</v>
      </c>
      <c r="X1264">
        <f t="shared" si="83"/>
        <v>0</v>
      </c>
      <c r="Y1264">
        <f t="shared" si="84"/>
        <v>0</v>
      </c>
    </row>
    <row r="1265" spans="9:25">
      <c r="I1265" t="e">
        <f>VLOOKUP(H1265,[1]CODE_SHEET!$A$2:$G$151,3,FALSE)</f>
        <v>#N/A</v>
      </c>
      <c r="J1265" t="e">
        <f>VLOOKUP(H1265,[1]CODE_SHEET!$A$2:$G$151,4,FALSE)</f>
        <v>#N/A</v>
      </c>
      <c r="N1265">
        <f t="shared" si="82"/>
        <v>0</v>
      </c>
      <c r="X1265">
        <f t="shared" si="83"/>
        <v>0</v>
      </c>
      <c r="Y1265">
        <f t="shared" si="84"/>
        <v>0</v>
      </c>
    </row>
    <row r="1266" spans="9:25">
      <c r="I1266" t="e">
        <f>VLOOKUP(H1266,[1]CODE_SHEET!$A$2:$G$151,3,FALSE)</f>
        <v>#N/A</v>
      </c>
      <c r="J1266" t="e">
        <f>VLOOKUP(H1266,[1]CODE_SHEET!$A$2:$G$151,4,FALSE)</f>
        <v>#N/A</v>
      </c>
      <c r="N1266">
        <f t="shared" si="82"/>
        <v>0</v>
      </c>
      <c r="X1266">
        <f t="shared" si="83"/>
        <v>0</v>
      </c>
      <c r="Y1266">
        <f t="shared" si="84"/>
        <v>0</v>
      </c>
    </row>
    <row r="1267" spans="9:25">
      <c r="I1267" t="e">
        <f>VLOOKUP(H1267,[1]CODE_SHEET!$A$2:$G$151,3,FALSE)</f>
        <v>#N/A</v>
      </c>
      <c r="J1267" t="e">
        <f>VLOOKUP(H1267,[1]CODE_SHEET!$A$2:$G$151,4,FALSE)</f>
        <v>#N/A</v>
      </c>
      <c r="N1267">
        <f t="shared" si="82"/>
        <v>0</v>
      </c>
      <c r="X1267">
        <f t="shared" si="83"/>
        <v>0</v>
      </c>
      <c r="Y1267">
        <f t="shared" si="84"/>
        <v>0</v>
      </c>
    </row>
    <row r="1268" spans="9:25">
      <c r="I1268" t="e">
        <f>VLOOKUP(H1268,[1]CODE_SHEET!$A$2:$G$151,3,FALSE)</f>
        <v>#N/A</v>
      </c>
      <c r="J1268" t="e">
        <f>VLOOKUP(H1268,[1]CODE_SHEET!$A$2:$G$151,4,FALSE)</f>
        <v>#N/A</v>
      </c>
      <c r="N1268">
        <f t="shared" si="82"/>
        <v>0</v>
      </c>
      <c r="X1268">
        <f t="shared" si="83"/>
        <v>0</v>
      </c>
      <c r="Y1268">
        <f t="shared" si="84"/>
        <v>0</v>
      </c>
    </row>
    <row r="1269" spans="9:25">
      <c r="I1269" t="e">
        <f>VLOOKUP(H1269,[1]CODE_SHEET!$A$2:$G$151,3,FALSE)</f>
        <v>#N/A</v>
      </c>
      <c r="J1269" t="e">
        <f>VLOOKUP(H1269,[1]CODE_SHEET!$A$2:$G$151,4,FALSE)</f>
        <v>#N/A</v>
      </c>
      <c r="N1269">
        <f t="shared" si="82"/>
        <v>0</v>
      </c>
      <c r="X1269">
        <f t="shared" si="83"/>
        <v>0</v>
      </c>
      <c r="Y1269">
        <f t="shared" si="84"/>
        <v>0</v>
      </c>
    </row>
    <row r="1270" spans="9:25">
      <c r="I1270" t="e">
        <f>VLOOKUP(H1270,[1]CODE_SHEET!$A$2:$G$151,3,FALSE)</f>
        <v>#N/A</v>
      </c>
      <c r="J1270" t="e">
        <f>VLOOKUP(H1270,[1]CODE_SHEET!$A$2:$G$151,4,FALSE)</f>
        <v>#N/A</v>
      </c>
      <c r="N1270">
        <f t="shared" si="82"/>
        <v>0</v>
      </c>
      <c r="X1270">
        <f t="shared" si="83"/>
        <v>0</v>
      </c>
      <c r="Y1270">
        <f t="shared" si="84"/>
        <v>0</v>
      </c>
    </row>
    <row r="1271" spans="9:25">
      <c r="I1271" t="e">
        <f>VLOOKUP(H1271,[1]CODE_SHEET!$A$2:$G$151,3,FALSE)</f>
        <v>#N/A</v>
      </c>
      <c r="J1271" t="e">
        <f>VLOOKUP(H1271,[1]CODE_SHEET!$A$2:$G$151,4,FALSE)</f>
        <v>#N/A</v>
      </c>
      <c r="N1271">
        <f t="shared" si="82"/>
        <v>0</v>
      </c>
      <c r="X1271">
        <f t="shared" si="83"/>
        <v>0</v>
      </c>
      <c r="Y1271">
        <f t="shared" si="84"/>
        <v>0</v>
      </c>
    </row>
    <row r="1272" spans="9:25">
      <c r="I1272" t="e">
        <f>VLOOKUP(H1272,[1]CODE_SHEET!$A$2:$G$151,3,FALSE)</f>
        <v>#N/A</v>
      </c>
      <c r="J1272" t="e">
        <f>VLOOKUP(H1272,[1]CODE_SHEET!$A$2:$G$151,4,FALSE)</f>
        <v>#N/A</v>
      </c>
      <c r="N1272">
        <f t="shared" si="82"/>
        <v>0</v>
      </c>
      <c r="X1272">
        <f t="shared" si="83"/>
        <v>0</v>
      </c>
      <c r="Y1272">
        <f t="shared" si="84"/>
        <v>0</v>
      </c>
    </row>
    <row r="1273" spans="9:25">
      <c r="I1273" t="e">
        <f>VLOOKUP(H1273,[1]CODE_SHEET!$A$2:$G$151,3,FALSE)</f>
        <v>#N/A</v>
      </c>
      <c r="J1273" t="e">
        <f>VLOOKUP(H1273,[1]CODE_SHEET!$A$2:$G$151,4,FALSE)</f>
        <v>#N/A</v>
      </c>
      <c r="N1273">
        <f t="shared" si="82"/>
        <v>0</v>
      </c>
      <c r="X1273">
        <f t="shared" si="83"/>
        <v>0</v>
      </c>
      <c r="Y1273">
        <f t="shared" si="84"/>
        <v>0</v>
      </c>
    </row>
    <row r="1274" spans="9:25">
      <c r="I1274" t="e">
        <f>VLOOKUP(H1274,[1]CODE_SHEET!$A$2:$G$151,3,FALSE)</f>
        <v>#N/A</v>
      </c>
      <c r="J1274" t="e">
        <f>VLOOKUP(H1274,[1]CODE_SHEET!$A$2:$G$151,4,FALSE)</f>
        <v>#N/A</v>
      </c>
      <c r="N1274">
        <f t="shared" si="82"/>
        <v>0</v>
      </c>
      <c r="X1274">
        <f t="shared" si="83"/>
        <v>0</v>
      </c>
      <c r="Y1274">
        <f t="shared" si="84"/>
        <v>0</v>
      </c>
    </row>
    <row r="1275" spans="9:25">
      <c r="I1275" t="e">
        <f>VLOOKUP(H1275,[1]CODE_SHEET!$A$2:$G$151,3,FALSE)</f>
        <v>#N/A</v>
      </c>
      <c r="J1275" t="e">
        <f>VLOOKUP(H1275,[1]CODE_SHEET!$A$2:$G$151,4,FALSE)</f>
        <v>#N/A</v>
      </c>
      <c r="N1275">
        <f t="shared" si="82"/>
        <v>0</v>
      </c>
      <c r="X1275">
        <f t="shared" si="83"/>
        <v>0</v>
      </c>
      <c r="Y1275">
        <f t="shared" si="84"/>
        <v>0</v>
      </c>
    </row>
    <row r="1276" spans="9:25">
      <c r="I1276" t="e">
        <f>VLOOKUP(H1276,[1]CODE_SHEET!$A$2:$G$151,3,FALSE)</f>
        <v>#N/A</v>
      </c>
      <c r="J1276" t="e">
        <f>VLOOKUP(H1276,[1]CODE_SHEET!$A$2:$G$151,4,FALSE)</f>
        <v>#N/A</v>
      </c>
      <c r="N1276">
        <f t="shared" si="82"/>
        <v>0</v>
      </c>
      <c r="X1276">
        <f t="shared" si="83"/>
        <v>0</v>
      </c>
      <c r="Y1276">
        <f t="shared" si="84"/>
        <v>0</v>
      </c>
    </row>
    <row r="1277" spans="9:25">
      <c r="I1277" t="e">
        <f>VLOOKUP(H1277,[1]CODE_SHEET!$A$2:$G$151,3,FALSE)</f>
        <v>#N/A</v>
      </c>
      <c r="J1277" t="e">
        <f>VLOOKUP(H1277,[1]CODE_SHEET!$A$2:$G$151,4,FALSE)</f>
        <v>#N/A</v>
      </c>
      <c r="N1277">
        <f t="shared" si="82"/>
        <v>0</v>
      </c>
      <c r="X1277">
        <f t="shared" si="83"/>
        <v>0</v>
      </c>
      <c r="Y1277">
        <f t="shared" si="84"/>
        <v>0</v>
      </c>
    </row>
    <row r="1278" spans="9:25">
      <c r="I1278" t="e">
        <f>VLOOKUP(H1278,[1]CODE_SHEET!$A$2:$G$151,3,FALSE)</f>
        <v>#N/A</v>
      </c>
      <c r="J1278" t="e">
        <f>VLOOKUP(H1278,[1]CODE_SHEET!$A$2:$G$151,4,FALSE)</f>
        <v>#N/A</v>
      </c>
      <c r="N1278">
        <f t="shared" si="82"/>
        <v>0</v>
      </c>
      <c r="X1278">
        <f t="shared" si="83"/>
        <v>0</v>
      </c>
      <c r="Y1278">
        <f t="shared" si="84"/>
        <v>0</v>
      </c>
    </row>
    <row r="1279" spans="9:25">
      <c r="I1279" t="e">
        <f>VLOOKUP(H1279,[1]CODE_SHEET!$A$2:$G$151,3,FALSE)</f>
        <v>#N/A</v>
      </c>
      <c r="J1279" t="e">
        <f>VLOOKUP(H1279,[1]CODE_SHEET!$A$2:$G$151,4,FALSE)</f>
        <v>#N/A</v>
      </c>
      <c r="N1279">
        <f t="shared" si="82"/>
        <v>0</v>
      </c>
      <c r="X1279">
        <f t="shared" si="83"/>
        <v>0</v>
      </c>
      <c r="Y1279">
        <f t="shared" si="84"/>
        <v>0</v>
      </c>
    </row>
    <row r="1280" spans="9:25">
      <c r="I1280" t="e">
        <f>VLOOKUP(H1280,[1]CODE_SHEET!$A$2:$G$151,3,FALSE)</f>
        <v>#N/A</v>
      </c>
      <c r="J1280" t="e">
        <f>VLOOKUP(H1280,[1]CODE_SHEET!$A$2:$G$151,4,FALSE)</f>
        <v>#N/A</v>
      </c>
      <c r="N1280">
        <f t="shared" si="82"/>
        <v>0</v>
      </c>
      <c r="X1280">
        <f t="shared" si="83"/>
        <v>0</v>
      </c>
      <c r="Y1280">
        <f t="shared" si="84"/>
        <v>0</v>
      </c>
    </row>
    <row r="1281" spans="9:25">
      <c r="I1281" t="e">
        <f>VLOOKUP(H1281,[1]CODE_SHEET!$A$2:$G$151,3,FALSE)</f>
        <v>#N/A</v>
      </c>
      <c r="J1281" t="e">
        <f>VLOOKUP(H1281,[1]CODE_SHEET!$A$2:$G$151,4,FALSE)</f>
        <v>#N/A</v>
      </c>
      <c r="N1281">
        <f t="shared" si="82"/>
        <v>0</v>
      </c>
      <c r="X1281">
        <f t="shared" si="83"/>
        <v>0</v>
      </c>
      <c r="Y1281">
        <f t="shared" si="84"/>
        <v>0</v>
      </c>
    </row>
    <row r="1282" spans="9:25">
      <c r="I1282" t="e">
        <f>VLOOKUP(H1282,[1]CODE_SHEET!$A$2:$G$151,3,FALSE)</f>
        <v>#N/A</v>
      </c>
      <c r="J1282" t="e">
        <f>VLOOKUP(H1282,[1]CODE_SHEET!$A$2:$G$151,4,FALSE)</f>
        <v>#N/A</v>
      </c>
      <c r="N1282">
        <f t="shared" si="82"/>
        <v>0</v>
      </c>
      <c r="X1282">
        <f t="shared" si="83"/>
        <v>0</v>
      </c>
      <c r="Y1282">
        <f t="shared" si="84"/>
        <v>0</v>
      </c>
    </row>
    <row r="1283" spans="9:25">
      <c r="I1283" t="e">
        <f>VLOOKUP(H1283,[1]CODE_SHEET!$A$2:$G$151,3,FALSE)</f>
        <v>#N/A</v>
      </c>
      <c r="J1283" t="e">
        <f>VLOOKUP(H1283,[1]CODE_SHEET!$A$2:$G$151,4,FALSE)</f>
        <v>#N/A</v>
      </c>
      <c r="N1283">
        <f t="shared" si="82"/>
        <v>0</v>
      </c>
      <c r="X1283">
        <f t="shared" si="83"/>
        <v>0</v>
      </c>
      <c r="Y1283">
        <f t="shared" si="84"/>
        <v>0</v>
      </c>
    </row>
    <row r="1284" spans="9:25">
      <c r="I1284" t="e">
        <f>VLOOKUP(H1284,[1]CODE_SHEET!$A$2:$G$151,3,FALSE)</f>
        <v>#N/A</v>
      </c>
      <c r="J1284" t="e">
        <f>VLOOKUP(H1284,[1]CODE_SHEET!$A$2:$G$151,4,FALSE)</f>
        <v>#N/A</v>
      </c>
      <c r="N1284">
        <f t="shared" si="82"/>
        <v>0</v>
      </c>
      <c r="X1284">
        <f t="shared" si="83"/>
        <v>0</v>
      </c>
      <c r="Y1284">
        <f t="shared" si="84"/>
        <v>0</v>
      </c>
    </row>
    <row r="1285" spans="9:25">
      <c r="I1285" t="e">
        <f>VLOOKUP(H1285,[1]CODE_SHEET!$A$2:$G$151,3,FALSE)</f>
        <v>#N/A</v>
      </c>
      <c r="J1285" t="e">
        <f>VLOOKUP(H1285,[1]CODE_SHEET!$A$2:$G$151,4,FALSE)</f>
        <v>#N/A</v>
      </c>
      <c r="N1285">
        <f t="shared" ref="N1285:N1348" si="85">PI()*(K1285/2)*M1285+PI()*(L1285/2)*M1285</f>
        <v>0</v>
      </c>
      <c r="X1285">
        <f t="shared" ref="X1285:X1348" si="86">SUM(U1285:W1285)/100*N1285</f>
        <v>0</v>
      </c>
      <c r="Y1285">
        <f t="shared" ref="Y1285:Y1348" si="87">N1285-X1285</f>
        <v>0</v>
      </c>
    </row>
    <row r="1286" spans="9:25">
      <c r="I1286" t="e">
        <f>VLOOKUP(H1286,[1]CODE_SHEET!$A$2:$G$151,3,FALSE)</f>
        <v>#N/A</v>
      </c>
      <c r="J1286" t="e">
        <f>VLOOKUP(H1286,[1]CODE_SHEET!$A$2:$G$151,4,FALSE)</f>
        <v>#N/A</v>
      </c>
      <c r="N1286">
        <f t="shared" si="85"/>
        <v>0</v>
      </c>
      <c r="X1286">
        <f t="shared" si="86"/>
        <v>0</v>
      </c>
      <c r="Y1286">
        <f t="shared" si="87"/>
        <v>0</v>
      </c>
    </row>
    <row r="1287" spans="9:25">
      <c r="I1287" t="e">
        <f>VLOOKUP(H1287,[1]CODE_SHEET!$A$2:$G$151,3,FALSE)</f>
        <v>#N/A</v>
      </c>
      <c r="J1287" t="e">
        <f>VLOOKUP(H1287,[1]CODE_SHEET!$A$2:$G$151,4,FALSE)</f>
        <v>#N/A</v>
      </c>
      <c r="N1287">
        <f t="shared" si="85"/>
        <v>0</v>
      </c>
      <c r="X1287">
        <f t="shared" si="86"/>
        <v>0</v>
      </c>
      <c r="Y1287">
        <f t="shared" si="87"/>
        <v>0</v>
      </c>
    </row>
    <row r="1288" spans="9:25">
      <c r="I1288" t="e">
        <f>VLOOKUP(H1288,[1]CODE_SHEET!$A$2:$G$151,3,FALSE)</f>
        <v>#N/A</v>
      </c>
      <c r="J1288" t="e">
        <f>VLOOKUP(H1288,[1]CODE_SHEET!$A$2:$G$151,4,FALSE)</f>
        <v>#N/A</v>
      </c>
      <c r="N1288">
        <f t="shared" si="85"/>
        <v>0</v>
      </c>
      <c r="X1288">
        <f t="shared" si="86"/>
        <v>0</v>
      </c>
      <c r="Y1288">
        <f t="shared" si="87"/>
        <v>0</v>
      </c>
    </row>
    <row r="1289" spans="9:25">
      <c r="I1289" t="e">
        <f>VLOOKUP(H1289,[1]CODE_SHEET!$A$2:$G$151,3,FALSE)</f>
        <v>#N/A</v>
      </c>
      <c r="J1289" t="e">
        <f>VLOOKUP(H1289,[1]CODE_SHEET!$A$2:$G$151,4,FALSE)</f>
        <v>#N/A</v>
      </c>
      <c r="N1289">
        <f t="shared" si="85"/>
        <v>0</v>
      </c>
      <c r="X1289">
        <f t="shared" si="86"/>
        <v>0</v>
      </c>
      <c r="Y1289">
        <f t="shared" si="87"/>
        <v>0</v>
      </c>
    </row>
    <row r="1290" spans="9:25">
      <c r="I1290" t="e">
        <f>VLOOKUP(H1290,[1]CODE_SHEET!$A$2:$G$151,3,FALSE)</f>
        <v>#N/A</v>
      </c>
      <c r="J1290" t="e">
        <f>VLOOKUP(H1290,[1]CODE_SHEET!$A$2:$G$151,4,FALSE)</f>
        <v>#N/A</v>
      </c>
      <c r="N1290">
        <f t="shared" si="85"/>
        <v>0</v>
      </c>
      <c r="X1290">
        <f t="shared" si="86"/>
        <v>0</v>
      </c>
      <c r="Y1290">
        <f t="shared" si="87"/>
        <v>0</v>
      </c>
    </row>
    <row r="1291" spans="9:25">
      <c r="I1291" t="e">
        <f>VLOOKUP(H1291,[1]CODE_SHEET!$A$2:$G$151,3,FALSE)</f>
        <v>#N/A</v>
      </c>
      <c r="J1291" t="e">
        <f>VLOOKUP(H1291,[1]CODE_SHEET!$A$2:$G$151,4,FALSE)</f>
        <v>#N/A</v>
      </c>
      <c r="N1291">
        <f t="shared" si="85"/>
        <v>0</v>
      </c>
      <c r="X1291">
        <f t="shared" si="86"/>
        <v>0</v>
      </c>
      <c r="Y1291">
        <f t="shared" si="87"/>
        <v>0</v>
      </c>
    </row>
    <row r="1292" spans="9:25">
      <c r="I1292" t="e">
        <f>VLOOKUP(H1292,[1]CODE_SHEET!$A$2:$G$151,3,FALSE)</f>
        <v>#N/A</v>
      </c>
      <c r="J1292" t="e">
        <f>VLOOKUP(H1292,[1]CODE_SHEET!$A$2:$G$151,4,FALSE)</f>
        <v>#N/A</v>
      </c>
      <c r="N1292">
        <f t="shared" si="85"/>
        <v>0</v>
      </c>
      <c r="X1292">
        <f t="shared" si="86"/>
        <v>0</v>
      </c>
      <c r="Y1292">
        <f t="shared" si="87"/>
        <v>0</v>
      </c>
    </row>
    <row r="1293" spans="9:25">
      <c r="I1293" t="e">
        <f>VLOOKUP(H1293,[1]CODE_SHEET!$A$2:$G$151,3,FALSE)</f>
        <v>#N/A</v>
      </c>
      <c r="J1293" t="e">
        <f>VLOOKUP(H1293,[1]CODE_SHEET!$A$2:$G$151,4,FALSE)</f>
        <v>#N/A</v>
      </c>
      <c r="N1293">
        <f t="shared" si="85"/>
        <v>0</v>
      </c>
      <c r="X1293">
        <f t="shared" si="86"/>
        <v>0</v>
      </c>
      <c r="Y1293">
        <f t="shared" si="87"/>
        <v>0</v>
      </c>
    </row>
    <row r="1294" spans="9:25">
      <c r="I1294" t="e">
        <f>VLOOKUP(H1294,[1]CODE_SHEET!$A$2:$G$151,3,FALSE)</f>
        <v>#N/A</v>
      </c>
      <c r="J1294" t="e">
        <f>VLOOKUP(H1294,[1]CODE_SHEET!$A$2:$G$151,4,FALSE)</f>
        <v>#N/A</v>
      </c>
      <c r="N1294">
        <f t="shared" si="85"/>
        <v>0</v>
      </c>
      <c r="X1294">
        <f t="shared" si="86"/>
        <v>0</v>
      </c>
      <c r="Y1294">
        <f t="shared" si="87"/>
        <v>0</v>
      </c>
    </row>
    <row r="1295" spans="9:25">
      <c r="I1295" t="e">
        <f>VLOOKUP(H1295,[1]CODE_SHEET!$A$2:$G$151,3,FALSE)</f>
        <v>#N/A</v>
      </c>
      <c r="J1295" t="e">
        <f>VLOOKUP(H1295,[1]CODE_SHEET!$A$2:$G$151,4,FALSE)</f>
        <v>#N/A</v>
      </c>
      <c r="N1295">
        <f t="shared" si="85"/>
        <v>0</v>
      </c>
      <c r="X1295">
        <f t="shared" si="86"/>
        <v>0</v>
      </c>
      <c r="Y1295">
        <f t="shared" si="87"/>
        <v>0</v>
      </c>
    </row>
    <row r="1296" spans="9:25">
      <c r="I1296" t="e">
        <f>VLOOKUP(H1296,[1]CODE_SHEET!$A$2:$G$151,3,FALSE)</f>
        <v>#N/A</v>
      </c>
      <c r="J1296" t="e">
        <f>VLOOKUP(H1296,[1]CODE_SHEET!$A$2:$G$151,4,FALSE)</f>
        <v>#N/A</v>
      </c>
      <c r="N1296">
        <f t="shared" si="85"/>
        <v>0</v>
      </c>
      <c r="X1296">
        <f t="shared" si="86"/>
        <v>0</v>
      </c>
      <c r="Y1296">
        <f t="shared" si="87"/>
        <v>0</v>
      </c>
    </row>
    <row r="1297" spans="9:25">
      <c r="I1297" t="e">
        <f>VLOOKUP(H1297,[1]CODE_SHEET!$A$2:$G$151,3,FALSE)</f>
        <v>#N/A</v>
      </c>
      <c r="J1297" t="e">
        <f>VLOOKUP(H1297,[1]CODE_SHEET!$A$2:$G$151,4,FALSE)</f>
        <v>#N/A</v>
      </c>
      <c r="N1297">
        <f t="shared" si="85"/>
        <v>0</v>
      </c>
      <c r="X1297">
        <f t="shared" si="86"/>
        <v>0</v>
      </c>
      <c r="Y1297">
        <f t="shared" si="87"/>
        <v>0</v>
      </c>
    </row>
    <row r="1298" spans="9:25">
      <c r="I1298" t="e">
        <f>VLOOKUP(H1298,[1]CODE_SHEET!$A$2:$G$151,3,FALSE)</f>
        <v>#N/A</v>
      </c>
      <c r="J1298" t="e">
        <f>VLOOKUP(H1298,[1]CODE_SHEET!$A$2:$G$151,4,FALSE)</f>
        <v>#N/A</v>
      </c>
      <c r="N1298">
        <f t="shared" si="85"/>
        <v>0</v>
      </c>
      <c r="X1298">
        <f t="shared" si="86"/>
        <v>0</v>
      </c>
      <c r="Y1298">
        <f t="shared" si="87"/>
        <v>0</v>
      </c>
    </row>
    <row r="1299" spans="9:25">
      <c r="I1299" t="e">
        <f>VLOOKUP(H1299,[1]CODE_SHEET!$A$2:$G$151,3,FALSE)</f>
        <v>#N/A</v>
      </c>
      <c r="J1299" t="e">
        <f>VLOOKUP(H1299,[1]CODE_SHEET!$A$2:$G$151,4,FALSE)</f>
        <v>#N/A</v>
      </c>
      <c r="N1299">
        <f t="shared" si="85"/>
        <v>0</v>
      </c>
      <c r="X1299">
        <f t="shared" si="86"/>
        <v>0</v>
      </c>
      <c r="Y1299">
        <f t="shared" si="87"/>
        <v>0</v>
      </c>
    </row>
    <row r="1300" spans="9:25">
      <c r="I1300" t="e">
        <f>VLOOKUP(H1300,[1]CODE_SHEET!$A$2:$G$151,3,FALSE)</f>
        <v>#N/A</v>
      </c>
      <c r="J1300" t="e">
        <f>VLOOKUP(H1300,[1]CODE_SHEET!$A$2:$G$151,4,FALSE)</f>
        <v>#N/A</v>
      </c>
      <c r="N1300">
        <f t="shared" si="85"/>
        <v>0</v>
      </c>
      <c r="X1300">
        <f t="shared" si="86"/>
        <v>0</v>
      </c>
      <c r="Y1300">
        <f t="shared" si="87"/>
        <v>0</v>
      </c>
    </row>
    <row r="1301" spans="9:25">
      <c r="I1301" t="e">
        <f>VLOOKUP(H1301,[1]CODE_SHEET!$A$2:$G$151,3,FALSE)</f>
        <v>#N/A</v>
      </c>
      <c r="J1301" t="e">
        <f>VLOOKUP(H1301,[1]CODE_SHEET!$A$2:$G$151,4,FALSE)</f>
        <v>#N/A</v>
      </c>
      <c r="N1301">
        <f t="shared" si="85"/>
        <v>0</v>
      </c>
      <c r="X1301">
        <f t="shared" si="86"/>
        <v>0</v>
      </c>
      <c r="Y1301">
        <f t="shared" si="87"/>
        <v>0</v>
      </c>
    </row>
    <row r="1302" spans="9:25">
      <c r="I1302" t="e">
        <f>VLOOKUP(H1302,[1]CODE_SHEET!$A$2:$G$151,3,FALSE)</f>
        <v>#N/A</v>
      </c>
      <c r="J1302" t="e">
        <f>VLOOKUP(H1302,[1]CODE_SHEET!$A$2:$G$151,4,FALSE)</f>
        <v>#N/A</v>
      </c>
      <c r="N1302">
        <f t="shared" si="85"/>
        <v>0</v>
      </c>
      <c r="X1302">
        <f t="shared" si="86"/>
        <v>0</v>
      </c>
      <c r="Y1302">
        <f t="shared" si="87"/>
        <v>0</v>
      </c>
    </row>
    <row r="1303" spans="9:25">
      <c r="I1303" t="e">
        <f>VLOOKUP(H1303,[1]CODE_SHEET!$A$2:$G$151,3,FALSE)</f>
        <v>#N/A</v>
      </c>
      <c r="J1303" t="e">
        <f>VLOOKUP(H1303,[1]CODE_SHEET!$A$2:$G$151,4,FALSE)</f>
        <v>#N/A</v>
      </c>
      <c r="N1303">
        <f t="shared" si="85"/>
        <v>0</v>
      </c>
      <c r="X1303">
        <f t="shared" si="86"/>
        <v>0</v>
      </c>
      <c r="Y1303">
        <f t="shared" si="87"/>
        <v>0</v>
      </c>
    </row>
    <row r="1304" spans="9:25">
      <c r="I1304" t="e">
        <f>VLOOKUP(H1304,[1]CODE_SHEET!$A$2:$G$151,3,FALSE)</f>
        <v>#N/A</v>
      </c>
      <c r="J1304" t="e">
        <f>VLOOKUP(H1304,[1]CODE_SHEET!$A$2:$G$151,4,FALSE)</f>
        <v>#N/A</v>
      </c>
      <c r="N1304">
        <f t="shared" si="85"/>
        <v>0</v>
      </c>
      <c r="X1304">
        <f t="shared" si="86"/>
        <v>0</v>
      </c>
      <c r="Y1304">
        <f t="shared" si="87"/>
        <v>0</v>
      </c>
    </row>
    <row r="1305" spans="9:25">
      <c r="I1305" t="e">
        <f>VLOOKUP(H1305,[1]CODE_SHEET!$A$2:$G$151,3,FALSE)</f>
        <v>#N/A</v>
      </c>
      <c r="J1305" t="e">
        <f>VLOOKUP(H1305,[1]CODE_SHEET!$A$2:$G$151,4,FALSE)</f>
        <v>#N/A</v>
      </c>
      <c r="N1305">
        <f t="shared" si="85"/>
        <v>0</v>
      </c>
      <c r="X1305">
        <f t="shared" si="86"/>
        <v>0</v>
      </c>
      <c r="Y1305">
        <f t="shared" si="87"/>
        <v>0</v>
      </c>
    </row>
    <row r="1306" spans="9:25">
      <c r="I1306" t="e">
        <f>VLOOKUP(H1306,[1]CODE_SHEET!$A$2:$G$151,3,FALSE)</f>
        <v>#N/A</v>
      </c>
      <c r="J1306" t="e">
        <f>VLOOKUP(H1306,[1]CODE_SHEET!$A$2:$G$151,4,FALSE)</f>
        <v>#N/A</v>
      </c>
      <c r="N1306">
        <f t="shared" si="85"/>
        <v>0</v>
      </c>
      <c r="X1306">
        <f t="shared" si="86"/>
        <v>0</v>
      </c>
      <c r="Y1306">
        <f t="shared" si="87"/>
        <v>0</v>
      </c>
    </row>
    <row r="1307" spans="9:25">
      <c r="I1307" t="e">
        <f>VLOOKUP(H1307,[1]CODE_SHEET!$A$2:$G$151,3,FALSE)</f>
        <v>#N/A</v>
      </c>
      <c r="J1307" t="e">
        <f>VLOOKUP(H1307,[1]CODE_SHEET!$A$2:$G$151,4,FALSE)</f>
        <v>#N/A</v>
      </c>
      <c r="N1307">
        <f t="shared" si="85"/>
        <v>0</v>
      </c>
      <c r="X1307">
        <f t="shared" si="86"/>
        <v>0</v>
      </c>
      <c r="Y1307">
        <f t="shared" si="87"/>
        <v>0</v>
      </c>
    </row>
    <row r="1308" spans="9:25">
      <c r="I1308" t="e">
        <f>VLOOKUP(H1308,[1]CODE_SHEET!$A$2:$G$151,3,FALSE)</f>
        <v>#N/A</v>
      </c>
      <c r="J1308" t="e">
        <f>VLOOKUP(H1308,[1]CODE_SHEET!$A$2:$G$151,4,FALSE)</f>
        <v>#N/A</v>
      </c>
      <c r="N1308">
        <f t="shared" si="85"/>
        <v>0</v>
      </c>
      <c r="X1308">
        <f t="shared" si="86"/>
        <v>0</v>
      </c>
      <c r="Y1308">
        <f t="shared" si="87"/>
        <v>0</v>
      </c>
    </row>
    <row r="1309" spans="9:25">
      <c r="I1309" t="e">
        <f>VLOOKUP(H1309,[1]CODE_SHEET!$A$2:$G$151,3,FALSE)</f>
        <v>#N/A</v>
      </c>
      <c r="J1309" t="e">
        <f>VLOOKUP(H1309,[1]CODE_SHEET!$A$2:$G$151,4,FALSE)</f>
        <v>#N/A</v>
      </c>
      <c r="N1309">
        <f t="shared" si="85"/>
        <v>0</v>
      </c>
      <c r="X1309">
        <f t="shared" si="86"/>
        <v>0</v>
      </c>
      <c r="Y1309">
        <f t="shared" si="87"/>
        <v>0</v>
      </c>
    </row>
    <row r="1310" spans="9:25">
      <c r="I1310" t="e">
        <f>VLOOKUP(H1310,[1]CODE_SHEET!$A$2:$G$151,3,FALSE)</f>
        <v>#N/A</v>
      </c>
      <c r="J1310" t="e">
        <f>VLOOKUP(H1310,[1]CODE_SHEET!$A$2:$G$151,4,FALSE)</f>
        <v>#N/A</v>
      </c>
      <c r="N1310">
        <f t="shared" si="85"/>
        <v>0</v>
      </c>
      <c r="X1310">
        <f t="shared" si="86"/>
        <v>0</v>
      </c>
      <c r="Y1310">
        <f t="shared" si="87"/>
        <v>0</v>
      </c>
    </row>
    <row r="1311" spans="9:25">
      <c r="I1311" t="e">
        <f>VLOOKUP(H1311,[1]CODE_SHEET!$A$2:$G$151,3,FALSE)</f>
        <v>#N/A</v>
      </c>
      <c r="J1311" t="e">
        <f>VLOOKUP(H1311,[1]CODE_SHEET!$A$2:$G$151,4,FALSE)</f>
        <v>#N/A</v>
      </c>
      <c r="N1311">
        <f t="shared" si="85"/>
        <v>0</v>
      </c>
      <c r="X1311">
        <f t="shared" si="86"/>
        <v>0</v>
      </c>
      <c r="Y1311">
        <f t="shared" si="87"/>
        <v>0</v>
      </c>
    </row>
    <row r="1312" spans="9:25">
      <c r="I1312" t="e">
        <f>VLOOKUP(H1312,[1]CODE_SHEET!$A$2:$G$151,3,FALSE)</f>
        <v>#N/A</v>
      </c>
      <c r="J1312" t="e">
        <f>VLOOKUP(H1312,[1]CODE_SHEET!$A$2:$G$151,4,FALSE)</f>
        <v>#N/A</v>
      </c>
      <c r="N1312">
        <f t="shared" si="85"/>
        <v>0</v>
      </c>
      <c r="X1312">
        <f t="shared" si="86"/>
        <v>0</v>
      </c>
      <c r="Y1312">
        <f t="shared" si="87"/>
        <v>0</v>
      </c>
    </row>
    <row r="1313" spans="9:25">
      <c r="I1313" t="e">
        <f>VLOOKUP(H1313,[1]CODE_SHEET!$A$2:$G$151,3,FALSE)</f>
        <v>#N/A</v>
      </c>
      <c r="J1313" t="e">
        <f>VLOOKUP(H1313,[1]CODE_SHEET!$A$2:$G$151,4,FALSE)</f>
        <v>#N/A</v>
      </c>
      <c r="N1313">
        <f t="shared" si="85"/>
        <v>0</v>
      </c>
      <c r="X1313">
        <f t="shared" si="86"/>
        <v>0</v>
      </c>
      <c r="Y1313">
        <f t="shared" si="87"/>
        <v>0</v>
      </c>
    </row>
    <row r="1314" spans="9:25">
      <c r="I1314" t="e">
        <f>VLOOKUP(H1314,[1]CODE_SHEET!$A$2:$G$151,3,FALSE)</f>
        <v>#N/A</v>
      </c>
      <c r="J1314" t="e">
        <f>VLOOKUP(H1314,[1]CODE_SHEET!$A$2:$G$151,4,FALSE)</f>
        <v>#N/A</v>
      </c>
      <c r="N1314">
        <f t="shared" si="85"/>
        <v>0</v>
      </c>
      <c r="X1314">
        <f t="shared" si="86"/>
        <v>0</v>
      </c>
      <c r="Y1314">
        <f t="shared" si="87"/>
        <v>0</v>
      </c>
    </row>
    <row r="1315" spans="9:25">
      <c r="I1315" t="e">
        <f>VLOOKUP(H1315,[1]CODE_SHEET!$A$2:$G$151,3,FALSE)</f>
        <v>#N/A</v>
      </c>
      <c r="J1315" t="e">
        <f>VLOOKUP(H1315,[1]CODE_SHEET!$A$2:$G$151,4,FALSE)</f>
        <v>#N/A</v>
      </c>
      <c r="N1315">
        <f t="shared" si="85"/>
        <v>0</v>
      </c>
      <c r="X1315">
        <f t="shared" si="86"/>
        <v>0</v>
      </c>
      <c r="Y1315">
        <f t="shared" si="87"/>
        <v>0</v>
      </c>
    </row>
    <row r="1316" spans="9:25">
      <c r="I1316" t="e">
        <f>VLOOKUP(H1316,[1]CODE_SHEET!$A$2:$G$151,3,FALSE)</f>
        <v>#N/A</v>
      </c>
      <c r="J1316" t="e">
        <f>VLOOKUP(H1316,[1]CODE_SHEET!$A$2:$G$151,4,FALSE)</f>
        <v>#N/A</v>
      </c>
      <c r="N1316">
        <f t="shared" si="85"/>
        <v>0</v>
      </c>
      <c r="X1316">
        <f t="shared" si="86"/>
        <v>0</v>
      </c>
      <c r="Y1316">
        <f t="shared" si="87"/>
        <v>0</v>
      </c>
    </row>
    <row r="1317" spans="9:25">
      <c r="I1317" t="e">
        <f>VLOOKUP(H1317,[1]CODE_SHEET!$A$2:$G$151,3,FALSE)</f>
        <v>#N/A</v>
      </c>
      <c r="J1317" t="e">
        <f>VLOOKUP(H1317,[1]CODE_SHEET!$A$2:$G$151,4,FALSE)</f>
        <v>#N/A</v>
      </c>
      <c r="N1317">
        <f t="shared" si="85"/>
        <v>0</v>
      </c>
      <c r="X1317">
        <f t="shared" si="86"/>
        <v>0</v>
      </c>
      <c r="Y1317">
        <f t="shared" si="87"/>
        <v>0</v>
      </c>
    </row>
    <row r="1318" spans="9:25">
      <c r="I1318" t="e">
        <f>VLOOKUP(H1318,[1]CODE_SHEET!$A$2:$G$151,3,FALSE)</f>
        <v>#N/A</v>
      </c>
      <c r="J1318" t="e">
        <f>VLOOKUP(H1318,[1]CODE_SHEET!$A$2:$G$151,4,FALSE)</f>
        <v>#N/A</v>
      </c>
      <c r="N1318">
        <f t="shared" si="85"/>
        <v>0</v>
      </c>
      <c r="X1318">
        <f t="shared" si="86"/>
        <v>0</v>
      </c>
      <c r="Y1318">
        <f t="shared" si="87"/>
        <v>0</v>
      </c>
    </row>
    <row r="1319" spans="9:25">
      <c r="I1319" t="e">
        <f>VLOOKUP(H1319,[1]CODE_SHEET!$A$2:$G$151,3,FALSE)</f>
        <v>#N/A</v>
      </c>
      <c r="J1319" t="e">
        <f>VLOOKUP(H1319,[1]CODE_SHEET!$A$2:$G$151,4,FALSE)</f>
        <v>#N/A</v>
      </c>
      <c r="N1319">
        <f t="shared" si="85"/>
        <v>0</v>
      </c>
      <c r="X1319">
        <f t="shared" si="86"/>
        <v>0</v>
      </c>
      <c r="Y1319">
        <f t="shared" si="87"/>
        <v>0</v>
      </c>
    </row>
    <row r="1320" spans="9:25">
      <c r="I1320" t="e">
        <f>VLOOKUP(H1320,[1]CODE_SHEET!$A$2:$G$151,3,FALSE)</f>
        <v>#N/A</v>
      </c>
      <c r="J1320" t="e">
        <f>VLOOKUP(H1320,[1]CODE_SHEET!$A$2:$G$151,4,FALSE)</f>
        <v>#N/A</v>
      </c>
      <c r="N1320">
        <f t="shared" si="85"/>
        <v>0</v>
      </c>
      <c r="X1320">
        <f t="shared" si="86"/>
        <v>0</v>
      </c>
      <c r="Y1320">
        <f t="shared" si="87"/>
        <v>0</v>
      </c>
    </row>
    <row r="1321" spans="9:25">
      <c r="I1321" t="e">
        <f>VLOOKUP(H1321,[1]CODE_SHEET!$A$2:$G$151,3,FALSE)</f>
        <v>#N/A</v>
      </c>
      <c r="J1321" t="e">
        <f>VLOOKUP(H1321,[1]CODE_SHEET!$A$2:$G$151,4,FALSE)</f>
        <v>#N/A</v>
      </c>
      <c r="N1321">
        <f t="shared" si="85"/>
        <v>0</v>
      </c>
      <c r="X1321">
        <f t="shared" si="86"/>
        <v>0</v>
      </c>
      <c r="Y1321">
        <f t="shared" si="87"/>
        <v>0</v>
      </c>
    </row>
    <row r="1322" spans="9:25">
      <c r="I1322" t="e">
        <f>VLOOKUP(H1322,[1]CODE_SHEET!$A$2:$G$151,3,FALSE)</f>
        <v>#N/A</v>
      </c>
      <c r="J1322" t="e">
        <f>VLOOKUP(H1322,[1]CODE_SHEET!$A$2:$G$151,4,FALSE)</f>
        <v>#N/A</v>
      </c>
      <c r="N1322">
        <f t="shared" si="85"/>
        <v>0</v>
      </c>
      <c r="X1322">
        <f t="shared" si="86"/>
        <v>0</v>
      </c>
      <c r="Y1322">
        <f t="shared" si="87"/>
        <v>0</v>
      </c>
    </row>
    <row r="1323" spans="9:25">
      <c r="I1323" t="e">
        <f>VLOOKUP(H1323,[1]CODE_SHEET!$A$2:$G$151,3,FALSE)</f>
        <v>#N/A</v>
      </c>
      <c r="J1323" t="e">
        <f>VLOOKUP(H1323,[1]CODE_SHEET!$A$2:$G$151,4,FALSE)</f>
        <v>#N/A</v>
      </c>
      <c r="N1323">
        <f t="shared" si="85"/>
        <v>0</v>
      </c>
      <c r="X1323">
        <f t="shared" si="86"/>
        <v>0</v>
      </c>
      <c r="Y1323">
        <f t="shared" si="87"/>
        <v>0</v>
      </c>
    </row>
    <row r="1324" spans="9:25">
      <c r="I1324" t="e">
        <f>VLOOKUP(H1324,[1]CODE_SHEET!$A$2:$G$151,3,FALSE)</f>
        <v>#N/A</v>
      </c>
      <c r="J1324" t="e">
        <f>VLOOKUP(H1324,[1]CODE_SHEET!$A$2:$G$151,4,FALSE)</f>
        <v>#N/A</v>
      </c>
      <c r="N1324">
        <f t="shared" si="85"/>
        <v>0</v>
      </c>
      <c r="X1324">
        <f t="shared" si="86"/>
        <v>0</v>
      </c>
      <c r="Y1324">
        <f t="shared" si="87"/>
        <v>0</v>
      </c>
    </row>
    <row r="1325" spans="9:25">
      <c r="I1325" t="e">
        <f>VLOOKUP(H1325,[1]CODE_SHEET!$A$2:$G$151,3,FALSE)</f>
        <v>#N/A</v>
      </c>
      <c r="J1325" t="e">
        <f>VLOOKUP(H1325,[1]CODE_SHEET!$A$2:$G$151,4,FALSE)</f>
        <v>#N/A</v>
      </c>
      <c r="N1325">
        <f t="shared" si="85"/>
        <v>0</v>
      </c>
      <c r="X1325">
        <f t="shared" si="86"/>
        <v>0</v>
      </c>
      <c r="Y1325">
        <f t="shared" si="87"/>
        <v>0</v>
      </c>
    </row>
    <row r="1326" spans="9:25">
      <c r="I1326" t="e">
        <f>VLOOKUP(H1326,[1]CODE_SHEET!$A$2:$G$151,3,FALSE)</f>
        <v>#N/A</v>
      </c>
      <c r="J1326" t="e">
        <f>VLOOKUP(H1326,[1]CODE_SHEET!$A$2:$G$151,4,FALSE)</f>
        <v>#N/A</v>
      </c>
      <c r="N1326">
        <f t="shared" si="85"/>
        <v>0</v>
      </c>
      <c r="X1326">
        <f t="shared" si="86"/>
        <v>0</v>
      </c>
      <c r="Y1326">
        <f t="shared" si="87"/>
        <v>0</v>
      </c>
    </row>
    <row r="1327" spans="9:25">
      <c r="I1327" t="e">
        <f>VLOOKUP(H1327,[1]CODE_SHEET!$A$2:$G$151,3,FALSE)</f>
        <v>#N/A</v>
      </c>
      <c r="J1327" t="e">
        <f>VLOOKUP(H1327,[1]CODE_SHEET!$A$2:$G$151,4,FALSE)</f>
        <v>#N/A</v>
      </c>
      <c r="N1327">
        <f t="shared" si="85"/>
        <v>0</v>
      </c>
      <c r="X1327">
        <f t="shared" si="86"/>
        <v>0</v>
      </c>
      <c r="Y1327">
        <f t="shared" si="87"/>
        <v>0</v>
      </c>
    </row>
    <row r="1328" spans="9:25">
      <c r="I1328" t="e">
        <f>VLOOKUP(H1328,[1]CODE_SHEET!$A$2:$G$151,3,FALSE)</f>
        <v>#N/A</v>
      </c>
      <c r="J1328" t="e">
        <f>VLOOKUP(H1328,[1]CODE_SHEET!$A$2:$G$151,4,FALSE)</f>
        <v>#N/A</v>
      </c>
      <c r="N1328">
        <f t="shared" si="85"/>
        <v>0</v>
      </c>
      <c r="X1328">
        <f t="shared" si="86"/>
        <v>0</v>
      </c>
      <c r="Y1328">
        <f t="shared" si="87"/>
        <v>0</v>
      </c>
    </row>
    <row r="1329" spans="9:25">
      <c r="I1329" t="e">
        <f>VLOOKUP(H1329,[1]CODE_SHEET!$A$2:$G$151,3,FALSE)</f>
        <v>#N/A</v>
      </c>
      <c r="J1329" t="e">
        <f>VLOOKUP(H1329,[1]CODE_SHEET!$A$2:$G$151,4,FALSE)</f>
        <v>#N/A</v>
      </c>
      <c r="N1329">
        <f t="shared" si="85"/>
        <v>0</v>
      </c>
      <c r="X1329">
        <f t="shared" si="86"/>
        <v>0</v>
      </c>
      <c r="Y1329">
        <f t="shared" si="87"/>
        <v>0</v>
      </c>
    </row>
    <row r="1330" spans="9:25">
      <c r="I1330" t="e">
        <f>VLOOKUP(H1330,[1]CODE_SHEET!$A$2:$G$151,3,FALSE)</f>
        <v>#N/A</v>
      </c>
      <c r="J1330" t="e">
        <f>VLOOKUP(H1330,[1]CODE_SHEET!$A$2:$G$151,4,FALSE)</f>
        <v>#N/A</v>
      </c>
      <c r="N1330">
        <f t="shared" si="85"/>
        <v>0</v>
      </c>
      <c r="X1330">
        <f t="shared" si="86"/>
        <v>0</v>
      </c>
      <c r="Y1330">
        <f t="shared" si="87"/>
        <v>0</v>
      </c>
    </row>
    <row r="1331" spans="9:25">
      <c r="I1331" t="e">
        <f>VLOOKUP(H1331,[1]CODE_SHEET!$A$2:$G$151,3,FALSE)</f>
        <v>#N/A</v>
      </c>
      <c r="J1331" t="e">
        <f>VLOOKUP(H1331,[1]CODE_SHEET!$A$2:$G$151,4,FALSE)</f>
        <v>#N/A</v>
      </c>
      <c r="N1331">
        <f t="shared" si="85"/>
        <v>0</v>
      </c>
      <c r="X1331">
        <f t="shared" si="86"/>
        <v>0</v>
      </c>
      <c r="Y1331">
        <f t="shared" si="87"/>
        <v>0</v>
      </c>
    </row>
    <row r="1332" spans="9:25">
      <c r="I1332" t="e">
        <f>VLOOKUP(H1332,[1]CODE_SHEET!$A$2:$G$151,3,FALSE)</f>
        <v>#N/A</v>
      </c>
      <c r="J1332" t="e">
        <f>VLOOKUP(H1332,[1]CODE_SHEET!$A$2:$G$151,4,FALSE)</f>
        <v>#N/A</v>
      </c>
      <c r="N1332">
        <f t="shared" si="85"/>
        <v>0</v>
      </c>
      <c r="X1332">
        <f t="shared" si="86"/>
        <v>0</v>
      </c>
      <c r="Y1332">
        <f t="shared" si="87"/>
        <v>0</v>
      </c>
    </row>
    <row r="1333" spans="9:25">
      <c r="I1333" t="e">
        <f>VLOOKUP(H1333,[1]CODE_SHEET!$A$2:$G$151,3,FALSE)</f>
        <v>#N/A</v>
      </c>
      <c r="J1333" t="e">
        <f>VLOOKUP(H1333,[1]CODE_SHEET!$A$2:$G$151,4,FALSE)</f>
        <v>#N/A</v>
      </c>
      <c r="N1333">
        <f t="shared" si="85"/>
        <v>0</v>
      </c>
      <c r="X1333">
        <f t="shared" si="86"/>
        <v>0</v>
      </c>
      <c r="Y1333">
        <f t="shared" si="87"/>
        <v>0</v>
      </c>
    </row>
    <row r="1334" spans="9:25">
      <c r="I1334" t="e">
        <f>VLOOKUP(H1334,[1]CODE_SHEET!$A$2:$G$151,3,FALSE)</f>
        <v>#N/A</v>
      </c>
      <c r="J1334" t="e">
        <f>VLOOKUP(H1334,[1]CODE_SHEET!$A$2:$G$151,4,FALSE)</f>
        <v>#N/A</v>
      </c>
      <c r="N1334">
        <f t="shared" si="85"/>
        <v>0</v>
      </c>
      <c r="X1334">
        <f t="shared" si="86"/>
        <v>0</v>
      </c>
      <c r="Y1334">
        <f t="shared" si="87"/>
        <v>0</v>
      </c>
    </row>
    <row r="1335" spans="9:25">
      <c r="I1335" t="e">
        <f>VLOOKUP(H1335,[1]CODE_SHEET!$A$2:$G$151,3,FALSE)</f>
        <v>#N/A</v>
      </c>
      <c r="J1335" t="e">
        <f>VLOOKUP(H1335,[1]CODE_SHEET!$A$2:$G$151,4,FALSE)</f>
        <v>#N/A</v>
      </c>
      <c r="N1335">
        <f t="shared" si="85"/>
        <v>0</v>
      </c>
      <c r="X1335">
        <f t="shared" si="86"/>
        <v>0</v>
      </c>
      <c r="Y1335">
        <f t="shared" si="87"/>
        <v>0</v>
      </c>
    </row>
    <row r="1336" spans="9:25">
      <c r="I1336" t="e">
        <f>VLOOKUP(H1336,[1]CODE_SHEET!$A$2:$G$151,3,FALSE)</f>
        <v>#N/A</v>
      </c>
      <c r="J1336" t="e">
        <f>VLOOKUP(H1336,[1]CODE_SHEET!$A$2:$G$151,4,FALSE)</f>
        <v>#N/A</v>
      </c>
      <c r="N1336">
        <f t="shared" si="85"/>
        <v>0</v>
      </c>
      <c r="X1336">
        <f t="shared" si="86"/>
        <v>0</v>
      </c>
      <c r="Y1336">
        <f t="shared" si="87"/>
        <v>0</v>
      </c>
    </row>
    <row r="1337" spans="9:25">
      <c r="I1337" t="e">
        <f>VLOOKUP(H1337,[1]CODE_SHEET!$A$2:$G$151,3,FALSE)</f>
        <v>#N/A</v>
      </c>
      <c r="J1337" t="e">
        <f>VLOOKUP(H1337,[1]CODE_SHEET!$A$2:$G$151,4,FALSE)</f>
        <v>#N/A</v>
      </c>
      <c r="N1337">
        <f t="shared" si="85"/>
        <v>0</v>
      </c>
      <c r="X1337">
        <f t="shared" si="86"/>
        <v>0</v>
      </c>
      <c r="Y1337">
        <f t="shared" si="87"/>
        <v>0</v>
      </c>
    </row>
    <row r="1338" spans="9:25">
      <c r="I1338" t="e">
        <f>VLOOKUP(H1338,[1]CODE_SHEET!$A$2:$G$151,3,FALSE)</f>
        <v>#N/A</v>
      </c>
      <c r="J1338" t="e">
        <f>VLOOKUP(H1338,[1]CODE_SHEET!$A$2:$G$151,4,FALSE)</f>
        <v>#N/A</v>
      </c>
      <c r="N1338">
        <f t="shared" si="85"/>
        <v>0</v>
      </c>
      <c r="X1338">
        <f t="shared" si="86"/>
        <v>0</v>
      </c>
      <c r="Y1338">
        <f t="shared" si="87"/>
        <v>0</v>
      </c>
    </row>
    <row r="1339" spans="9:25">
      <c r="I1339" t="e">
        <f>VLOOKUP(H1339,[1]CODE_SHEET!$A$2:$G$151,3,FALSE)</f>
        <v>#N/A</v>
      </c>
      <c r="J1339" t="e">
        <f>VLOOKUP(H1339,[1]CODE_SHEET!$A$2:$G$151,4,FALSE)</f>
        <v>#N/A</v>
      </c>
      <c r="N1339">
        <f t="shared" si="85"/>
        <v>0</v>
      </c>
      <c r="X1339">
        <f t="shared" si="86"/>
        <v>0</v>
      </c>
      <c r="Y1339">
        <f t="shared" si="87"/>
        <v>0</v>
      </c>
    </row>
    <row r="1340" spans="9:25">
      <c r="I1340" t="e">
        <f>VLOOKUP(H1340,[1]CODE_SHEET!$A$2:$G$151,3,FALSE)</f>
        <v>#N/A</v>
      </c>
      <c r="J1340" t="e">
        <f>VLOOKUP(H1340,[1]CODE_SHEET!$A$2:$G$151,4,FALSE)</f>
        <v>#N/A</v>
      </c>
      <c r="N1340">
        <f t="shared" si="85"/>
        <v>0</v>
      </c>
      <c r="X1340">
        <f t="shared" si="86"/>
        <v>0</v>
      </c>
      <c r="Y1340">
        <f t="shared" si="87"/>
        <v>0</v>
      </c>
    </row>
    <row r="1341" spans="9:25">
      <c r="I1341" t="e">
        <f>VLOOKUP(H1341,[1]CODE_SHEET!$A$2:$G$151,3,FALSE)</f>
        <v>#N/A</v>
      </c>
      <c r="J1341" t="e">
        <f>VLOOKUP(H1341,[1]CODE_SHEET!$A$2:$G$151,4,FALSE)</f>
        <v>#N/A</v>
      </c>
      <c r="N1341">
        <f t="shared" si="85"/>
        <v>0</v>
      </c>
      <c r="X1341">
        <f t="shared" si="86"/>
        <v>0</v>
      </c>
      <c r="Y1341">
        <f t="shared" si="87"/>
        <v>0</v>
      </c>
    </row>
    <row r="1342" spans="9:25">
      <c r="I1342" t="e">
        <f>VLOOKUP(H1342,[1]CODE_SHEET!$A$2:$G$151,3,FALSE)</f>
        <v>#N/A</v>
      </c>
      <c r="J1342" t="e">
        <f>VLOOKUP(H1342,[1]CODE_SHEET!$A$2:$G$151,4,FALSE)</f>
        <v>#N/A</v>
      </c>
      <c r="N1342">
        <f t="shared" si="85"/>
        <v>0</v>
      </c>
      <c r="X1342">
        <f t="shared" si="86"/>
        <v>0</v>
      </c>
      <c r="Y1342">
        <f t="shared" si="87"/>
        <v>0</v>
      </c>
    </row>
    <row r="1343" spans="9:25">
      <c r="I1343" t="e">
        <f>VLOOKUP(H1343,[1]CODE_SHEET!$A$2:$G$151,3,FALSE)</f>
        <v>#N/A</v>
      </c>
      <c r="J1343" t="e">
        <f>VLOOKUP(H1343,[1]CODE_SHEET!$A$2:$G$151,4,FALSE)</f>
        <v>#N/A</v>
      </c>
      <c r="N1343">
        <f t="shared" si="85"/>
        <v>0</v>
      </c>
      <c r="X1343">
        <f t="shared" si="86"/>
        <v>0</v>
      </c>
      <c r="Y1343">
        <f t="shared" si="87"/>
        <v>0</v>
      </c>
    </row>
    <row r="1344" spans="9:25">
      <c r="I1344" t="e">
        <f>VLOOKUP(H1344,[1]CODE_SHEET!$A$2:$G$151,3,FALSE)</f>
        <v>#N/A</v>
      </c>
      <c r="J1344" t="e">
        <f>VLOOKUP(H1344,[1]CODE_SHEET!$A$2:$G$151,4,FALSE)</f>
        <v>#N/A</v>
      </c>
      <c r="N1344">
        <f t="shared" si="85"/>
        <v>0</v>
      </c>
      <c r="X1344">
        <f t="shared" si="86"/>
        <v>0</v>
      </c>
      <c r="Y1344">
        <f t="shared" si="87"/>
        <v>0</v>
      </c>
    </row>
    <row r="1345" spans="9:25">
      <c r="I1345" t="e">
        <f>VLOOKUP(H1345,[1]CODE_SHEET!$A$2:$G$151,3,FALSE)</f>
        <v>#N/A</v>
      </c>
      <c r="J1345" t="e">
        <f>VLOOKUP(H1345,[1]CODE_SHEET!$A$2:$G$151,4,FALSE)</f>
        <v>#N/A</v>
      </c>
      <c r="N1345">
        <f t="shared" si="85"/>
        <v>0</v>
      </c>
      <c r="X1345">
        <f t="shared" si="86"/>
        <v>0</v>
      </c>
      <c r="Y1345">
        <f t="shared" si="87"/>
        <v>0</v>
      </c>
    </row>
    <row r="1346" spans="9:25">
      <c r="I1346" t="e">
        <f>VLOOKUP(H1346,[1]CODE_SHEET!$A$2:$G$151,3,FALSE)</f>
        <v>#N/A</v>
      </c>
      <c r="J1346" t="e">
        <f>VLOOKUP(H1346,[1]CODE_SHEET!$A$2:$G$151,4,FALSE)</f>
        <v>#N/A</v>
      </c>
      <c r="N1346">
        <f t="shared" si="85"/>
        <v>0</v>
      </c>
      <c r="X1346">
        <f t="shared" si="86"/>
        <v>0</v>
      </c>
      <c r="Y1346">
        <f t="shared" si="87"/>
        <v>0</v>
      </c>
    </row>
    <row r="1347" spans="9:25">
      <c r="I1347" t="e">
        <f>VLOOKUP(H1347,[1]CODE_SHEET!$A$2:$G$151,3,FALSE)</f>
        <v>#N/A</v>
      </c>
      <c r="J1347" t="e">
        <f>VLOOKUP(H1347,[1]CODE_SHEET!$A$2:$G$151,4,FALSE)</f>
        <v>#N/A</v>
      </c>
      <c r="N1347">
        <f t="shared" si="85"/>
        <v>0</v>
      </c>
      <c r="X1347">
        <f t="shared" si="86"/>
        <v>0</v>
      </c>
      <c r="Y1347">
        <f t="shared" si="87"/>
        <v>0</v>
      </c>
    </row>
    <row r="1348" spans="9:25">
      <c r="I1348" t="e">
        <f>VLOOKUP(H1348,[1]CODE_SHEET!$A$2:$G$151,3,FALSE)</f>
        <v>#N/A</v>
      </c>
      <c r="J1348" t="e">
        <f>VLOOKUP(H1348,[1]CODE_SHEET!$A$2:$G$151,4,FALSE)</f>
        <v>#N/A</v>
      </c>
      <c r="N1348">
        <f t="shared" si="85"/>
        <v>0</v>
      </c>
      <c r="X1348">
        <f t="shared" si="86"/>
        <v>0</v>
      </c>
      <c r="Y1348">
        <f t="shared" si="87"/>
        <v>0</v>
      </c>
    </row>
    <row r="1349" spans="9:25">
      <c r="I1349" t="e">
        <f>VLOOKUP(H1349,[1]CODE_SHEET!$A$2:$G$151,3,FALSE)</f>
        <v>#N/A</v>
      </c>
      <c r="J1349" t="e">
        <f>VLOOKUP(H1349,[1]CODE_SHEET!$A$2:$G$151,4,FALSE)</f>
        <v>#N/A</v>
      </c>
      <c r="N1349">
        <f t="shared" ref="N1349:N1412" si="88">PI()*(K1349/2)*M1349+PI()*(L1349/2)*M1349</f>
        <v>0</v>
      </c>
      <c r="X1349">
        <f t="shared" ref="X1349:X1412" si="89">SUM(U1349:W1349)/100*N1349</f>
        <v>0</v>
      </c>
      <c r="Y1349">
        <f t="shared" ref="Y1349:Y1412" si="90">N1349-X1349</f>
        <v>0</v>
      </c>
    </row>
    <row r="1350" spans="9:25">
      <c r="I1350" t="e">
        <f>VLOOKUP(H1350,[1]CODE_SHEET!$A$2:$G$151,3,FALSE)</f>
        <v>#N/A</v>
      </c>
      <c r="J1350" t="e">
        <f>VLOOKUP(H1350,[1]CODE_SHEET!$A$2:$G$151,4,FALSE)</f>
        <v>#N/A</v>
      </c>
      <c r="N1350">
        <f t="shared" si="88"/>
        <v>0</v>
      </c>
      <c r="X1350">
        <f t="shared" si="89"/>
        <v>0</v>
      </c>
      <c r="Y1350">
        <f t="shared" si="90"/>
        <v>0</v>
      </c>
    </row>
    <row r="1351" spans="9:25">
      <c r="I1351" t="e">
        <f>VLOOKUP(H1351,[1]CODE_SHEET!$A$2:$G$151,3,FALSE)</f>
        <v>#N/A</v>
      </c>
      <c r="J1351" t="e">
        <f>VLOOKUP(H1351,[1]CODE_SHEET!$A$2:$G$151,4,FALSE)</f>
        <v>#N/A</v>
      </c>
      <c r="N1351">
        <f t="shared" si="88"/>
        <v>0</v>
      </c>
      <c r="X1351">
        <f t="shared" si="89"/>
        <v>0</v>
      </c>
      <c r="Y1351">
        <f t="shared" si="90"/>
        <v>0</v>
      </c>
    </row>
    <row r="1352" spans="9:25">
      <c r="I1352" t="e">
        <f>VLOOKUP(H1352,[1]CODE_SHEET!$A$2:$G$151,3,FALSE)</f>
        <v>#N/A</v>
      </c>
      <c r="J1352" t="e">
        <f>VLOOKUP(H1352,[1]CODE_SHEET!$A$2:$G$151,4,FALSE)</f>
        <v>#N/A</v>
      </c>
      <c r="N1352">
        <f t="shared" si="88"/>
        <v>0</v>
      </c>
      <c r="X1352">
        <f t="shared" si="89"/>
        <v>0</v>
      </c>
      <c r="Y1352">
        <f t="shared" si="90"/>
        <v>0</v>
      </c>
    </row>
    <row r="1353" spans="9:25">
      <c r="I1353" t="e">
        <f>VLOOKUP(H1353,[1]CODE_SHEET!$A$2:$G$151,3,FALSE)</f>
        <v>#N/A</v>
      </c>
      <c r="J1353" t="e">
        <f>VLOOKUP(H1353,[1]CODE_SHEET!$A$2:$G$151,4,FALSE)</f>
        <v>#N/A</v>
      </c>
      <c r="N1353">
        <f t="shared" si="88"/>
        <v>0</v>
      </c>
      <c r="X1353">
        <f t="shared" si="89"/>
        <v>0</v>
      </c>
      <c r="Y1353">
        <f t="shared" si="90"/>
        <v>0</v>
      </c>
    </row>
    <row r="1354" spans="9:25">
      <c r="I1354" t="e">
        <f>VLOOKUP(H1354,[1]CODE_SHEET!$A$2:$G$151,3,FALSE)</f>
        <v>#N/A</v>
      </c>
      <c r="J1354" t="e">
        <f>VLOOKUP(H1354,[1]CODE_SHEET!$A$2:$G$151,4,FALSE)</f>
        <v>#N/A</v>
      </c>
      <c r="N1354">
        <f t="shared" si="88"/>
        <v>0</v>
      </c>
      <c r="X1354">
        <f t="shared" si="89"/>
        <v>0</v>
      </c>
      <c r="Y1354">
        <f t="shared" si="90"/>
        <v>0</v>
      </c>
    </row>
    <row r="1355" spans="9:25">
      <c r="I1355" t="e">
        <f>VLOOKUP(H1355,[1]CODE_SHEET!$A$2:$G$151,3,FALSE)</f>
        <v>#N/A</v>
      </c>
      <c r="J1355" t="e">
        <f>VLOOKUP(H1355,[1]CODE_SHEET!$A$2:$G$151,4,FALSE)</f>
        <v>#N/A</v>
      </c>
      <c r="N1355">
        <f t="shared" si="88"/>
        <v>0</v>
      </c>
      <c r="X1355">
        <f t="shared" si="89"/>
        <v>0</v>
      </c>
      <c r="Y1355">
        <f t="shared" si="90"/>
        <v>0</v>
      </c>
    </row>
    <row r="1356" spans="9:25">
      <c r="I1356" t="e">
        <f>VLOOKUP(H1356,[1]CODE_SHEET!$A$2:$G$151,3,FALSE)</f>
        <v>#N/A</v>
      </c>
      <c r="J1356" t="e">
        <f>VLOOKUP(H1356,[1]CODE_SHEET!$A$2:$G$151,4,FALSE)</f>
        <v>#N/A</v>
      </c>
      <c r="N1356">
        <f t="shared" si="88"/>
        <v>0</v>
      </c>
      <c r="X1356">
        <f t="shared" si="89"/>
        <v>0</v>
      </c>
      <c r="Y1356">
        <f t="shared" si="90"/>
        <v>0</v>
      </c>
    </row>
    <row r="1357" spans="9:25">
      <c r="I1357" t="e">
        <f>VLOOKUP(H1357,[1]CODE_SHEET!$A$2:$G$151,3,FALSE)</f>
        <v>#N/A</v>
      </c>
      <c r="J1357" t="e">
        <f>VLOOKUP(H1357,[1]CODE_SHEET!$A$2:$G$151,4,FALSE)</f>
        <v>#N/A</v>
      </c>
      <c r="N1357">
        <f t="shared" si="88"/>
        <v>0</v>
      </c>
      <c r="X1357">
        <f t="shared" si="89"/>
        <v>0</v>
      </c>
      <c r="Y1357">
        <f t="shared" si="90"/>
        <v>0</v>
      </c>
    </row>
    <row r="1358" spans="9:25">
      <c r="I1358" t="e">
        <f>VLOOKUP(H1358,[1]CODE_SHEET!$A$2:$G$151,3,FALSE)</f>
        <v>#N/A</v>
      </c>
      <c r="J1358" t="e">
        <f>VLOOKUP(H1358,[1]CODE_SHEET!$A$2:$G$151,4,FALSE)</f>
        <v>#N/A</v>
      </c>
      <c r="N1358">
        <f t="shared" si="88"/>
        <v>0</v>
      </c>
      <c r="X1358">
        <f t="shared" si="89"/>
        <v>0</v>
      </c>
      <c r="Y1358">
        <f t="shared" si="90"/>
        <v>0</v>
      </c>
    </row>
    <row r="1359" spans="9:25">
      <c r="I1359" t="e">
        <f>VLOOKUP(H1359,[1]CODE_SHEET!$A$2:$G$151,3,FALSE)</f>
        <v>#N/A</v>
      </c>
      <c r="J1359" t="e">
        <f>VLOOKUP(H1359,[1]CODE_SHEET!$A$2:$G$151,4,FALSE)</f>
        <v>#N/A</v>
      </c>
      <c r="N1359">
        <f t="shared" si="88"/>
        <v>0</v>
      </c>
      <c r="X1359">
        <f t="shared" si="89"/>
        <v>0</v>
      </c>
      <c r="Y1359">
        <f t="shared" si="90"/>
        <v>0</v>
      </c>
    </row>
    <row r="1360" spans="9:25">
      <c r="I1360" t="e">
        <f>VLOOKUP(H1360,[1]CODE_SHEET!$A$2:$G$151,3,FALSE)</f>
        <v>#N/A</v>
      </c>
      <c r="J1360" t="e">
        <f>VLOOKUP(H1360,[1]CODE_SHEET!$A$2:$G$151,4,FALSE)</f>
        <v>#N/A</v>
      </c>
      <c r="N1360">
        <f t="shared" si="88"/>
        <v>0</v>
      </c>
      <c r="X1360">
        <f t="shared" si="89"/>
        <v>0</v>
      </c>
      <c r="Y1360">
        <f t="shared" si="90"/>
        <v>0</v>
      </c>
    </row>
    <row r="1361" spans="9:25">
      <c r="I1361" t="e">
        <f>VLOOKUP(H1361,[1]CODE_SHEET!$A$2:$G$151,3,FALSE)</f>
        <v>#N/A</v>
      </c>
      <c r="J1361" t="e">
        <f>VLOOKUP(H1361,[1]CODE_SHEET!$A$2:$G$151,4,FALSE)</f>
        <v>#N/A</v>
      </c>
      <c r="N1361">
        <f t="shared" si="88"/>
        <v>0</v>
      </c>
      <c r="X1361">
        <f t="shared" si="89"/>
        <v>0</v>
      </c>
      <c r="Y1361">
        <f t="shared" si="90"/>
        <v>0</v>
      </c>
    </row>
    <row r="1362" spans="9:25">
      <c r="I1362" t="e">
        <f>VLOOKUP(H1362,[1]CODE_SHEET!$A$2:$G$151,3,FALSE)</f>
        <v>#N/A</v>
      </c>
      <c r="J1362" t="e">
        <f>VLOOKUP(H1362,[1]CODE_SHEET!$A$2:$G$151,4,FALSE)</f>
        <v>#N/A</v>
      </c>
      <c r="N1362">
        <f t="shared" si="88"/>
        <v>0</v>
      </c>
      <c r="X1362">
        <f t="shared" si="89"/>
        <v>0</v>
      </c>
      <c r="Y1362">
        <f t="shared" si="90"/>
        <v>0</v>
      </c>
    </row>
    <row r="1363" spans="9:25">
      <c r="I1363" t="e">
        <f>VLOOKUP(H1363,[1]CODE_SHEET!$A$2:$G$151,3,FALSE)</f>
        <v>#N/A</v>
      </c>
      <c r="J1363" t="e">
        <f>VLOOKUP(H1363,[1]CODE_SHEET!$A$2:$G$151,4,FALSE)</f>
        <v>#N/A</v>
      </c>
      <c r="N1363">
        <f t="shared" si="88"/>
        <v>0</v>
      </c>
      <c r="X1363">
        <f t="shared" si="89"/>
        <v>0</v>
      </c>
      <c r="Y1363">
        <f t="shared" si="90"/>
        <v>0</v>
      </c>
    </row>
    <row r="1364" spans="9:25">
      <c r="I1364" t="e">
        <f>VLOOKUP(H1364,[1]CODE_SHEET!$A$2:$G$151,3,FALSE)</f>
        <v>#N/A</v>
      </c>
      <c r="J1364" t="e">
        <f>VLOOKUP(H1364,[1]CODE_SHEET!$A$2:$G$151,4,FALSE)</f>
        <v>#N/A</v>
      </c>
      <c r="N1364">
        <f t="shared" si="88"/>
        <v>0</v>
      </c>
      <c r="X1364">
        <f t="shared" si="89"/>
        <v>0</v>
      </c>
      <c r="Y1364">
        <f t="shared" si="90"/>
        <v>0</v>
      </c>
    </row>
    <row r="1365" spans="9:25">
      <c r="I1365" t="e">
        <f>VLOOKUP(H1365,[1]CODE_SHEET!$A$2:$G$151,3,FALSE)</f>
        <v>#N/A</v>
      </c>
      <c r="J1365" t="e">
        <f>VLOOKUP(H1365,[1]CODE_SHEET!$A$2:$G$151,4,FALSE)</f>
        <v>#N/A</v>
      </c>
      <c r="N1365">
        <f t="shared" si="88"/>
        <v>0</v>
      </c>
      <c r="X1365">
        <f t="shared" si="89"/>
        <v>0</v>
      </c>
      <c r="Y1365">
        <f t="shared" si="90"/>
        <v>0</v>
      </c>
    </row>
    <row r="1366" spans="9:25">
      <c r="I1366" t="e">
        <f>VLOOKUP(H1366,[1]CODE_SHEET!$A$2:$G$151,3,FALSE)</f>
        <v>#N/A</v>
      </c>
      <c r="J1366" t="e">
        <f>VLOOKUP(H1366,[1]CODE_SHEET!$A$2:$G$151,4,FALSE)</f>
        <v>#N/A</v>
      </c>
      <c r="N1366">
        <f t="shared" si="88"/>
        <v>0</v>
      </c>
      <c r="X1366">
        <f t="shared" si="89"/>
        <v>0</v>
      </c>
      <c r="Y1366">
        <f t="shared" si="90"/>
        <v>0</v>
      </c>
    </row>
    <row r="1367" spans="9:25">
      <c r="I1367" t="e">
        <f>VLOOKUP(H1367,[1]CODE_SHEET!$A$2:$G$151,3,FALSE)</f>
        <v>#N/A</v>
      </c>
      <c r="J1367" t="e">
        <f>VLOOKUP(H1367,[1]CODE_SHEET!$A$2:$G$151,4,FALSE)</f>
        <v>#N/A</v>
      </c>
      <c r="N1367">
        <f t="shared" si="88"/>
        <v>0</v>
      </c>
      <c r="X1367">
        <f t="shared" si="89"/>
        <v>0</v>
      </c>
      <c r="Y1367">
        <f t="shared" si="90"/>
        <v>0</v>
      </c>
    </row>
    <row r="1368" spans="9:25">
      <c r="I1368" t="e">
        <f>VLOOKUP(H1368,[1]CODE_SHEET!$A$2:$G$151,3,FALSE)</f>
        <v>#N/A</v>
      </c>
      <c r="J1368" t="e">
        <f>VLOOKUP(H1368,[1]CODE_SHEET!$A$2:$G$151,4,FALSE)</f>
        <v>#N/A</v>
      </c>
      <c r="N1368">
        <f t="shared" si="88"/>
        <v>0</v>
      </c>
      <c r="X1368">
        <f t="shared" si="89"/>
        <v>0</v>
      </c>
      <c r="Y1368">
        <f t="shared" si="90"/>
        <v>0</v>
      </c>
    </row>
    <row r="1369" spans="9:25">
      <c r="I1369" t="e">
        <f>VLOOKUP(H1369,[1]CODE_SHEET!$A$2:$G$151,3,FALSE)</f>
        <v>#N/A</v>
      </c>
      <c r="J1369" t="e">
        <f>VLOOKUP(H1369,[1]CODE_SHEET!$A$2:$G$151,4,FALSE)</f>
        <v>#N/A</v>
      </c>
      <c r="N1369">
        <f t="shared" si="88"/>
        <v>0</v>
      </c>
      <c r="X1369">
        <f t="shared" si="89"/>
        <v>0</v>
      </c>
      <c r="Y1369">
        <f t="shared" si="90"/>
        <v>0</v>
      </c>
    </row>
    <row r="1370" spans="9:25">
      <c r="I1370" t="e">
        <f>VLOOKUP(H1370,[1]CODE_SHEET!$A$2:$G$151,3,FALSE)</f>
        <v>#N/A</v>
      </c>
      <c r="J1370" t="e">
        <f>VLOOKUP(H1370,[1]CODE_SHEET!$A$2:$G$151,4,FALSE)</f>
        <v>#N/A</v>
      </c>
      <c r="N1370">
        <f t="shared" si="88"/>
        <v>0</v>
      </c>
      <c r="X1370">
        <f t="shared" si="89"/>
        <v>0</v>
      </c>
      <c r="Y1370">
        <f t="shared" si="90"/>
        <v>0</v>
      </c>
    </row>
    <row r="1371" spans="9:25">
      <c r="I1371" t="e">
        <f>VLOOKUP(H1371,[1]CODE_SHEET!$A$2:$G$151,3,FALSE)</f>
        <v>#N/A</v>
      </c>
      <c r="J1371" t="e">
        <f>VLOOKUP(H1371,[1]CODE_SHEET!$A$2:$G$151,4,FALSE)</f>
        <v>#N/A</v>
      </c>
      <c r="N1371">
        <f t="shared" si="88"/>
        <v>0</v>
      </c>
      <c r="X1371">
        <f t="shared" si="89"/>
        <v>0</v>
      </c>
      <c r="Y1371">
        <f t="shared" si="90"/>
        <v>0</v>
      </c>
    </row>
    <row r="1372" spans="9:25">
      <c r="I1372" t="e">
        <f>VLOOKUP(H1372,[1]CODE_SHEET!$A$2:$G$151,3,FALSE)</f>
        <v>#N/A</v>
      </c>
      <c r="J1372" t="e">
        <f>VLOOKUP(H1372,[1]CODE_SHEET!$A$2:$G$151,4,FALSE)</f>
        <v>#N/A</v>
      </c>
      <c r="N1372">
        <f t="shared" si="88"/>
        <v>0</v>
      </c>
      <c r="X1372">
        <f t="shared" si="89"/>
        <v>0</v>
      </c>
      <c r="Y1372">
        <f t="shared" si="90"/>
        <v>0</v>
      </c>
    </row>
    <row r="1373" spans="9:25">
      <c r="I1373" t="e">
        <f>VLOOKUP(H1373,[1]CODE_SHEET!$A$2:$G$151,3,FALSE)</f>
        <v>#N/A</v>
      </c>
      <c r="J1373" t="e">
        <f>VLOOKUP(H1373,[1]CODE_SHEET!$A$2:$G$151,4,FALSE)</f>
        <v>#N/A</v>
      </c>
      <c r="N1373">
        <f t="shared" si="88"/>
        <v>0</v>
      </c>
      <c r="X1373">
        <f t="shared" si="89"/>
        <v>0</v>
      </c>
      <c r="Y1373">
        <f t="shared" si="90"/>
        <v>0</v>
      </c>
    </row>
    <row r="1374" spans="9:25">
      <c r="I1374" t="e">
        <f>VLOOKUP(H1374,[1]CODE_SHEET!$A$2:$G$151,3,FALSE)</f>
        <v>#N/A</v>
      </c>
      <c r="J1374" t="e">
        <f>VLOOKUP(H1374,[1]CODE_SHEET!$A$2:$G$151,4,FALSE)</f>
        <v>#N/A</v>
      </c>
      <c r="N1374">
        <f t="shared" si="88"/>
        <v>0</v>
      </c>
      <c r="X1374">
        <f t="shared" si="89"/>
        <v>0</v>
      </c>
      <c r="Y1374">
        <f t="shared" si="90"/>
        <v>0</v>
      </c>
    </row>
    <row r="1375" spans="9:25">
      <c r="I1375" t="e">
        <f>VLOOKUP(H1375,[1]CODE_SHEET!$A$2:$G$151,3,FALSE)</f>
        <v>#N/A</v>
      </c>
      <c r="J1375" t="e">
        <f>VLOOKUP(H1375,[1]CODE_SHEET!$A$2:$G$151,4,FALSE)</f>
        <v>#N/A</v>
      </c>
      <c r="N1375">
        <f t="shared" si="88"/>
        <v>0</v>
      </c>
      <c r="X1375">
        <f t="shared" si="89"/>
        <v>0</v>
      </c>
      <c r="Y1375">
        <f t="shared" si="90"/>
        <v>0</v>
      </c>
    </row>
    <row r="1376" spans="9:25">
      <c r="I1376" t="e">
        <f>VLOOKUP(H1376,[1]CODE_SHEET!$A$2:$G$151,3,FALSE)</f>
        <v>#N/A</v>
      </c>
      <c r="J1376" t="e">
        <f>VLOOKUP(H1376,[1]CODE_SHEET!$A$2:$G$151,4,FALSE)</f>
        <v>#N/A</v>
      </c>
      <c r="N1376">
        <f t="shared" si="88"/>
        <v>0</v>
      </c>
      <c r="X1376">
        <f t="shared" si="89"/>
        <v>0</v>
      </c>
      <c r="Y1376">
        <f t="shared" si="90"/>
        <v>0</v>
      </c>
    </row>
    <row r="1377" spans="9:25">
      <c r="I1377" t="e">
        <f>VLOOKUP(H1377,[1]CODE_SHEET!$A$2:$G$151,3,FALSE)</f>
        <v>#N/A</v>
      </c>
      <c r="J1377" t="e">
        <f>VLOOKUP(H1377,[1]CODE_SHEET!$A$2:$G$151,4,FALSE)</f>
        <v>#N/A</v>
      </c>
      <c r="N1377">
        <f t="shared" si="88"/>
        <v>0</v>
      </c>
      <c r="X1377">
        <f t="shared" si="89"/>
        <v>0</v>
      </c>
      <c r="Y1377">
        <f t="shared" si="90"/>
        <v>0</v>
      </c>
    </row>
    <row r="1378" spans="9:25">
      <c r="I1378" t="e">
        <f>VLOOKUP(H1378,[1]CODE_SHEET!$A$2:$G$151,3,FALSE)</f>
        <v>#N/A</v>
      </c>
      <c r="J1378" t="e">
        <f>VLOOKUP(H1378,[1]CODE_SHEET!$A$2:$G$151,4,FALSE)</f>
        <v>#N/A</v>
      </c>
      <c r="N1378">
        <f t="shared" si="88"/>
        <v>0</v>
      </c>
      <c r="X1378">
        <f t="shared" si="89"/>
        <v>0</v>
      </c>
      <c r="Y1378">
        <f t="shared" si="90"/>
        <v>0</v>
      </c>
    </row>
    <row r="1379" spans="9:25">
      <c r="I1379" t="e">
        <f>VLOOKUP(H1379,[1]CODE_SHEET!$A$2:$G$151,3,FALSE)</f>
        <v>#N/A</v>
      </c>
      <c r="J1379" t="e">
        <f>VLOOKUP(H1379,[1]CODE_SHEET!$A$2:$G$151,4,FALSE)</f>
        <v>#N/A</v>
      </c>
      <c r="N1379">
        <f t="shared" si="88"/>
        <v>0</v>
      </c>
      <c r="X1379">
        <f t="shared" si="89"/>
        <v>0</v>
      </c>
      <c r="Y1379">
        <f t="shared" si="90"/>
        <v>0</v>
      </c>
    </row>
    <row r="1380" spans="9:25">
      <c r="I1380" t="e">
        <f>VLOOKUP(H1380,[1]CODE_SHEET!$A$2:$G$151,3,FALSE)</f>
        <v>#N/A</v>
      </c>
      <c r="J1380" t="e">
        <f>VLOOKUP(H1380,[1]CODE_SHEET!$A$2:$G$151,4,FALSE)</f>
        <v>#N/A</v>
      </c>
      <c r="N1380">
        <f t="shared" si="88"/>
        <v>0</v>
      </c>
      <c r="X1380">
        <f t="shared" si="89"/>
        <v>0</v>
      </c>
      <c r="Y1380">
        <f t="shared" si="90"/>
        <v>0</v>
      </c>
    </row>
    <row r="1381" spans="9:25">
      <c r="I1381" t="e">
        <f>VLOOKUP(H1381,[1]CODE_SHEET!$A$2:$G$151,3,FALSE)</f>
        <v>#N/A</v>
      </c>
      <c r="J1381" t="e">
        <f>VLOOKUP(H1381,[1]CODE_SHEET!$A$2:$G$151,4,FALSE)</f>
        <v>#N/A</v>
      </c>
      <c r="N1381">
        <f t="shared" si="88"/>
        <v>0</v>
      </c>
      <c r="X1381">
        <f t="shared" si="89"/>
        <v>0</v>
      </c>
      <c r="Y1381">
        <f t="shared" si="90"/>
        <v>0</v>
      </c>
    </row>
    <row r="1382" spans="9:25">
      <c r="I1382" t="e">
        <f>VLOOKUP(H1382,[1]CODE_SHEET!$A$2:$G$151,3,FALSE)</f>
        <v>#N/A</v>
      </c>
      <c r="J1382" t="e">
        <f>VLOOKUP(H1382,[1]CODE_SHEET!$A$2:$G$151,4,FALSE)</f>
        <v>#N/A</v>
      </c>
      <c r="N1382">
        <f t="shared" si="88"/>
        <v>0</v>
      </c>
      <c r="X1382">
        <f t="shared" si="89"/>
        <v>0</v>
      </c>
      <c r="Y1382">
        <f t="shared" si="90"/>
        <v>0</v>
      </c>
    </row>
    <row r="1383" spans="9:25">
      <c r="I1383" t="e">
        <f>VLOOKUP(H1383,[1]CODE_SHEET!$A$2:$G$151,3,FALSE)</f>
        <v>#N/A</v>
      </c>
      <c r="J1383" t="e">
        <f>VLOOKUP(H1383,[1]CODE_SHEET!$A$2:$G$151,4,FALSE)</f>
        <v>#N/A</v>
      </c>
      <c r="N1383">
        <f t="shared" si="88"/>
        <v>0</v>
      </c>
      <c r="X1383">
        <f t="shared" si="89"/>
        <v>0</v>
      </c>
      <c r="Y1383">
        <f t="shared" si="90"/>
        <v>0</v>
      </c>
    </row>
    <row r="1384" spans="9:25">
      <c r="I1384" t="e">
        <f>VLOOKUP(H1384,[1]CODE_SHEET!$A$2:$G$151,3,FALSE)</f>
        <v>#N/A</v>
      </c>
      <c r="J1384" t="e">
        <f>VLOOKUP(H1384,[1]CODE_SHEET!$A$2:$G$151,4,FALSE)</f>
        <v>#N/A</v>
      </c>
      <c r="N1384">
        <f t="shared" si="88"/>
        <v>0</v>
      </c>
      <c r="X1384">
        <f t="shared" si="89"/>
        <v>0</v>
      </c>
      <c r="Y1384">
        <f t="shared" si="90"/>
        <v>0</v>
      </c>
    </row>
    <row r="1385" spans="9:25">
      <c r="I1385" t="e">
        <f>VLOOKUP(H1385,[1]CODE_SHEET!$A$2:$G$151,3,FALSE)</f>
        <v>#N/A</v>
      </c>
      <c r="J1385" t="e">
        <f>VLOOKUP(H1385,[1]CODE_SHEET!$A$2:$G$151,4,FALSE)</f>
        <v>#N/A</v>
      </c>
      <c r="N1385">
        <f t="shared" si="88"/>
        <v>0</v>
      </c>
      <c r="X1385">
        <f t="shared" si="89"/>
        <v>0</v>
      </c>
      <c r="Y1385">
        <f t="shared" si="90"/>
        <v>0</v>
      </c>
    </row>
    <row r="1386" spans="9:25">
      <c r="I1386" t="e">
        <f>VLOOKUP(H1386,[1]CODE_SHEET!$A$2:$G$151,3,FALSE)</f>
        <v>#N/A</v>
      </c>
      <c r="J1386" t="e">
        <f>VLOOKUP(H1386,[1]CODE_SHEET!$A$2:$G$151,4,FALSE)</f>
        <v>#N/A</v>
      </c>
      <c r="N1386">
        <f t="shared" si="88"/>
        <v>0</v>
      </c>
      <c r="X1386">
        <f t="shared" si="89"/>
        <v>0</v>
      </c>
      <c r="Y1386">
        <f t="shared" si="90"/>
        <v>0</v>
      </c>
    </row>
    <row r="1387" spans="9:25">
      <c r="I1387" t="e">
        <f>VLOOKUP(H1387,[1]CODE_SHEET!$A$2:$G$151,3,FALSE)</f>
        <v>#N/A</v>
      </c>
      <c r="J1387" t="e">
        <f>VLOOKUP(H1387,[1]CODE_SHEET!$A$2:$G$151,4,FALSE)</f>
        <v>#N/A</v>
      </c>
      <c r="N1387">
        <f t="shared" si="88"/>
        <v>0</v>
      </c>
      <c r="X1387">
        <f t="shared" si="89"/>
        <v>0</v>
      </c>
      <c r="Y1387">
        <f t="shared" si="90"/>
        <v>0</v>
      </c>
    </row>
    <row r="1388" spans="9:25">
      <c r="I1388" t="e">
        <f>VLOOKUP(H1388,[1]CODE_SHEET!$A$2:$G$151,3,FALSE)</f>
        <v>#N/A</v>
      </c>
      <c r="J1388" t="e">
        <f>VLOOKUP(H1388,[1]CODE_SHEET!$A$2:$G$151,4,FALSE)</f>
        <v>#N/A</v>
      </c>
      <c r="N1388">
        <f t="shared" si="88"/>
        <v>0</v>
      </c>
      <c r="X1388">
        <f t="shared" si="89"/>
        <v>0</v>
      </c>
      <c r="Y1388">
        <f t="shared" si="90"/>
        <v>0</v>
      </c>
    </row>
    <row r="1389" spans="9:25">
      <c r="I1389" t="e">
        <f>VLOOKUP(H1389,[1]CODE_SHEET!$A$2:$G$151,3,FALSE)</f>
        <v>#N/A</v>
      </c>
      <c r="J1389" t="e">
        <f>VLOOKUP(H1389,[1]CODE_SHEET!$A$2:$G$151,4,FALSE)</f>
        <v>#N/A</v>
      </c>
      <c r="N1389">
        <f t="shared" si="88"/>
        <v>0</v>
      </c>
      <c r="X1389">
        <f t="shared" si="89"/>
        <v>0</v>
      </c>
      <c r="Y1389">
        <f t="shared" si="90"/>
        <v>0</v>
      </c>
    </row>
    <row r="1390" spans="9:25">
      <c r="I1390" t="e">
        <f>VLOOKUP(H1390,[1]CODE_SHEET!$A$2:$G$151,3,FALSE)</f>
        <v>#N/A</v>
      </c>
      <c r="J1390" t="e">
        <f>VLOOKUP(H1390,[1]CODE_SHEET!$A$2:$G$151,4,FALSE)</f>
        <v>#N/A</v>
      </c>
      <c r="N1390">
        <f t="shared" si="88"/>
        <v>0</v>
      </c>
      <c r="X1390">
        <f t="shared" si="89"/>
        <v>0</v>
      </c>
      <c r="Y1390">
        <f t="shared" si="90"/>
        <v>0</v>
      </c>
    </row>
    <row r="1391" spans="9:25">
      <c r="I1391" t="e">
        <f>VLOOKUP(H1391,[1]CODE_SHEET!$A$2:$G$151,3,FALSE)</f>
        <v>#N/A</v>
      </c>
      <c r="J1391" t="e">
        <f>VLOOKUP(H1391,[1]CODE_SHEET!$A$2:$G$151,4,FALSE)</f>
        <v>#N/A</v>
      </c>
      <c r="N1391">
        <f t="shared" si="88"/>
        <v>0</v>
      </c>
      <c r="X1391">
        <f t="shared" si="89"/>
        <v>0</v>
      </c>
      <c r="Y1391">
        <f t="shared" si="90"/>
        <v>0</v>
      </c>
    </row>
    <row r="1392" spans="9:25">
      <c r="I1392" t="e">
        <f>VLOOKUP(H1392,[1]CODE_SHEET!$A$2:$G$151,3,FALSE)</f>
        <v>#N/A</v>
      </c>
      <c r="J1392" t="e">
        <f>VLOOKUP(H1392,[1]CODE_SHEET!$A$2:$G$151,4,FALSE)</f>
        <v>#N/A</v>
      </c>
      <c r="N1392">
        <f t="shared" si="88"/>
        <v>0</v>
      </c>
      <c r="X1392">
        <f t="shared" si="89"/>
        <v>0</v>
      </c>
      <c r="Y1392">
        <f t="shared" si="90"/>
        <v>0</v>
      </c>
    </row>
    <row r="1393" spans="9:25">
      <c r="I1393" t="e">
        <f>VLOOKUP(H1393,[1]CODE_SHEET!$A$2:$G$151,3,FALSE)</f>
        <v>#N/A</v>
      </c>
      <c r="J1393" t="e">
        <f>VLOOKUP(H1393,[1]CODE_SHEET!$A$2:$G$151,4,FALSE)</f>
        <v>#N/A</v>
      </c>
      <c r="N1393">
        <f t="shared" si="88"/>
        <v>0</v>
      </c>
      <c r="X1393">
        <f t="shared" si="89"/>
        <v>0</v>
      </c>
      <c r="Y1393">
        <f t="shared" si="90"/>
        <v>0</v>
      </c>
    </row>
    <row r="1394" spans="9:25">
      <c r="I1394" t="e">
        <f>VLOOKUP(H1394,[1]CODE_SHEET!$A$2:$G$151,3,FALSE)</f>
        <v>#N/A</v>
      </c>
      <c r="J1394" t="e">
        <f>VLOOKUP(H1394,[1]CODE_SHEET!$A$2:$G$151,4,FALSE)</f>
        <v>#N/A</v>
      </c>
      <c r="N1394">
        <f t="shared" si="88"/>
        <v>0</v>
      </c>
      <c r="X1394">
        <f t="shared" si="89"/>
        <v>0</v>
      </c>
      <c r="Y1394">
        <f t="shared" si="90"/>
        <v>0</v>
      </c>
    </row>
    <row r="1395" spans="9:25">
      <c r="I1395" t="e">
        <f>VLOOKUP(H1395,[1]CODE_SHEET!$A$2:$G$151,3,FALSE)</f>
        <v>#N/A</v>
      </c>
      <c r="J1395" t="e">
        <f>VLOOKUP(H1395,[1]CODE_SHEET!$A$2:$G$151,4,FALSE)</f>
        <v>#N/A</v>
      </c>
      <c r="N1395">
        <f t="shared" si="88"/>
        <v>0</v>
      </c>
      <c r="X1395">
        <f t="shared" si="89"/>
        <v>0</v>
      </c>
      <c r="Y1395">
        <f t="shared" si="90"/>
        <v>0</v>
      </c>
    </row>
    <row r="1396" spans="9:25">
      <c r="I1396" t="e">
        <f>VLOOKUP(H1396,[1]CODE_SHEET!$A$2:$G$151,3,FALSE)</f>
        <v>#N/A</v>
      </c>
      <c r="J1396" t="e">
        <f>VLOOKUP(H1396,[1]CODE_SHEET!$A$2:$G$151,4,FALSE)</f>
        <v>#N/A</v>
      </c>
      <c r="N1396">
        <f t="shared" si="88"/>
        <v>0</v>
      </c>
      <c r="X1396">
        <f t="shared" si="89"/>
        <v>0</v>
      </c>
      <c r="Y1396">
        <f t="shared" si="90"/>
        <v>0</v>
      </c>
    </row>
    <row r="1397" spans="9:25">
      <c r="I1397" t="e">
        <f>VLOOKUP(H1397,[1]CODE_SHEET!$A$2:$G$151,3,FALSE)</f>
        <v>#N/A</v>
      </c>
      <c r="J1397" t="e">
        <f>VLOOKUP(H1397,[1]CODE_SHEET!$A$2:$G$151,4,FALSE)</f>
        <v>#N/A</v>
      </c>
      <c r="N1397">
        <f t="shared" si="88"/>
        <v>0</v>
      </c>
      <c r="X1397">
        <f t="shared" si="89"/>
        <v>0</v>
      </c>
      <c r="Y1397">
        <f t="shared" si="90"/>
        <v>0</v>
      </c>
    </row>
    <row r="1398" spans="9:25">
      <c r="I1398" t="e">
        <f>VLOOKUP(H1398,[1]CODE_SHEET!$A$2:$G$151,3,FALSE)</f>
        <v>#N/A</v>
      </c>
      <c r="J1398" t="e">
        <f>VLOOKUP(H1398,[1]CODE_SHEET!$A$2:$G$151,4,FALSE)</f>
        <v>#N/A</v>
      </c>
      <c r="N1398">
        <f t="shared" si="88"/>
        <v>0</v>
      </c>
      <c r="X1398">
        <f t="shared" si="89"/>
        <v>0</v>
      </c>
      <c r="Y1398">
        <f t="shared" si="90"/>
        <v>0</v>
      </c>
    </row>
    <row r="1399" spans="9:25">
      <c r="I1399" t="e">
        <f>VLOOKUP(H1399,[1]CODE_SHEET!$A$2:$G$151,3,FALSE)</f>
        <v>#N/A</v>
      </c>
      <c r="J1399" t="e">
        <f>VLOOKUP(H1399,[1]CODE_SHEET!$A$2:$G$151,4,FALSE)</f>
        <v>#N/A</v>
      </c>
      <c r="N1399">
        <f t="shared" si="88"/>
        <v>0</v>
      </c>
      <c r="X1399">
        <f t="shared" si="89"/>
        <v>0</v>
      </c>
      <c r="Y1399">
        <f t="shared" si="90"/>
        <v>0</v>
      </c>
    </row>
    <row r="1400" spans="9:25">
      <c r="I1400" t="e">
        <f>VLOOKUP(H1400,[1]CODE_SHEET!$A$2:$G$151,3,FALSE)</f>
        <v>#N/A</v>
      </c>
      <c r="J1400" t="e">
        <f>VLOOKUP(H1400,[1]CODE_SHEET!$A$2:$G$151,4,FALSE)</f>
        <v>#N/A</v>
      </c>
      <c r="N1400">
        <f t="shared" si="88"/>
        <v>0</v>
      </c>
      <c r="X1400">
        <f t="shared" si="89"/>
        <v>0</v>
      </c>
      <c r="Y1400">
        <f t="shared" si="90"/>
        <v>0</v>
      </c>
    </row>
    <row r="1401" spans="9:25">
      <c r="I1401" t="e">
        <f>VLOOKUP(H1401,[1]CODE_SHEET!$A$2:$G$151,3,FALSE)</f>
        <v>#N/A</v>
      </c>
      <c r="J1401" t="e">
        <f>VLOOKUP(H1401,[1]CODE_SHEET!$A$2:$G$151,4,FALSE)</f>
        <v>#N/A</v>
      </c>
      <c r="N1401">
        <f t="shared" si="88"/>
        <v>0</v>
      </c>
      <c r="X1401">
        <f t="shared" si="89"/>
        <v>0</v>
      </c>
      <c r="Y1401">
        <f t="shared" si="90"/>
        <v>0</v>
      </c>
    </row>
    <row r="1402" spans="9:25">
      <c r="I1402" t="e">
        <f>VLOOKUP(H1402,[1]CODE_SHEET!$A$2:$G$151,3,FALSE)</f>
        <v>#N/A</v>
      </c>
      <c r="J1402" t="e">
        <f>VLOOKUP(H1402,[1]CODE_SHEET!$A$2:$G$151,4,FALSE)</f>
        <v>#N/A</v>
      </c>
      <c r="N1402">
        <f t="shared" si="88"/>
        <v>0</v>
      </c>
      <c r="X1402">
        <f t="shared" si="89"/>
        <v>0</v>
      </c>
      <c r="Y1402">
        <f t="shared" si="90"/>
        <v>0</v>
      </c>
    </row>
    <row r="1403" spans="9:25">
      <c r="I1403" t="e">
        <f>VLOOKUP(H1403,[1]CODE_SHEET!$A$2:$G$151,3,FALSE)</f>
        <v>#N/A</v>
      </c>
      <c r="J1403" t="e">
        <f>VLOOKUP(H1403,[1]CODE_SHEET!$A$2:$G$151,4,FALSE)</f>
        <v>#N/A</v>
      </c>
      <c r="N1403">
        <f t="shared" si="88"/>
        <v>0</v>
      </c>
      <c r="X1403">
        <f t="shared" si="89"/>
        <v>0</v>
      </c>
      <c r="Y1403">
        <f t="shared" si="90"/>
        <v>0</v>
      </c>
    </row>
    <row r="1404" spans="9:25">
      <c r="I1404" t="e">
        <f>VLOOKUP(H1404,[1]CODE_SHEET!$A$2:$G$151,3,FALSE)</f>
        <v>#N/A</v>
      </c>
      <c r="J1404" t="e">
        <f>VLOOKUP(H1404,[1]CODE_SHEET!$A$2:$G$151,4,FALSE)</f>
        <v>#N/A</v>
      </c>
      <c r="N1404">
        <f t="shared" si="88"/>
        <v>0</v>
      </c>
      <c r="X1404">
        <f t="shared" si="89"/>
        <v>0</v>
      </c>
      <c r="Y1404">
        <f t="shared" si="90"/>
        <v>0</v>
      </c>
    </row>
    <row r="1405" spans="9:25">
      <c r="I1405" t="e">
        <f>VLOOKUP(H1405,[1]CODE_SHEET!$A$2:$G$151,3,FALSE)</f>
        <v>#N/A</v>
      </c>
      <c r="J1405" t="e">
        <f>VLOOKUP(H1405,[1]CODE_SHEET!$A$2:$G$151,4,FALSE)</f>
        <v>#N/A</v>
      </c>
      <c r="N1405">
        <f t="shared" si="88"/>
        <v>0</v>
      </c>
      <c r="X1405">
        <f t="shared" si="89"/>
        <v>0</v>
      </c>
      <c r="Y1405">
        <f t="shared" si="90"/>
        <v>0</v>
      </c>
    </row>
    <row r="1406" spans="9:25">
      <c r="I1406" t="e">
        <f>VLOOKUP(H1406,[1]CODE_SHEET!$A$2:$G$151,3,FALSE)</f>
        <v>#N/A</v>
      </c>
      <c r="J1406" t="e">
        <f>VLOOKUP(H1406,[1]CODE_SHEET!$A$2:$G$151,4,FALSE)</f>
        <v>#N/A</v>
      </c>
      <c r="N1406">
        <f t="shared" si="88"/>
        <v>0</v>
      </c>
      <c r="X1406">
        <f t="shared" si="89"/>
        <v>0</v>
      </c>
      <c r="Y1406">
        <f t="shared" si="90"/>
        <v>0</v>
      </c>
    </row>
    <row r="1407" spans="9:25">
      <c r="I1407" t="e">
        <f>VLOOKUP(H1407,[1]CODE_SHEET!$A$2:$G$151,3,FALSE)</f>
        <v>#N/A</v>
      </c>
      <c r="J1407" t="e">
        <f>VLOOKUP(H1407,[1]CODE_SHEET!$A$2:$G$151,4,FALSE)</f>
        <v>#N/A</v>
      </c>
      <c r="N1407">
        <f t="shared" si="88"/>
        <v>0</v>
      </c>
      <c r="X1407">
        <f t="shared" si="89"/>
        <v>0</v>
      </c>
      <c r="Y1407">
        <f t="shared" si="90"/>
        <v>0</v>
      </c>
    </row>
    <row r="1408" spans="9:25">
      <c r="I1408" t="e">
        <f>VLOOKUP(H1408,[1]CODE_SHEET!$A$2:$G$151,3,FALSE)</f>
        <v>#N/A</v>
      </c>
      <c r="J1408" t="e">
        <f>VLOOKUP(H1408,[1]CODE_SHEET!$A$2:$G$151,4,FALSE)</f>
        <v>#N/A</v>
      </c>
      <c r="N1408">
        <f t="shared" si="88"/>
        <v>0</v>
      </c>
      <c r="X1408">
        <f t="shared" si="89"/>
        <v>0</v>
      </c>
      <c r="Y1408">
        <f t="shared" si="90"/>
        <v>0</v>
      </c>
    </row>
    <row r="1409" spans="9:25">
      <c r="I1409" t="e">
        <f>VLOOKUP(H1409,[1]CODE_SHEET!$A$2:$G$151,3,FALSE)</f>
        <v>#N/A</v>
      </c>
      <c r="J1409" t="e">
        <f>VLOOKUP(H1409,[1]CODE_SHEET!$A$2:$G$151,4,FALSE)</f>
        <v>#N/A</v>
      </c>
      <c r="N1409">
        <f t="shared" si="88"/>
        <v>0</v>
      </c>
      <c r="X1409">
        <f t="shared" si="89"/>
        <v>0</v>
      </c>
      <c r="Y1409">
        <f t="shared" si="90"/>
        <v>0</v>
      </c>
    </row>
    <row r="1410" spans="9:25">
      <c r="I1410" t="e">
        <f>VLOOKUP(H1410,[1]CODE_SHEET!$A$2:$G$151,3,FALSE)</f>
        <v>#N/A</v>
      </c>
      <c r="J1410" t="e">
        <f>VLOOKUP(H1410,[1]CODE_SHEET!$A$2:$G$151,4,FALSE)</f>
        <v>#N/A</v>
      </c>
      <c r="N1410">
        <f t="shared" si="88"/>
        <v>0</v>
      </c>
      <c r="X1410">
        <f t="shared" si="89"/>
        <v>0</v>
      </c>
      <c r="Y1410">
        <f t="shared" si="90"/>
        <v>0</v>
      </c>
    </row>
    <row r="1411" spans="9:25">
      <c r="I1411" t="e">
        <f>VLOOKUP(H1411,[1]CODE_SHEET!$A$2:$G$151,3,FALSE)</f>
        <v>#N/A</v>
      </c>
      <c r="J1411" t="e">
        <f>VLOOKUP(H1411,[1]CODE_SHEET!$A$2:$G$151,4,FALSE)</f>
        <v>#N/A</v>
      </c>
      <c r="N1411">
        <f t="shared" si="88"/>
        <v>0</v>
      </c>
      <c r="X1411">
        <f t="shared" si="89"/>
        <v>0</v>
      </c>
      <c r="Y1411">
        <f t="shared" si="90"/>
        <v>0</v>
      </c>
    </row>
    <row r="1412" spans="9:25">
      <c r="I1412" t="e">
        <f>VLOOKUP(H1412,[1]CODE_SHEET!$A$2:$G$151,3,FALSE)</f>
        <v>#N/A</v>
      </c>
      <c r="J1412" t="e">
        <f>VLOOKUP(H1412,[1]CODE_SHEET!$A$2:$G$151,4,FALSE)</f>
        <v>#N/A</v>
      </c>
      <c r="N1412">
        <f t="shared" si="88"/>
        <v>0</v>
      </c>
      <c r="X1412">
        <f t="shared" si="89"/>
        <v>0</v>
      </c>
      <c r="Y1412">
        <f t="shared" si="90"/>
        <v>0</v>
      </c>
    </row>
    <row r="1413" spans="9:25">
      <c r="I1413" t="e">
        <f>VLOOKUP(H1413,[1]CODE_SHEET!$A$2:$G$151,3,FALSE)</f>
        <v>#N/A</v>
      </c>
      <c r="J1413" t="e">
        <f>VLOOKUP(H1413,[1]CODE_SHEET!$A$2:$G$151,4,FALSE)</f>
        <v>#N/A</v>
      </c>
      <c r="N1413">
        <f t="shared" ref="N1413:N1476" si="91">PI()*(K1413/2)*M1413+PI()*(L1413/2)*M1413</f>
        <v>0</v>
      </c>
      <c r="X1413">
        <f t="shared" ref="X1413:X1476" si="92">SUM(U1413:W1413)/100*N1413</f>
        <v>0</v>
      </c>
      <c r="Y1413">
        <f t="shared" ref="Y1413:Y1476" si="93">N1413-X1413</f>
        <v>0</v>
      </c>
    </row>
    <row r="1414" spans="9:25">
      <c r="I1414" t="e">
        <f>VLOOKUP(H1414,[1]CODE_SHEET!$A$2:$G$151,3,FALSE)</f>
        <v>#N/A</v>
      </c>
      <c r="J1414" t="e">
        <f>VLOOKUP(H1414,[1]CODE_SHEET!$A$2:$G$151,4,FALSE)</f>
        <v>#N/A</v>
      </c>
      <c r="N1414">
        <f t="shared" si="91"/>
        <v>0</v>
      </c>
      <c r="X1414">
        <f t="shared" si="92"/>
        <v>0</v>
      </c>
      <c r="Y1414">
        <f t="shared" si="93"/>
        <v>0</v>
      </c>
    </row>
    <row r="1415" spans="9:25">
      <c r="I1415" t="e">
        <f>VLOOKUP(H1415,[1]CODE_SHEET!$A$2:$G$151,3,FALSE)</f>
        <v>#N/A</v>
      </c>
      <c r="J1415" t="e">
        <f>VLOOKUP(H1415,[1]CODE_SHEET!$A$2:$G$151,4,FALSE)</f>
        <v>#N/A</v>
      </c>
      <c r="N1415">
        <f t="shared" si="91"/>
        <v>0</v>
      </c>
      <c r="X1415">
        <f t="shared" si="92"/>
        <v>0</v>
      </c>
      <c r="Y1415">
        <f t="shared" si="93"/>
        <v>0</v>
      </c>
    </row>
    <row r="1416" spans="9:25">
      <c r="I1416" t="e">
        <f>VLOOKUP(H1416,[1]CODE_SHEET!$A$2:$G$151,3,FALSE)</f>
        <v>#N/A</v>
      </c>
      <c r="J1416" t="e">
        <f>VLOOKUP(H1416,[1]CODE_SHEET!$A$2:$G$151,4,FALSE)</f>
        <v>#N/A</v>
      </c>
      <c r="N1416">
        <f t="shared" si="91"/>
        <v>0</v>
      </c>
      <c r="X1416">
        <f t="shared" si="92"/>
        <v>0</v>
      </c>
      <c r="Y1416">
        <f t="shared" si="93"/>
        <v>0</v>
      </c>
    </row>
    <row r="1417" spans="9:25">
      <c r="I1417" t="e">
        <f>VLOOKUP(H1417,[1]CODE_SHEET!$A$2:$G$151,3,FALSE)</f>
        <v>#N/A</v>
      </c>
      <c r="J1417" t="e">
        <f>VLOOKUP(H1417,[1]CODE_SHEET!$A$2:$G$151,4,FALSE)</f>
        <v>#N/A</v>
      </c>
      <c r="N1417">
        <f t="shared" si="91"/>
        <v>0</v>
      </c>
      <c r="X1417">
        <f t="shared" si="92"/>
        <v>0</v>
      </c>
      <c r="Y1417">
        <f t="shared" si="93"/>
        <v>0</v>
      </c>
    </row>
    <row r="1418" spans="9:25">
      <c r="I1418" t="e">
        <f>VLOOKUP(H1418,[1]CODE_SHEET!$A$2:$G$151,3,FALSE)</f>
        <v>#N/A</v>
      </c>
      <c r="J1418" t="e">
        <f>VLOOKUP(H1418,[1]CODE_SHEET!$A$2:$G$151,4,FALSE)</f>
        <v>#N/A</v>
      </c>
      <c r="N1418">
        <f t="shared" si="91"/>
        <v>0</v>
      </c>
      <c r="X1418">
        <f t="shared" si="92"/>
        <v>0</v>
      </c>
      <c r="Y1418">
        <f t="shared" si="93"/>
        <v>0</v>
      </c>
    </row>
    <row r="1419" spans="9:25">
      <c r="I1419" t="e">
        <f>VLOOKUP(H1419,[1]CODE_SHEET!$A$2:$G$151,3,FALSE)</f>
        <v>#N/A</v>
      </c>
      <c r="J1419" t="e">
        <f>VLOOKUP(H1419,[1]CODE_SHEET!$A$2:$G$151,4,FALSE)</f>
        <v>#N/A</v>
      </c>
      <c r="N1419">
        <f t="shared" si="91"/>
        <v>0</v>
      </c>
      <c r="X1419">
        <f t="shared" si="92"/>
        <v>0</v>
      </c>
      <c r="Y1419">
        <f t="shared" si="93"/>
        <v>0</v>
      </c>
    </row>
    <row r="1420" spans="9:25">
      <c r="I1420" t="e">
        <f>VLOOKUP(H1420,[1]CODE_SHEET!$A$2:$G$151,3,FALSE)</f>
        <v>#N/A</v>
      </c>
      <c r="J1420" t="e">
        <f>VLOOKUP(H1420,[1]CODE_SHEET!$A$2:$G$151,4,FALSE)</f>
        <v>#N/A</v>
      </c>
      <c r="N1420">
        <f t="shared" si="91"/>
        <v>0</v>
      </c>
      <c r="X1420">
        <f t="shared" si="92"/>
        <v>0</v>
      </c>
      <c r="Y1420">
        <f t="shared" si="93"/>
        <v>0</v>
      </c>
    </row>
    <row r="1421" spans="9:25">
      <c r="I1421" t="e">
        <f>VLOOKUP(H1421,[1]CODE_SHEET!$A$2:$G$151,3,FALSE)</f>
        <v>#N/A</v>
      </c>
      <c r="J1421" t="e">
        <f>VLOOKUP(H1421,[1]CODE_SHEET!$A$2:$G$151,4,FALSE)</f>
        <v>#N/A</v>
      </c>
      <c r="N1421">
        <f t="shared" si="91"/>
        <v>0</v>
      </c>
      <c r="X1421">
        <f t="shared" si="92"/>
        <v>0</v>
      </c>
      <c r="Y1421">
        <f t="shared" si="93"/>
        <v>0</v>
      </c>
    </row>
    <row r="1422" spans="9:25">
      <c r="I1422" t="e">
        <f>VLOOKUP(H1422,[1]CODE_SHEET!$A$2:$G$151,3,FALSE)</f>
        <v>#N/A</v>
      </c>
      <c r="J1422" t="e">
        <f>VLOOKUP(H1422,[1]CODE_SHEET!$A$2:$G$151,4,FALSE)</f>
        <v>#N/A</v>
      </c>
      <c r="N1422">
        <f t="shared" si="91"/>
        <v>0</v>
      </c>
      <c r="X1422">
        <f t="shared" si="92"/>
        <v>0</v>
      </c>
      <c r="Y1422">
        <f t="shared" si="93"/>
        <v>0</v>
      </c>
    </row>
    <row r="1423" spans="9:25">
      <c r="I1423" t="e">
        <f>VLOOKUP(H1423,[1]CODE_SHEET!$A$2:$G$151,3,FALSE)</f>
        <v>#N/A</v>
      </c>
      <c r="J1423" t="e">
        <f>VLOOKUP(H1423,[1]CODE_SHEET!$A$2:$G$151,4,FALSE)</f>
        <v>#N/A</v>
      </c>
      <c r="N1423">
        <f t="shared" si="91"/>
        <v>0</v>
      </c>
      <c r="X1423">
        <f t="shared" si="92"/>
        <v>0</v>
      </c>
      <c r="Y1423">
        <f t="shared" si="93"/>
        <v>0</v>
      </c>
    </row>
    <row r="1424" spans="9:25">
      <c r="I1424" t="e">
        <f>VLOOKUP(H1424,[1]CODE_SHEET!$A$2:$G$151,3,FALSE)</f>
        <v>#N/A</v>
      </c>
      <c r="J1424" t="e">
        <f>VLOOKUP(H1424,[1]CODE_SHEET!$A$2:$G$151,4,FALSE)</f>
        <v>#N/A</v>
      </c>
      <c r="N1424">
        <f t="shared" si="91"/>
        <v>0</v>
      </c>
      <c r="X1424">
        <f t="shared" si="92"/>
        <v>0</v>
      </c>
      <c r="Y1424">
        <f t="shared" si="93"/>
        <v>0</v>
      </c>
    </row>
    <row r="1425" spans="9:25">
      <c r="I1425" t="e">
        <f>VLOOKUP(H1425,[1]CODE_SHEET!$A$2:$G$151,3,FALSE)</f>
        <v>#N/A</v>
      </c>
      <c r="J1425" t="e">
        <f>VLOOKUP(H1425,[1]CODE_SHEET!$A$2:$G$151,4,FALSE)</f>
        <v>#N/A</v>
      </c>
      <c r="N1425">
        <f t="shared" si="91"/>
        <v>0</v>
      </c>
      <c r="X1425">
        <f t="shared" si="92"/>
        <v>0</v>
      </c>
      <c r="Y1425">
        <f t="shared" si="93"/>
        <v>0</v>
      </c>
    </row>
    <row r="1426" spans="9:25">
      <c r="I1426" t="e">
        <f>VLOOKUP(H1426,[1]CODE_SHEET!$A$2:$G$151,3,FALSE)</f>
        <v>#N/A</v>
      </c>
      <c r="J1426" t="e">
        <f>VLOOKUP(H1426,[1]CODE_SHEET!$A$2:$G$151,4,FALSE)</f>
        <v>#N/A</v>
      </c>
      <c r="N1426">
        <f t="shared" si="91"/>
        <v>0</v>
      </c>
      <c r="X1426">
        <f t="shared" si="92"/>
        <v>0</v>
      </c>
      <c r="Y1426">
        <f t="shared" si="93"/>
        <v>0</v>
      </c>
    </row>
    <row r="1427" spans="9:25">
      <c r="I1427" t="e">
        <f>VLOOKUP(H1427,[1]CODE_SHEET!$A$2:$G$151,3,FALSE)</f>
        <v>#N/A</v>
      </c>
      <c r="J1427" t="e">
        <f>VLOOKUP(H1427,[1]CODE_SHEET!$A$2:$G$151,4,FALSE)</f>
        <v>#N/A</v>
      </c>
      <c r="N1427">
        <f t="shared" si="91"/>
        <v>0</v>
      </c>
      <c r="X1427">
        <f t="shared" si="92"/>
        <v>0</v>
      </c>
      <c r="Y1427">
        <f t="shared" si="93"/>
        <v>0</v>
      </c>
    </row>
    <row r="1428" spans="9:25">
      <c r="I1428" t="e">
        <f>VLOOKUP(H1428,[1]CODE_SHEET!$A$2:$G$151,3,FALSE)</f>
        <v>#N/A</v>
      </c>
      <c r="J1428" t="e">
        <f>VLOOKUP(H1428,[1]CODE_SHEET!$A$2:$G$151,4,FALSE)</f>
        <v>#N/A</v>
      </c>
      <c r="N1428">
        <f t="shared" si="91"/>
        <v>0</v>
      </c>
      <c r="X1428">
        <f t="shared" si="92"/>
        <v>0</v>
      </c>
      <c r="Y1428">
        <f t="shared" si="93"/>
        <v>0</v>
      </c>
    </row>
    <row r="1429" spans="9:25">
      <c r="I1429" t="e">
        <f>VLOOKUP(H1429,[1]CODE_SHEET!$A$2:$G$151,3,FALSE)</f>
        <v>#N/A</v>
      </c>
      <c r="J1429" t="e">
        <f>VLOOKUP(H1429,[1]CODE_SHEET!$A$2:$G$151,4,FALSE)</f>
        <v>#N/A</v>
      </c>
      <c r="N1429">
        <f t="shared" si="91"/>
        <v>0</v>
      </c>
      <c r="X1429">
        <f t="shared" si="92"/>
        <v>0</v>
      </c>
      <c r="Y1429">
        <f t="shared" si="93"/>
        <v>0</v>
      </c>
    </row>
    <row r="1430" spans="9:25">
      <c r="I1430" t="e">
        <f>VLOOKUP(H1430,[1]CODE_SHEET!$A$2:$G$151,3,FALSE)</f>
        <v>#N/A</v>
      </c>
      <c r="J1430" t="e">
        <f>VLOOKUP(H1430,[1]CODE_SHEET!$A$2:$G$151,4,FALSE)</f>
        <v>#N/A</v>
      </c>
      <c r="N1430">
        <f t="shared" si="91"/>
        <v>0</v>
      </c>
      <c r="X1430">
        <f t="shared" si="92"/>
        <v>0</v>
      </c>
      <c r="Y1430">
        <f t="shared" si="93"/>
        <v>0</v>
      </c>
    </row>
    <row r="1431" spans="9:25">
      <c r="I1431" t="e">
        <f>VLOOKUP(H1431,[1]CODE_SHEET!$A$2:$G$151,3,FALSE)</f>
        <v>#N/A</v>
      </c>
      <c r="J1431" t="e">
        <f>VLOOKUP(H1431,[1]CODE_SHEET!$A$2:$G$151,4,FALSE)</f>
        <v>#N/A</v>
      </c>
      <c r="N1431">
        <f t="shared" si="91"/>
        <v>0</v>
      </c>
      <c r="X1431">
        <f t="shared" si="92"/>
        <v>0</v>
      </c>
      <c r="Y1431">
        <f t="shared" si="93"/>
        <v>0</v>
      </c>
    </row>
    <row r="1432" spans="9:25">
      <c r="I1432" t="e">
        <f>VLOOKUP(H1432,[1]CODE_SHEET!$A$2:$G$151,3,FALSE)</f>
        <v>#N/A</v>
      </c>
      <c r="J1432" t="e">
        <f>VLOOKUP(H1432,[1]CODE_SHEET!$A$2:$G$151,4,FALSE)</f>
        <v>#N/A</v>
      </c>
      <c r="N1432">
        <f t="shared" si="91"/>
        <v>0</v>
      </c>
      <c r="X1432">
        <f t="shared" si="92"/>
        <v>0</v>
      </c>
      <c r="Y1432">
        <f t="shared" si="93"/>
        <v>0</v>
      </c>
    </row>
    <row r="1433" spans="9:25">
      <c r="I1433" t="e">
        <f>VLOOKUP(H1433,[1]CODE_SHEET!$A$2:$G$151,3,FALSE)</f>
        <v>#N/A</v>
      </c>
      <c r="J1433" t="e">
        <f>VLOOKUP(H1433,[1]CODE_SHEET!$A$2:$G$151,4,FALSE)</f>
        <v>#N/A</v>
      </c>
      <c r="N1433">
        <f t="shared" si="91"/>
        <v>0</v>
      </c>
      <c r="X1433">
        <f t="shared" si="92"/>
        <v>0</v>
      </c>
      <c r="Y1433">
        <f t="shared" si="93"/>
        <v>0</v>
      </c>
    </row>
    <row r="1434" spans="9:25">
      <c r="I1434" t="e">
        <f>VLOOKUP(H1434,[1]CODE_SHEET!$A$2:$G$151,3,FALSE)</f>
        <v>#N/A</v>
      </c>
      <c r="J1434" t="e">
        <f>VLOOKUP(H1434,[1]CODE_SHEET!$A$2:$G$151,4,FALSE)</f>
        <v>#N/A</v>
      </c>
      <c r="N1434">
        <f t="shared" si="91"/>
        <v>0</v>
      </c>
      <c r="X1434">
        <f t="shared" si="92"/>
        <v>0</v>
      </c>
      <c r="Y1434">
        <f t="shared" si="93"/>
        <v>0</v>
      </c>
    </row>
    <row r="1435" spans="9:25">
      <c r="I1435" t="e">
        <f>VLOOKUP(H1435,[1]CODE_SHEET!$A$2:$G$151,3,FALSE)</f>
        <v>#N/A</v>
      </c>
      <c r="J1435" t="e">
        <f>VLOOKUP(H1435,[1]CODE_SHEET!$A$2:$G$151,4,FALSE)</f>
        <v>#N/A</v>
      </c>
      <c r="N1435">
        <f t="shared" si="91"/>
        <v>0</v>
      </c>
      <c r="X1435">
        <f t="shared" si="92"/>
        <v>0</v>
      </c>
      <c r="Y1435">
        <f t="shared" si="93"/>
        <v>0</v>
      </c>
    </row>
    <row r="1436" spans="9:25">
      <c r="I1436" t="e">
        <f>VLOOKUP(H1436,[1]CODE_SHEET!$A$2:$G$151,3,FALSE)</f>
        <v>#N/A</v>
      </c>
      <c r="J1436" t="e">
        <f>VLOOKUP(H1436,[1]CODE_SHEET!$A$2:$G$151,4,FALSE)</f>
        <v>#N/A</v>
      </c>
      <c r="N1436">
        <f t="shared" si="91"/>
        <v>0</v>
      </c>
      <c r="X1436">
        <f t="shared" si="92"/>
        <v>0</v>
      </c>
      <c r="Y1436">
        <f t="shared" si="93"/>
        <v>0</v>
      </c>
    </row>
    <row r="1437" spans="9:25">
      <c r="I1437" t="e">
        <f>VLOOKUP(H1437,[1]CODE_SHEET!$A$2:$G$151,3,FALSE)</f>
        <v>#N/A</v>
      </c>
      <c r="J1437" t="e">
        <f>VLOOKUP(H1437,[1]CODE_SHEET!$A$2:$G$151,4,FALSE)</f>
        <v>#N/A</v>
      </c>
      <c r="N1437">
        <f t="shared" si="91"/>
        <v>0</v>
      </c>
      <c r="X1437">
        <f t="shared" si="92"/>
        <v>0</v>
      </c>
      <c r="Y1437">
        <f t="shared" si="93"/>
        <v>0</v>
      </c>
    </row>
    <row r="1438" spans="9:25">
      <c r="I1438" t="e">
        <f>VLOOKUP(H1438,[1]CODE_SHEET!$A$2:$G$151,3,FALSE)</f>
        <v>#N/A</v>
      </c>
      <c r="J1438" t="e">
        <f>VLOOKUP(H1438,[1]CODE_SHEET!$A$2:$G$151,4,FALSE)</f>
        <v>#N/A</v>
      </c>
      <c r="N1438">
        <f t="shared" si="91"/>
        <v>0</v>
      </c>
      <c r="X1438">
        <f t="shared" si="92"/>
        <v>0</v>
      </c>
      <c r="Y1438">
        <f t="shared" si="93"/>
        <v>0</v>
      </c>
    </row>
    <row r="1439" spans="9:25">
      <c r="I1439" t="e">
        <f>VLOOKUP(H1439,[1]CODE_SHEET!$A$2:$G$151,3,FALSE)</f>
        <v>#N/A</v>
      </c>
      <c r="J1439" t="e">
        <f>VLOOKUP(H1439,[1]CODE_SHEET!$A$2:$G$151,4,FALSE)</f>
        <v>#N/A</v>
      </c>
      <c r="N1439">
        <f t="shared" si="91"/>
        <v>0</v>
      </c>
      <c r="X1439">
        <f t="shared" si="92"/>
        <v>0</v>
      </c>
      <c r="Y1439">
        <f t="shared" si="93"/>
        <v>0</v>
      </c>
    </row>
    <row r="1440" spans="9:25">
      <c r="I1440" t="e">
        <f>VLOOKUP(H1440,[1]CODE_SHEET!$A$2:$G$151,3,FALSE)</f>
        <v>#N/A</v>
      </c>
      <c r="J1440" t="e">
        <f>VLOOKUP(H1440,[1]CODE_SHEET!$A$2:$G$151,4,FALSE)</f>
        <v>#N/A</v>
      </c>
      <c r="N1440">
        <f t="shared" si="91"/>
        <v>0</v>
      </c>
      <c r="X1440">
        <f t="shared" si="92"/>
        <v>0</v>
      </c>
      <c r="Y1440">
        <f t="shared" si="93"/>
        <v>0</v>
      </c>
    </row>
    <row r="1441" spans="9:25">
      <c r="I1441" t="e">
        <f>VLOOKUP(H1441,[1]CODE_SHEET!$A$2:$G$151,3,FALSE)</f>
        <v>#N/A</v>
      </c>
      <c r="J1441" t="e">
        <f>VLOOKUP(H1441,[1]CODE_SHEET!$A$2:$G$151,4,FALSE)</f>
        <v>#N/A</v>
      </c>
      <c r="N1441">
        <f t="shared" si="91"/>
        <v>0</v>
      </c>
      <c r="X1441">
        <f t="shared" si="92"/>
        <v>0</v>
      </c>
      <c r="Y1441">
        <f t="shared" si="93"/>
        <v>0</v>
      </c>
    </row>
    <row r="1442" spans="9:25">
      <c r="I1442" t="e">
        <f>VLOOKUP(H1442,[1]CODE_SHEET!$A$2:$G$151,3,FALSE)</f>
        <v>#N/A</v>
      </c>
      <c r="J1442" t="e">
        <f>VLOOKUP(H1442,[1]CODE_SHEET!$A$2:$G$151,4,FALSE)</f>
        <v>#N/A</v>
      </c>
      <c r="N1442">
        <f t="shared" si="91"/>
        <v>0</v>
      </c>
      <c r="X1442">
        <f t="shared" si="92"/>
        <v>0</v>
      </c>
      <c r="Y1442">
        <f t="shared" si="93"/>
        <v>0</v>
      </c>
    </row>
    <row r="1443" spans="9:25">
      <c r="I1443" t="e">
        <f>VLOOKUP(H1443,[1]CODE_SHEET!$A$2:$G$151,3,FALSE)</f>
        <v>#N/A</v>
      </c>
      <c r="J1443" t="e">
        <f>VLOOKUP(H1443,[1]CODE_SHEET!$A$2:$G$151,4,FALSE)</f>
        <v>#N/A</v>
      </c>
      <c r="N1443">
        <f t="shared" si="91"/>
        <v>0</v>
      </c>
      <c r="X1443">
        <f t="shared" si="92"/>
        <v>0</v>
      </c>
      <c r="Y1443">
        <f t="shared" si="93"/>
        <v>0</v>
      </c>
    </row>
    <row r="1444" spans="9:25">
      <c r="I1444" t="e">
        <f>VLOOKUP(H1444,[1]CODE_SHEET!$A$2:$G$151,3,FALSE)</f>
        <v>#N/A</v>
      </c>
      <c r="J1444" t="e">
        <f>VLOOKUP(H1444,[1]CODE_SHEET!$A$2:$G$151,4,FALSE)</f>
        <v>#N/A</v>
      </c>
      <c r="N1444">
        <f t="shared" si="91"/>
        <v>0</v>
      </c>
      <c r="X1444">
        <f t="shared" si="92"/>
        <v>0</v>
      </c>
      <c r="Y1444">
        <f t="shared" si="93"/>
        <v>0</v>
      </c>
    </row>
    <row r="1445" spans="9:25">
      <c r="I1445" t="e">
        <f>VLOOKUP(H1445,[1]CODE_SHEET!$A$2:$G$151,3,FALSE)</f>
        <v>#N/A</v>
      </c>
      <c r="J1445" t="e">
        <f>VLOOKUP(H1445,[1]CODE_SHEET!$A$2:$G$151,4,FALSE)</f>
        <v>#N/A</v>
      </c>
      <c r="N1445">
        <f t="shared" si="91"/>
        <v>0</v>
      </c>
      <c r="X1445">
        <f t="shared" si="92"/>
        <v>0</v>
      </c>
      <c r="Y1445">
        <f t="shared" si="93"/>
        <v>0</v>
      </c>
    </row>
    <row r="1446" spans="9:25">
      <c r="I1446" t="e">
        <f>VLOOKUP(H1446,[1]CODE_SHEET!$A$2:$G$151,3,FALSE)</f>
        <v>#N/A</v>
      </c>
      <c r="J1446" t="e">
        <f>VLOOKUP(H1446,[1]CODE_SHEET!$A$2:$G$151,4,FALSE)</f>
        <v>#N/A</v>
      </c>
      <c r="N1446">
        <f t="shared" si="91"/>
        <v>0</v>
      </c>
      <c r="X1446">
        <f t="shared" si="92"/>
        <v>0</v>
      </c>
      <c r="Y1446">
        <f t="shared" si="93"/>
        <v>0</v>
      </c>
    </row>
    <row r="1447" spans="9:25">
      <c r="I1447" t="e">
        <f>VLOOKUP(H1447,[1]CODE_SHEET!$A$2:$G$151,3,FALSE)</f>
        <v>#N/A</v>
      </c>
      <c r="J1447" t="e">
        <f>VLOOKUP(H1447,[1]CODE_SHEET!$A$2:$G$151,4,FALSE)</f>
        <v>#N/A</v>
      </c>
      <c r="N1447">
        <f t="shared" si="91"/>
        <v>0</v>
      </c>
      <c r="X1447">
        <f t="shared" si="92"/>
        <v>0</v>
      </c>
      <c r="Y1447">
        <f t="shared" si="93"/>
        <v>0</v>
      </c>
    </row>
    <row r="1448" spans="9:25">
      <c r="I1448" t="e">
        <f>VLOOKUP(H1448,[1]CODE_SHEET!$A$2:$G$151,3,FALSE)</f>
        <v>#N/A</v>
      </c>
      <c r="J1448" t="e">
        <f>VLOOKUP(H1448,[1]CODE_SHEET!$A$2:$G$151,4,FALSE)</f>
        <v>#N/A</v>
      </c>
      <c r="N1448">
        <f t="shared" si="91"/>
        <v>0</v>
      </c>
      <c r="X1448">
        <f t="shared" si="92"/>
        <v>0</v>
      </c>
      <c r="Y1448">
        <f t="shared" si="93"/>
        <v>0</v>
      </c>
    </row>
    <row r="1449" spans="9:25">
      <c r="I1449" t="e">
        <f>VLOOKUP(H1449,[1]CODE_SHEET!$A$2:$G$151,3,FALSE)</f>
        <v>#N/A</v>
      </c>
      <c r="J1449" t="e">
        <f>VLOOKUP(H1449,[1]CODE_SHEET!$A$2:$G$151,4,FALSE)</f>
        <v>#N/A</v>
      </c>
      <c r="N1449">
        <f t="shared" si="91"/>
        <v>0</v>
      </c>
      <c r="X1449">
        <f t="shared" si="92"/>
        <v>0</v>
      </c>
      <c r="Y1449">
        <f t="shared" si="93"/>
        <v>0</v>
      </c>
    </row>
    <row r="1450" spans="9:25">
      <c r="I1450" t="e">
        <f>VLOOKUP(H1450,[1]CODE_SHEET!$A$2:$G$151,3,FALSE)</f>
        <v>#N/A</v>
      </c>
      <c r="J1450" t="e">
        <f>VLOOKUP(H1450,[1]CODE_SHEET!$A$2:$G$151,4,FALSE)</f>
        <v>#N/A</v>
      </c>
      <c r="N1450">
        <f t="shared" si="91"/>
        <v>0</v>
      </c>
      <c r="X1450">
        <f t="shared" si="92"/>
        <v>0</v>
      </c>
      <c r="Y1450">
        <f t="shared" si="93"/>
        <v>0</v>
      </c>
    </row>
    <row r="1451" spans="9:25">
      <c r="I1451" t="e">
        <f>VLOOKUP(H1451,[1]CODE_SHEET!$A$2:$G$151,3,FALSE)</f>
        <v>#N/A</v>
      </c>
      <c r="J1451" t="e">
        <f>VLOOKUP(H1451,[1]CODE_SHEET!$A$2:$G$151,4,FALSE)</f>
        <v>#N/A</v>
      </c>
      <c r="N1451">
        <f t="shared" si="91"/>
        <v>0</v>
      </c>
      <c r="X1451">
        <f t="shared" si="92"/>
        <v>0</v>
      </c>
      <c r="Y1451">
        <f t="shared" si="93"/>
        <v>0</v>
      </c>
    </row>
    <row r="1452" spans="9:25">
      <c r="I1452" t="e">
        <f>VLOOKUP(H1452,[1]CODE_SHEET!$A$2:$G$151,3,FALSE)</f>
        <v>#N/A</v>
      </c>
      <c r="J1452" t="e">
        <f>VLOOKUP(H1452,[1]CODE_SHEET!$A$2:$G$151,4,FALSE)</f>
        <v>#N/A</v>
      </c>
      <c r="N1452">
        <f t="shared" si="91"/>
        <v>0</v>
      </c>
      <c r="X1452">
        <f t="shared" si="92"/>
        <v>0</v>
      </c>
      <c r="Y1452">
        <f t="shared" si="93"/>
        <v>0</v>
      </c>
    </row>
    <row r="1453" spans="9:25">
      <c r="I1453" t="e">
        <f>VLOOKUP(H1453,[1]CODE_SHEET!$A$2:$G$151,3,FALSE)</f>
        <v>#N/A</v>
      </c>
      <c r="J1453" t="e">
        <f>VLOOKUP(H1453,[1]CODE_SHEET!$A$2:$G$151,4,FALSE)</f>
        <v>#N/A</v>
      </c>
      <c r="N1453">
        <f t="shared" si="91"/>
        <v>0</v>
      </c>
      <c r="X1453">
        <f t="shared" si="92"/>
        <v>0</v>
      </c>
      <c r="Y1453">
        <f t="shared" si="93"/>
        <v>0</v>
      </c>
    </row>
    <row r="1454" spans="9:25">
      <c r="I1454" t="e">
        <f>VLOOKUP(H1454,[1]CODE_SHEET!$A$2:$G$151,3,FALSE)</f>
        <v>#N/A</v>
      </c>
      <c r="J1454" t="e">
        <f>VLOOKUP(H1454,[1]CODE_SHEET!$A$2:$G$151,4,FALSE)</f>
        <v>#N/A</v>
      </c>
      <c r="N1454">
        <f t="shared" si="91"/>
        <v>0</v>
      </c>
      <c r="X1454">
        <f t="shared" si="92"/>
        <v>0</v>
      </c>
      <c r="Y1454">
        <f t="shared" si="93"/>
        <v>0</v>
      </c>
    </row>
    <row r="1455" spans="9:25">
      <c r="I1455" t="e">
        <f>VLOOKUP(H1455,[1]CODE_SHEET!$A$2:$G$151,3,FALSE)</f>
        <v>#N/A</v>
      </c>
      <c r="J1455" t="e">
        <f>VLOOKUP(H1455,[1]CODE_SHEET!$A$2:$G$151,4,FALSE)</f>
        <v>#N/A</v>
      </c>
      <c r="N1455">
        <f t="shared" si="91"/>
        <v>0</v>
      </c>
      <c r="X1455">
        <f t="shared" si="92"/>
        <v>0</v>
      </c>
      <c r="Y1455">
        <f t="shared" si="93"/>
        <v>0</v>
      </c>
    </row>
    <row r="1456" spans="9:25">
      <c r="I1456" t="e">
        <f>VLOOKUP(H1456,[1]CODE_SHEET!$A$2:$G$151,3,FALSE)</f>
        <v>#N/A</v>
      </c>
      <c r="J1456" t="e">
        <f>VLOOKUP(H1456,[1]CODE_SHEET!$A$2:$G$151,4,FALSE)</f>
        <v>#N/A</v>
      </c>
      <c r="N1456">
        <f t="shared" si="91"/>
        <v>0</v>
      </c>
      <c r="X1456">
        <f t="shared" si="92"/>
        <v>0</v>
      </c>
      <c r="Y1456">
        <f t="shared" si="93"/>
        <v>0</v>
      </c>
    </row>
    <row r="1457" spans="9:25">
      <c r="I1457" t="e">
        <f>VLOOKUP(H1457,[1]CODE_SHEET!$A$2:$G$151,3,FALSE)</f>
        <v>#N/A</v>
      </c>
      <c r="J1457" t="e">
        <f>VLOOKUP(H1457,[1]CODE_SHEET!$A$2:$G$151,4,FALSE)</f>
        <v>#N/A</v>
      </c>
      <c r="N1457">
        <f t="shared" si="91"/>
        <v>0</v>
      </c>
      <c r="X1457">
        <f t="shared" si="92"/>
        <v>0</v>
      </c>
      <c r="Y1457">
        <f t="shared" si="93"/>
        <v>0</v>
      </c>
    </row>
    <row r="1458" spans="9:25">
      <c r="I1458" t="e">
        <f>VLOOKUP(H1458,[1]CODE_SHEET!$A$2:$G$151,3,FALSE)</f>
        <v>#N/A</v>
      </c>
      <c r="J1458" t="e">
        <f>VLOOKUP(H1458,[1]CODE_SHEET!$A$2:$G$151,4,FALSE)</f>
        <v>#N/A</v>
      </c>
      <c r="N1458">
        <f t="shared" si="91"/>
        <v>0</v>
      </c>
      <c r="X1458">
        <f t="shared" si="92"/>
        <v>0</v>
      </c>
      <c r="Y1458">
        <f t="shared" si="93"/>
        <v>0</v>
      </c>
    </row>
    <row r="1459" spans="9:25">
      <c r="I1459" t="e">
        <f>VLOOKUP(H1459,[1]CODE_SHEET!$A$2:$G$151,3,FALSE)</f>
        <v>#N/A</v>
      </c>
      <c r="J1459" t="e">
        <f>VLOOKUP(H1459,[1]CODE_SHEET!$A$2:$G$151,4,FALSE)</f>
        <v>#N/A</v>
      </c>
      <c r="N1459">
        <f t="shared" si="91"/>
        <v>0</v>
      </c>
      <c r="X1459">
        <f t="shared" si="92"/>
        <v>0</v>
      </c>
      <c r="Y1459">
        <f t="shared" si="93"/>
        <v>0</v>
      </c>
    </row>
    <row r="1460" spans="9:25">
      <c r="I1460" t="e">
        <f>VLOOKUP(H1460,[1]CODE_SHEET!$A$2:$G$151,3,FALSE)</f>
        <v>#N/A</v>
      </c>
      <c r="J1460" t="e">
        <f>VLOOKUP(H1460,[1]CODE_SHEET!$A$2:$G$151,4,FALSE)</f>
        <v>#N/A</v>
      </c>
      <c r="N1460">
        <f t="shared" si="91"/>
        <v>0</v>
      </c>
      <c r="X1460">
        <f t="shared" si="92"/>
        <v>0</v>
      </c>
      <c r="Y1460">
        <f t="shared" si="93"/>
        <v>0</v>
      </c>
    </row>
    <row r="1461" spans="9:25">
      <c r="I1461" t="e">
        <f>VLOOKUP(H1461,[1]CODE_SHEET!$A$2:$G$151,3,FALSE)</f>
        <v>#N/A</v>
      </c>
      <c r="J1461" t="e">
        <f>VLOOKUP(H1461,[1]CODE_SHEET!$A$2:$G$151,4,FALSE)</f>
        <v>#N/A</v>
      </c>
      <c r="N1461">
        <f t="shared" si="91"/>
        <v>0</v>
      </c>
      <c r="X1461">
        <f t="shared" si="92"/>
        <v>0</v>
      </c>
      <c r="Y1461">
        <f t="shared" si="93"/>
        <v>0</v>
      </c>
    </row>
    <row r="1462" spans="9:25">
      <c r="I1462" t="e">
        <f>VLOOKUP(H1462,[1]CODE_SHEET!$A$2:$G$151,3,FALSE)</f>
        <v>#N/A</v>
      </c>
      <c r="J1462" t="e">
        <f>VLOOKUP(H1462,[1]CODE_SHEET!$A$2:$G$151,4,FALSE)</f>
        <v>#N/A</v>
      </c>
      <c r="N1462">
        <f t="shared" si="91"/>
        <v>0</v>
      </c>
      <c r="X1462">
        <f t="shared" si="92"/>
        <v>0</v>
      </c>
      <c r="Y1462">
        <f t="shared" si="93"/>
        <v>0</v>
      </c>
    </row>
    <row r="1463" spans="9:25">
      <c r="I1463" t="e">
        <f>VLOOKUP(H1463,[1]CODE_SHEET!$A$2:$G$151,3,FALSE)</f>
        <v>#N/A</v>
      </c>
      <c r="J1463" t="e">
        <f>VLOOKUP(H1463,[1]CODE_SHEET!$A$2:$G$151,4,FALSE)</f>
        <v>#N/A</v>
      </c>
      <c r="N1463">
        <f t="shared" si="91"/>
        <v>0</v>
      </c>
      <c r="X1463">
        <f t="shared" si="92"/>
        <v>0</v>
      </c>
      <c r="Y1463">
        <f t="shared" si="93"/>
        <v>0</v>
      </c>
    </row>
    <row r="1464" spans="9:25">
      <c r="I1464" t="e">
        <f>VLOOKUP(H1464,[1]CODE_SHEET!$A$2:$G$151,3,FALSE)</f>
        <v>#N/A</v>
      </c>
      <c r="J1464" t="e">
        <f>VLOOKUP(H1464,[1]CODE_SHEET!$A$2:$G$151,4,FALSE)</f>
        <v>#N/A</v>
      </c>
      <c r="N1464">
        <f t="shared" si="91"/>
        <v>0</v>
      </c>
      <c r="X1464">
        <f t="shared" si="92"/>
        <v>0</v>
      </c>
      <c r="Y1464">
        <f t="shared" si="93"/>
        <v>0</v>
      </c>
    </row>
    <row r="1465" spans="9:25">
      <c r="I1465" t="e">
        <f>VLOOKUP(H1465,[1]CODE_SHEET!$A$2:$G$151,3,FALSE)</f>
        <v>#N/A</v>
      </c>
      <c r="J1465" t="e">
        <f>VLOOKUP(H1465,[1]CODE_SHEET!$A$2:$G$151,4,FALSE)</f>
        <v>#N/A</v>
      </c>
      <c r="N1465">
        <f t="shared" si="91"/>
        <v>0</v>
      </c>
      <c r="X1465">
        <f t="shared" si="92"/>
        <v>0</v>
      </c>
      <c r="Y1465">
        <f t="shared" si="93"/>
        <v>0</v>
      </c>
    </row>
    <row r="1466" spans="9:25">
      <c r="I1466" t="e">
        <f>VLOOKUP(H1466,[1]CODE_SHEET!$A$2:$G$151,3,FALSE)</f>
        <v>#N/A</v>
      </c>
      <c r="J1466" t="e">
        <f>VLOOKUP(H1466,[1]CODE_SHEET!$A$2:$G$151,4,FALSE)</f>
        <v>#N/A</v>
      </c>
      <c r="N1466">
        <f t="shared" si="91"/>
        <v>0</v>
      </c>
      <c r="X1466">
        <f t="shared" si="92"/>
        <v>0</v>
      </c>
      <c r="Y1466">
        <f t="shared" si="93"/>
        <v>0</v>
      </c>
    </row>
    <row r="1467" spans="9:25">
      <c r="I1467" t="e">
        <f>VLOOKUP(H1467,[1]CODE_SHEET!$A$2:$G$151,3,FALSE)</f>
        <v>#N/A</v>
      </c>
      <c r="J1467" t="e">
        <f>VLOOKUP(H1467,[1]CODE_SHEET!$A$2:$G$151,4,FALSE)</f>
        <v>#N/A</v>
      </c>
      <c r="N1467">
        <f t="shared" si="91"/>
        <v>0</v>
      </c>
      <c r="X1467">
        <f t="shared" si="92"/>
        <v>0</v>
      </c>
      <c r="Y1467">
        <f t="shared" si="93"/>
        <v>0</v>
      </c>
    </row>
    <row r="1468" spans="9:25">
      <c r="I1468" t="e">
        <f>VLOOKUP(H1468,[1]CODE_SHEET!$A$2:$G$151,3,FALSE)</f>
        <v>#N/A</v>
      </c>
      <c r="J1468" t="e">
        <f>VLOOKUP(H1468,[1]CODE_SHEET!$A$2:$G$151,4,FALSE)</f>
        <v>#N/A</v>
      </c>
      <c r="N1468">
        <f t="shared" si="91"/>
        <v>0</v>
      </c>
      <c r="X1468">
        <f t="shared" si="92"/>
        <v>0</v>
      </c>
      <c r="Y1468">
        <f t="shared" si="93"/>
        <v>0</v>
      </c>
    </row>
    <row r="1469" spans="9:25">
      <c r="I1469" t="e">
        <f>VLOOKUP(H1469,[1]CODE_SHEET!$A$2:$G$151,3,FALSE)</f>
        <v>#N/A</v>
      </c>
      <c r="J1469" t="e">
        <f>VLOOKUP(H1469,[1]CODE_SHEET!$A$2:$G$151,4,FALSE)</f>
        <v>#N/A</v>
      </c>
      <c r="N1469">
        <f t="shared" si="91"/>
        <v>0</v>
      </c>
      <c r="X1469">
        <f t="shared" si="92"/>
        <v>0</v>
      </c>
      <c r="Y1469">
        <f t="shared" si="93"/>
        <v>0</v>
      </c>
    </row>
    <row r="1470" spans="9:25">
      <c r="I1470" t="e">
        <f>VLOOKUP(H1470,[1]CODE_SHEET!$A$2:$G$151,3,FALSE)</f>
        <v>#N/A</v>
      </c>
      <c r="J1470" t="e">
        <f>VLOOKUP(H1470,[1]CODE_SHEET!$A$2:$G$151,4,FALSE)</f>
        <v>#N/A</v>
      </c>
      <c r="N1470">
        <f t="shared" si="91"/>
        <v>0</v>
      </c>
      <c r="X1470">
        <f t="shared" si="92"/>
        <v>0</v>
      </c>
      <c r="Y1470">
        <f t="shared" si="93"/>
        <v>0</v>
      </c>
    </row>
    <row r="1471" spans="9:25">
      <c r="I1471" t="e">
        <f>VLOOKUP(H1471,[1]CODE_SHEET!$A$2:$G$151,3,FALSE)</f>
        <v>#N/A</v>
      </c>
      <c r="J1471" t="e">
        <f>VLOOKUP(H1471,[1]CODE_SHEET!$A$2:$G$151,4,FALSE)</f>
        <v>#N/A</v>
      </c>
      <c r="N1471">
        <f t="shared" si="91"/>
        <v>0</v>
      </c>
      <c r="X1471">
        <f t="shared" si="92"/>
        <v>0</v>
      </c>
      <c r="Y1471">
        <f t="shared" si="93"/>
        <v>0</v>
      </c>
    </row>
    <row r="1472" spans="9:25">
      <c r="I1472" t="e">
        <f>VLOOKUP(H1472,[1]CODE_SHEET!$A$2:$G$151,3,FALSE)</f>
        <v>#N/A</v>
      </c>
      <c r="J1472" t="e">
        <f>VLOOKUP(H1472,[1]CODE_SHEET!$A$2:$G$151,4,FALSE)</f>
        <v>#N/A</v>
      </c>
      <c r="N1472">
        <f t="shared" si="91"/>
        <v>0</v>
      </c>
      <c r="X1472">
        <f t="shared" si="92"/>
        <v>0</v>
      </c>
      <c r="Y1472">
        <f t="shared" si="93"/>
        <v>0</v>
      </c>
    </row>
    <row r="1473" spans="9:25">
      <c r="I1473" t="e">
        <f>VLOOKUP(H1473,[1]CODE_SHEET!$A$2:$G$151,3,FALSE)</f>
        <v>#N/A</v>
      </c>
      <c r="J1473" t="e">
        <f>VLOOKUP(H1473,[1]CODE_SHEET!$A$2:$G$151,4,FALSE)</f>
        <v>#N/A</v>
      </c>
      <c r="N1473">
        <f t="shared" si="91"/>
        <v>0</v>
      </c>
      <c r="X1473">
        <f t="shared" si="92"/>
        <v>0</v>
      </c>
      <c r="Y1473">
        <f t="shared" si="93"/>
        <v>0</v>
      </c>
    </row>
    <row r="1474" spans="9:25">
      <c r="I1474" t="e">
        <f>VLOOKUP(H1474,[1]CODE_SHEET!$A$2:$G$151,3,FALSE)</f>
        <v>#N/A</v>
      </c>
      <c r="J1474" t="e">
        <f>VLOOKUP(H1474,[1]CODE_SHEET!$A$2:$G$151,4,FALSE)</f>
        <v>#N/A</v>
      </c>
      <c r="N1474">
        <f t="shared" si="91"/>
        <v>0</v>
      </c>
      <c r="X1474">
        <f t="shared" si="92"/>
        <v>0</v>
      </c>
      <c r="Y1474">
        <f t="shared" si="93"/>
        <v>0</v>
      </c>
    </row>
    <row r="1475" spans="9:25">
      <c r="I1475" t="e">
        <f>VLOOKUP(H1475,[1]CODE_SHEET!$A$2:$G$151,3,FALSE)</f>
        <v>#N/A</v>
      </c>
      <c r="J1475" t="e">
        <f>VLOOKUP(H1475,[1]CODE_SHEET!$A$2:$G$151,4,FALSE)</f>
        <v>#N/A</v>
      </c>
      <c r="N1475">
        <f t="shared" si="91"/>
        <v>0</v>
      </c>
      <c r="X1475">
        <f t="shared" si="92"/>
        <v>0</v>
      </c>
      <c r="Y1475">
        <f t="shared" si="93"/>
        <v>0</v>
      </c>
    </row>
    <row r="1476" spans="9:25">
      <c r="I1476" t="e">
        <f>VLOOKUP(H1476,[1]CODE_SHEET!$A$2:$G$151,3,FALSE)</f>
        <v>#N/A</v>
      </c>
      <c r="J1476" t="e">
        <f>VLOOKUP(H1476,[1]CODE_SHEET!$A$2:$G$151,4,FALSE)</f>
        <v>#N/A</v>
      </c>
      <c r="N1476">
        <f t="shared" si="91"/>
        <v>0</v>
      </c>
      <c r="X1476">
        <f t="shared" si="92"/>
        <v>0</v>
      </c>
      <c r="Y1476">
        <f t="shared" si="93"/>
        <v>0</v>
      </c>
    </row>
    <row r="1477" spans="9:25">
      <c r="I1477" t="e">
        <f>VLOOKUP(H1477,[1]CODE_SHEET!$A$2:$G$151,3,FALSE)</f>
        <v>#N/A</v>
      </c>
      <c r="J1477" t="e">
        <f>VLOOKUP(H1477,[1]CODE_SHEET!$A$2:$G$151,4,FALSE)</f>
        <v>#N/A</v>
      </c>
      <c r="N1477">
        <f t="shared" ref="N1477:N1540" si="94">PI()*(K1477/2)*M1477+PI()*(L1477/2)*M1477</f>
        <v>0</v>
      </c>
      <c r="X1477">
        <f t="shared" ref="X1477:X1540" si="95">SUM(U1477:W1477)/100*N1477</f>
        <v>0</v>
      </c>
      <c r="Y1477">
        <f t="shared" ref="Y1477:Y1540" si="96">N1477-X1477</f>
        <v>0</v>
      </c>
    </row>
    <row r="1478" spans="9:25">
      <c r="I1478" t="e">
        <f>VLOOKUP(H1478,[1]CODE_SHEET!$A$2:$G$151,3,FALSE)</f>
        <v>#N/A</v>
      </c>
      <c r="J1478" t="e">
        <f>VLOOKUP(H1478,[1]CODE_SHEET!$A$2:$G$151,4,FALSE)</f>
        <v>#N/A</v>
      </c>
      <c r="N1478">
        <f t="shared" si="94"/>
        <v>0</v>
      </c>
      <c r="X1478">
        <f t="shared" si="95"/>
        <v>0</v>
      </c>
      <c r="Y1478">
        <f t="shared" si="96"/>
        <v>0</v>
      </c>
    </row>
    <row r="1479" spans="9:25">
      <c r="I1479" t="e">
        <f>VLOOKUP(H1479,[1]CODE_SHEET!$A$2:$G$151,3,FALSE)</f>
        <v>#N/A</v>
      </c>
      <c r="J1479" t="e">
        <f>VLOOKUP(H1479,[1]CODE_SHEET!$A$2:$G$151,4,FALSE)</f>
        <v>#N/A</v>
      </c>
      <c r="N1479">
        <f t="shared" si="94"/>
        <v>0</v>
      </c>
      <c r="X1479">
        <f t="shared" si="95"/>
        <v>0</v>
      </c>
      <c r="Y1479">
        <f t="shared" si="96"/>
        <v>0</v>
      </c>
    </row>
    <row r="1480" spans="9:25">
      <c r="I1480" t="e">
        <f>VLOOKUP(H1480,[1]CODE_SHEET!$A$2:$G$151,3,FALSE)</f>
        <v>#N/A</v>
      </c>
      <c r="J1480" t="e">
        <f>VLOOKUP(H1480,[1]CODE_SHEET!$A$2:$G$151,4,FALSE)</f>
        <v>#N/A</v>
      </c>
      <c r="N1480">
        <f t="shared" si="94"/>
        <v>0</v>
      </c>
      <c r="X1480">
        <f t="shared" si="95"/>
        <v>0</v>
      </c>
      <c r="Y1480">
        <f t="shared" si="96"/>
        <v>0</v>
      </c>
    </row>
    <row r="1481" spans="9:25">
      <c r="I1481" t="e">
        <f>VLOOKUP(H1481,[1]CODE_SHEET!$A$2:$G$151,3,FALSE)</f>
        <v>#N/A</v>
      </c>
      <c r="J1481" t="e">
        <f>VLOOKUP(H1481,[1]CODE_SHEET!$A$2:$G$151,4,FALSE)</f>
        <v>#N/A</v>
      </c>
      <c r="N1481">
        <f t="shared" si="94"/>
        <v>0</v>
      </c>
      <c r="X1481">
        <f t="shared" si="95"/>
        <v>0</v>
      </c>
      <c r="Y1481">
        <f t="shared" si="96"/>
        <v>0</v>
      </c>
    </row>
    <row r="1482" spans="9:25">
      <c r="I1482" t="e">
        <f>VLOOKUP(H1482,[1]CODE_SHEET!$A$2:$G$151,3,FALSE)</f>
        <v>#N/A</v>
      </c>
      <c r="J1482" t="e">
        <f>VLOOKUP(H1482,[1]CODE_SHEET!$A$2:$G$151,4,FALSE)</f>
        <v>#N/A</v>
      </c>
      <c r="N1482">
        <f t="shared" si="94"/>
        <v>0</v>
      </c>
      <c r="X1482">
        <f t="shared" si="95"/>
        <v>0</v>
      </c>
      <c r="Y1482">
        <f t="shared" si="96"/>
        <v>0</v>
      </c>
    </row>
    <row r="1483" spans="9:25">
      <c r="I1483" t="e">
        <f>VLOOKUP(H1483,[1]CODE_SHEET!$A$2:$G$151,3,FALSE)</f>
        <v>#N/A</v>
      </c>
      <c r="J1483" t="e">
        <f>VLOOKUP(H1483,[1]CODE_SHEET!$A$2:$G$151,4,FALSE)</f>
        <v>#N/A</v>
      </c>
      <c r="N1483">
        <f t="shared" si="94"/>
        <v>0</v>
      </c>
      <c r="X1483">
        <f t="shared" si="95"/>
        <v>0</v>
      </c>
      <c r="Y1483">
        <f t="shared" si="96"/>
        <v>0</v>
      </c>
    </row>
    <row r="1484" spans="9:25">
      <c r="I1484" t="e">
        <f>VLOOKUP(H1484,[1]CODE_SHEET!$A$2:$G$151,3,FALSE)</f>
        <v>#N/A</v>
      </c>
      <c r="J1484" t="e">
        <f>VLOOKUP(H1484,[1]CODE_SHEET!$A$2:$G$151,4,FALSE)</f>
        <v>#N/A</v>
      </c>
      <c r="N1484">
        <f t="shared" si="94"/>
        <v>0</v>
      </c>
      <c r="X1484">
        <f t="shared" si="95"/>
        <v>0</v>
      </c>
      <c r="Y1484">
        <f t="shared" si="96"/>
        <v>0</v>
      </c>
    </row>
    <row r="1485" spans="9:25">
      <c r="I1485" t="e">
        <f>VLOOKUP(H1485,[1]CODE_SHEET!$A$2:$G$151,3,FALSE)</f>
        <v>#N/A</v>
      </c>
      <c r="J1485" t="e">
        <f>VLOOKUP(H1485,[1]CODE_SHEET!$A$2:$G$151,4,FALSE)</f>
        <v>#N/A</v>
      </c>
      <c r="N1485">
        <f t="shared" si="94"/>
        <v>0</v>
      </c>
      <c r="X1485">
        <f t="shared" si="95"/>
        <v>0</v>
      </c>
      <c r="Y1485">
        <f t="shared" si="96"/>
        <v>0</v>
      </c>
    </row>
    <row r="1486" spans="9:25">
      <c r="I1486" t="e">
        <f>VLOOKUP(H1486,[1]CODE_SHEET!$A$2:$G$151,3,FALSE)</f>
        <v>#N/A</v>
      </c>
      <c r="J1486" t="e">
        <f>VLOOKUP(H1486,[1]CODE_SHEET!$A$2:$G$151,4,FALSE)</f>
        <v>#N/A</v>
      </c>
      <c r="N1486">
        <f t="shared" si="94"/>
        <v>0</v>
      </c>
      <c r="X1486">
        <f t="shared" si="95"/>
        <v>0</v>
      </c>
      <c r="Y1486">
        <f t="shared" si="96"/>
        <v>0</v>
      </c>
    </row>
    <row r="1487" spans="9:25">
      <c r="I1487" t="e">
        <f>VLOOKUP(H1487,[1]CODE_SHEET!$A$2:$G$151,3,FALSE)</f>
        <v>#N/A</v>
      </c>
      <c r="J1487" t="e">
        <f>VLOOKUP(H1487,[1]CODE_SHEET!$A$2:$G$151,4,FALSE)</f>
        <v>#N/A</v>
      </c>
      <c r="N1487">
        <f t="shared" si="94"/>
        <v>0</v>
      </c>
      <c r="X1487">
        <f t="shared" si="95"/>
        <v>0</v>
      </c>
      <c r="Y1487">
        <f t="shared" si="96"/>
        <v>0</v>
      </c>
    </row>
    <row r="1488" spans="9:25">
      <c r="I1488" t="e">
        <f>VLOOKUP(H1488,[1]CODE_SHEET!$A$2:$G$151,3,FALSE)</f>
        <v>#N/A</v>
      </c>
      <c r="J1488" t="e">
        <f>VLOOKUP(H1488,[1]CODE_SHEET!$A$2:$G$151,4,FALSE)</f>
        <v>#N/A</v>
      </c>
      <c r="N1488">
        <f t="shared" si="94"/>
        <v>0</v>
      </c>
      <c r="X1488">
        <f t="shared" si="95"/>
        <v>0</v>
      </c>
      <c r="Y1488">
        <f t="shared" si="96"/>
        <v>0</v>
      </c>
    </row>
    <row r="1489" spans="9:25">
      <c r="I1489" t="e">
        <f>VLOOKUP(H1489,[1]CODE_SHEET!$A$2:$G$151,3,FALSE)</f>
        <v>#N/A</v>
      </c>
      <c r="J1489" t="e">
        <f>VLOOKUP(H1489,[1]CODE_SHEET!$A$2:$G$151,4,FALSE)</f>
        <v>#N/A</v>
      </c>
      <c r="N1489">
        <f t="shared" si="94"/>
        <v>0</v>
      </c>
      <c r="X1489">
        <f t="shared" si="95"/>
        <v>0</v>
      </c>
      <c r="Y1489">
        <f t="shared" si="96"/>
        <v>0</v>
      </c>
    </row>
    <row r="1490" spans="9:25">
      <c r="I1490" t="e">
        <f>VLOOKUP(H1490,[1]CODE_SHEET!$A$2:$G$151,3,FALSE)</f>
        <v>#N/A</v>
      </c>
      <c r="J1490" t="e">
        <f>VLOOKUP(H1490,[1]CODE_SHEET!$A$2:$G$151,4,FALSE)</f>
        <v>#N/A</v>
      </c>
      <c r="N1490">
        <f t="shared" si="94"/>
        <v>0</v>
      </c>
      <c r="X1490">
        <f t="shared" si="95"/>
        <v>0</v>
      </c>
      <c r="Y1490">
        <f t="shared" si="96"/>
        <v>0</v>
      </c>
    </row>
    <row r="1491" spans="9:25">
      <c r="I1491" t="e">
        <f>VLOOKUP(H1491,[1]CODE_SHEET!$A$2:$G$151,3,FALSE)</f>
        <v>#N/A</v>
      </c>
      <c r="J1491" t="e">
        <f>VLOOKUP(H1491,[1]CODE_SHEET!$A$2:$G$151,4,FALSE)</f>
        <v>#N/A</v>
      </c>
      <c r="N1491">
        <f t="shared" si="94"/>
        <v>0</v>
      </c>
      <c r="X1491">
        <f t="shared" si="95"/>
        <v>0</v>
      </c>
      <c r="Y1491">
        <f t="shared" si="96"/>
        <v>0</v>
      </c>
    </row>
    <row r="1492" spans="9:25">
      <c r="I1492" t="e">
        <f>VLOOKUP(H1492,[1]CODE_SHEET!$A$2:$G$151,3,FALSE)</f>
        <v>#N/A</v>
      </c>
      <c r="J1492" t="e">
        <f>VLOOKUP(H1492,[1]CODE_SHEET!$A$2:$G$151,4,FALSE)</f>
        <v>#N/A</v>
      </c>
      <c r="N1492">
        <f t="shared" si="94"/>
        <v>0</v>
      </c>
      <c r="X1492">
        <f t="shared" si="95"/>
        <v>0</v>
      </c>
      <c r="Y1492">
        <f t="shared" si="96"/>
        <v>0</v>
      </c>
    </row>
    <row r="1493" spans="9:25">
      <c r="I1493" t="e">
        <f>VLOOKUP(H1493,[1]CODE_SHEET!$A$2:$G$151,3,FALSE)</f>
        <v>#N/A</v>
      </c>
      <c r="J1493" t="e">
        <f>VLOOKUP(H1493,[1]CODE_SHEET!$A$2:$G$151,4,FALSE)</f>
        <v>#N/A</v>
      </c>
      <c r="N1493">
        <f t="shared" si="94"/>
        <v>0</v>
      </c>
      <c r="X1493">
        <f t="shared" si="95"/>
        <v>0</v>
      </c>
      <c r="Y1493">
        <f t="shared" si="96"/>
        <v>0</v>
      </c>
    </row>
    <row r="1494" spans="9:25">
      <c r="I1494" t="e">
        <f>VLOOKUP(H1494,[1]CODE_SHEET!$A$2:$G$151,3,FALSE)</f>
        <v>#N/A</v>
      </c>
      <c r="J1494" t="e">
        <f>VLOOKUP(H1494,[1]CODE_SHEET!$A$2:$G$151,4,FALSE)</f>
        <v>#N/A</v>
      </c>
      <c r="N1494">
        <f t="shared" si="94"/>
        <v>0</v>
      </c>
      <c r="X1494">
        <f t="shared" si="95"/>
        <v>0</v>
      </c>
      <c r="Y1494">
        <f t="shared" si="96"/>
        <v>0</v>
      </c>
    </row>
    <row r="1495" spans="9:25">
      <c r="I1495" t="e">
        <f>VLOOKUP(H1495,[1]CODE_SHEET!$A$2:$G$151,3,FALSE)</f>
        <v>#N/A</v>
      </c>
      <c r="J1495" t="e">
        <f>VLOOKUP(H1495,[1]CODE_SHEET!$A$2:$G$151,4,FALSE)</f>
        <v>#N/A</v>
      </c>
      <c r="N1495">
        <f t="shared" si="94"/>
        <v>0</v>
      </c>
      <c r="X1495">
        <f t="shared" si="95"/>
        <v>0</v>
      </c>
      <c r="Y1495">
        <f t="shared" si="96"/>
        <v>0</v>
      </c>
    </row>
    <row r="1496" spans="9:25">
      <c r="I1496" t="e">
        <f>VLOOKUP(H1496,[1]CODE_SHEET!$A$2:$G$151,3,FALSE)</f>
        <v>#N/A</v>
      </c>
      <c r="J1496" t="e">
        <f>VLOOKUP(H1496,[1]CODE_SHEET!$A$2:$G$151,4,FALSE)</f>
        <v>#N/A</v>
      </c>
      <c r="N1496">
        <f t="shared" si="94"/>
        <v>0</v>
      </c>
      <c r="X1496">
        <f t="shared" si="95"/>
        <v>0</v>
      </c>
      <c r="Y1496">
        <f t="shared" si="96"/>
        <v>0</v>
      </c>
    </row>
    <row r="1497" spans="9:25">
      <c r="I1497" t="e">
        <f>VLOOKUP(H1497,[1]CODE_SHEET!$A$2:$G$151,3,FALSE)</f>
        <v>#N/A</v>
      </c>
      <c r="J1497" t="e">
        <f>VLOOKUP(H1497,[1]CODE_SHEET!$A$2:$G$151,4,FALSE)</f>
        <v>#N/A</v>
      </c>
      <c r="N1497">
        <f t="shared" si="94"/>
        <v>0</v>
      </c>
      <c r="X1497">
        <f t="shared" si="95"/>
        <v>0</v>
      </c>
      <c r="Y1497">
        <f t="shared" si="96"/>
        <v>0</v>
      </c>
    </row>
    <row r="1498" spans="9:25">
      <c r="I1498" t="e">
        <f>VLOOKUP(H1498,[1]CODE_SHEET!$A$2:$G$151,3,FALSE)</f>
        <v>#N/A</v>
      </c>
      <c r="J1498" t="e">
        <f>VLOOKUP(H1498,[1]CODE_SHEET!$A$2:$G$151,4,FALSE)</f>
        <v>#N/A</v>
      </c>
      <c r="N1498">
        <f t="shared" si="94"/>
        <v>0</v>
      </c>
      <c r="X1498">
        <f t="shared" si="95"/>
        <v>0</v>
      </c>
      <c r="Y1498">
        <f t="shared" si="96"/>
        <v>0</v>
      </c>
    </row>
    <row r="1499" spans="9:25">
      <c r="I1499" t="e">
        <f>VLOOKUP(H1499,[1]CODE_SHEET!$A$2:$G$151,3,FALSE)</f>
        <v>#N/A</v>
      </c>
      <c r="J1499" t="e">
        <f>VLOOKUP(H1499,[1]CODE_SHEET!$A$2:$G$151,4,FALSE)</f>
        <v>#N/A</v>
      </c>
      <c r="N1499">
        <f t="shared" si="94"/>
        <v>0</v>
      </c>
      <c r="X1499">
        <f t="shared" si="95"/>
        <v>0</v>
      </c>
      <c r="Y1499">
        <f t="shared" si="96"/>
        <v>0</v>
      </c>
    </row>
    <row r="1500" spans="9:25">
      <c r="I1500" t="e">
        <f>VLOOKUP(H1500,[1]CODE_SHEET!$A$2:$G$151,3,FALSE)</f>
        <v>#N/A</v>
      </c>
      <c r="J1500" t="e">
        <f>VLOOKUP(H1500,[1]CODE_SHEET!$A$2:$G$151,4,FALSE)</f>
        <v>#N/A</v>
      </c>
      <c r="N1500">
        <f t="shared" si="94"/>
        <v>0</v>
      </c>
      <c r="X1500">
        <f t="shared" si="95"/>
        <v>0</v>
      </c>
      <c r="Y1500">
        <f t="shared" si="96"/>
        <v>0</v>
      </c>
    </row>
    <row r="1501" spans="9:25">
      <c r="I1501" t="e">
        <f>VLOOKUP(H1501,[1]CODE_SHEET!$A$2:$G$151,3,FALSE)</f>
        <v>#N/A</v>
      </c>
      <c r="J1501" t="e">
        <f>VLOOKUP(H1501,[1]CODE_SHEET!$A$2:$G$151,4,FALSE)</f>
        <v>#N/A</v>
      </c>
      <c r="N1501">
        <f t="shared" si="94"/>
        <v>0</v>
      </c>
      <c r="X1501">
        <f t="shared" si="95"/>
        <v>0</v>
      </c>
      <c r="Y1501">
        <f t="shared" si="96"/>
        <v>0</v>
      </c>
    </row>
    <row r="1502" spans="9:25">
      <c r="I1502" t="e">
        <f>VLOOKUP(H1502,[1]CODE_SHEET!$A$2:$G$151,3,FALSE)</f>
        <v>#N/A</v>
      </c>
      <c r="J1502" t="e">
        <f>VLOOKUP(H1502,[1]CODE_SHEET!$A$2:$G$151,4,FALSE)</f>
        <v>#N/A</v>
      </c>
      <c r="N1502">
        <f t="shared" si="94"/>
        <v>0</v>
      </c>
      <c r="X1502">
        <f t="shared" si="95"/>
        <v>0</v>
      </c>
      <c r="Y1502">
        <f t="shared" si="96"/>
        <v>0</v>
      </c>
    </row>
    <row r="1503" spans="9:25">
      <c r="I1503" t="e">
        <f>VLOOKUP(H1503,[1]CODE_SHEET!$A$2:$G$151,3,FALSE)</f>
        <v>#N/A</v>
      </c>
      <c r="J1503" t="e">
        <f>VLOOKUP(H1503,[1]CODE_SHEET!$A$2:$G$151,4,FALSE)</f>
        <v>#N/A</v>
      </c>
      <c r="N1503">
        <f t="shared" si="94"/>
        <v>0</v>
      </c>
      <c r="X1503">
        <f t="shared" si="95"/>
        <v>0</v>
      </c>
      <c r="Y1503">
        <f t="shared" si="96"/>
        <v>0</v>
      </c>
    </row>
    <row r="1504" spans="9:25">
      <c r="I1504" t="e">
        <f>VLOOKUP(H1504,[1]CODE_SHEET!$A$2:$G$151,3,FALSE)</f>
        <v>#N/A</v>
      </c>
      <c r="J1504" t="e">
        <f>VLOOKUP(H1504,[1]CODE_SHEET!$A$2:$G$151,4,FALSE)</f>
        <v>#N/A</v>
      </c>
      <c r="N1504">
        <f t="shared" si="94"/>
        <v>0</v>
      </c>
      <c r="X1504">
        <f t="shared" si="95"/>
        <v>0</v>
      </c>
      <c r="Y1504">
        <f t="shared" si="96"/>
        <v>0</v>
      </c>
    </row>
    <row r="1505" spans="9:25">
      <c r="I1505" t="e">
        <f>VLOOKUP(H1505,[1]CODE_SHEET!$A$2:$G$151,3,FALSE)</f>
        <v>#N/A</v>
      </c>
      <c r="J1505" t="e">
        <f>VLOOKUP(H1505,[1]CODE_SHEET!$A$2:$G$151,4,FALSE)</f>
        <v>#N/A</v>
      </c>
      <c r="N1505">
        <f t="shared" si="94"/>
        <v>0</v>
      </c>
      <c r="X1505">
        <f t="shared" si="95"/>
        <v>0</v>
      </c>
      <c r="Y1505">
        <f t="shared" si="96"/>
        <v>0</v>
      </c>
    </row>
    <row r="1506" spans="9:25">
      <c r="I1506" t="e">
        <f>VLOOKUP(H1506,[1]CODE_SHEET!$A$2:$G$151,3,FALSE)</f>
        <v>#N/A</v>
      </c>
      <c r="J1506" t="e">
        <f>VLOOKUP(H1506,[1]CODE_SHEET!$A$2:$G$151,4,FALSE)</f>
        <v>#N/A</v>
      </c>
      <c r="N1506">
        <f t="shared" si="94"/>
        <v>0</v>
      </c>
      <c r="X1506">
        <f t="shared" si="95"/>
        <v>0</v>
      </c>
      <c r="Y1506">
        <f t="shared" si="96"/>
        <v>0</v>
      </c>
    </row>
    <row r="1507" spans="9:25">
      <c r="I1507" t="e">
        <f>VLOOKUP(H1507,[1]CODE_SHEET!$A$2:$G$151,3,FALSE)</f>
        <v>#N/A</v>
      </c>
      <c r="J1507" t="e">
        <f>VLOOKUP(H1507,[1]CODE_SHEET!$A$2:$G$151,4,FALSE)</f>
        <v>#N/A</v>
      </c>
      <c r="N1507">
        <f t="shared" si="94"/>
        <v>0</v>
      </c>
      <c r="X1507">
        <f t="shared" si="95"/>
        <v>0</v>
      </c>
      <c r="Y1507">
        <f t="shared" si="96"/>
        <v>0</v>
      </c>
    </row>
    <row r="1508" spans="9:25">
      <c r="I1508" t="e">
        <f>VLOOKUP(H1508,[1]CODE_SHEET!$A$2:$G$151,3,FALSE)</f>
        <v>#N/A</v>
      </c>
      <c r="J1508" t="e">
        <f>VLOOKUP(H1508,[1]CODE_SHEET!$A$2:$G$151,4,FALSE)</f>
        <v>#N/A</v>
      </c>
      <c r="N1508">
        <f t="shared" si="94"/>
        <v>0</v>
      </c>
      <c r="X1508">
        <f t="shared" si="95"/>
        <v>0</v>
      </c>
      <c r="Y1508">
        <f t="shared" si="96"/>
        <v>0</v>
      </c>
    </row>
    <row r="1509" spans="9:25">
      <c r="I1509" t="e">
        <f>VLOOKUP(H1509,[1]CODE_SHEET!$A$2:$G$151,3,FALSE)</f>
        <v>#N/A</v>
      </c>
      <c r="J1509" t="e">
        <f>VLOOKUP(H1509,[1]CODE_SHEET!$A$2:$G$151,4,FALSE)</f>
        <v>#N/A</v>
      </c>
      <c r="N1509">
        <f t="shared" si="94"/>
        <v>0</v>
      </c>
      <c r="X1509">
        <f t="shared" si="95"/>
        <v>0</v>
      </c>
      <c r="Y1509">
        <f t="shared" si="96"/>
        <v>0</v>
      </c>
    </row>
    <row r="1510" spans="9:25">
      <c r="I1510" t="e">
        <f>VLOOKUP(H1510,[1]CODE_SHEET!$A$2:$G$151,3,FALSE)</f>
        <v>#N/A</v>
      </c>
      <c r="J1510" t="e">
        <f>VLOOKUP(H1510,[1]CODE_SHEET!$A$2:$G$151,4,FALSE)</f>
        <v>#N/A</v>
      </c>
      <c r="N1510">
        <f t="shared" si="94"/>
        <v>0</v>
      </c>
      <c r="X1510">
        <f t="shared" si="95"/>
        <v>0</v>
      </c>
      <c r="Y1510">
        <f t="shared" si="96"/>
        <v>0</v>
      </c>
    </row>
    <row r="1511" spans="9:25">
      <c r="I1511" t="e">
        <f>VLOOKUP(H1511,[1]CODE_SHEET!$A$2:$G$151,3,FALSE)</f>
        <v>#N/A</v>
      </c>
      <c r="J1511" t="e">
        <f>VLOOKUP(H1511,[1]CODE_SHEET!$A$2:$G$151,4,FALSE)</f>
        <v>#N/A</v>
      </c>
      <c r="N1511">
        <f t="shared" si="94"/>
        <v>0</v>
      </c>
      <c r="X1511">
        <f t="shared" si="95"/>
        <v>0</v>
      </c>
      <c r="Y1511">
        <f t="shared" si="96"/>
        <v>0</v>
      </c>
    </row>
    <row r="1512" spans="9:25">
      <c r="I1512" t="e">
        <f>VLOOKUP(H1512,[1]CODE_SHEET!$A$2:$G$151,3,FALSE)</f>
        <v>#N/A</v>
      </c>
      <c r="J1512" t="e">
        <f>VLOOKUP(H1512,[1]CODE_SHEET!$A$2:$G$151,4,FALSE)</f>
        <v>#N/A</v>
      </c>
      <c r="N1512">
        <f t="shared" si="94"/>
        <v>0</v>
      </c>
      <c r="X1512">
        <f t="shared" si="95"/>
        <v>0</v>
      </c>
      <c r="Y1512">
        <f t="shared" si="96"/>
        <v>0</v>
      </c>
    </row>
    <row r="1513" spans="9:25">
      <c r="I1513" t="e">
        <f>VLOOKUP(H1513,[1]CODE_SHEET!$A$2:$G$151,3,FALSE)</f>
        <v>#N/A</v>
      </c>
      <c r="J1513" t="e">
        <f>VLOOKUP(H1513,[1]CODE_SHEET!$A$2:$G$151,4,FALSE)</f>
        <v>#N/A</v>
      </c>
      <c r="N1513">
        <f t="shared" si="94"/>
        <v>0</v>
      </c>
      <c r="X1513">
        <f t="shared" si="95"/>
        <v>0</v>
      </c>
      <c r="Y1513">
        <f t="shared" si="96"/>
        <v>0</v>
      </c>
    </row>
    <row r="1514" spans="9:25">
      <c r="I1514" t="e">
        <f>VLOOKUP(H1514,[1]CODE_SHEET!$A$2:$G$151,3,FALSE)</f>
        <v>#N/A</v>
      </c>
      <c r="J1514" t="e">
        <f>VLOOKUP(H1514,[1]CODE_SHEET!$A$2:$G$151,4,FALSE)</f>
        <v>#N/A</v>
      </c>
      <c r="N1514">
        <f t="shared" si="94"/>
        <v>0</v>
      </c>
      <c r="X1514">
        <f t="shared" si="95"/>
        <v>0</v>
      </c>
      <c r="Y1514">
        <f t="shared" si="96"/>
        <v>0</v>
      </c>
    </row>
    <row r="1515" spans="9:25">
      <c r="I1515" t="e">
        <f>VLOOKUP(H1515,[1]CODE_SHEET!$A$2:$G$151,3,FALSE)</f>
        <v>#N/A</v>
      </c>
      <c r="J1515" t="e">
        <f>VLOOKUP(H1515,[1]CODE_SHEET!$A$2:$G$151,4,FALSE)</f>
        <v>#N/A</v>
      </c>
      <c r="N1515">
        <f t="shared" si="94"/>
        <v>0</v>
      </c>
      <c r="X1515">
        <f t="shared" si="95"/>
        <v>0</v>
      </c>
      <c r="Y1515">
        <f t="shared" si="96"/>
        <v>0</v>
      </c>
    </row>
    <row r="1516" spans="9:25">
      <c r="I1516" t="e">
        <f>VLOOKUP(H1516,[1]CODE_SHEET!$A$2:$G$151,3,FALSE)</f>
        <v>#N/A</v>
      </c>
      <c r="J1516" t="e">
        <f>VLOOKUP(H1516,[1]CODE_SHEET!$A$2:$G$151,4,FALSE)</f>
        <v>#N/A</v>
      </c>
      <c r="N1516">
        <f t="shared" si="94"/>
        <v>0</v>
      </c>
      <c r="X1516">
        <f t="shared" si="95"/>
        <v>0</v>
      </c>
      <c r="Y1516">
        <f t="shared" si="96"/>
        <v>0</v>
      </c>
    </row>
    <row r="1517" spans="9:25">
      <c r="I1517" t="e">
        <f>VLOOKUP(H1517,[1]CODE_SHEET!$A$2:$G$151,3,FALSE)</f>
        <v>#N/A</v>
      </c>
      <c r="J1517" t="e">
        <f>VLOOKUP(H1517,[1]CODE_SHEET!$A$2:$G$151,4,FALSE)</f>
        <v>#N/A</v>
      </c>
      <c r="N1517">
        <f t="shared" si="94"/>
        <v>0</v>
      </c>
      <c r="X1517">
        <f t="shared" si="95"/>
        <v>0</v>
      </c>
      <c r="Y1517">
        <f t="shared" si="96"/>
        <v>0</v>
      </c>
    </row>
    <row r="1518" spans="9:25">
      <c r="I1518" t="e">
        <f>VLOOKUP(H1518,[1]CODE_SHEET!$A$2:$G$151,3,FALSE)</f>
        <v>#N/A</v>
      </c>
      <c r="J1518" t="e">
        <f>VLOOKUP(H1518,[1]CODE_SHEET!$A$2:$G$151,4,FALSE)</f>
        <v>#N/A</v>
      </c>
      <c r="N1518">
        <f t="shared" si="94"/>
        <v>0</v>
      </c>
      <c r="X1518">
        <f t="shared" si="95"/>
        <v>0</v>
      </c>
      <c r="Y1518">
        <f t="shared" si="96"/>
        <v>0</v>
      </c>
    </row>
    <row r="1519" spans="9:25">
      <c r="I1519" t="e">
        <f>VLOOKUP(H1519,[1]CODE_SHEET!$A$2:$G$151,3,FALSE)</f>
        <v>#N/A</v>
      </c>
      <c r="J1519" t="e">
        <f>VLOOKUP(H1519,[1]CODE_SHEET!$A$2:$G$151,4,FALSE)</f>
        <v>#N/A</v>
      </c>
      <c r="N1519">
        <f t="shared" si="94"/>
        <v>0</v>
      </c>
      <c r="X1519">
        <f t="shared" si="95"/>
        <v>0</v>
      </c>
      <c r="Y1519">
        <f t="shared" si="96"/>
        <v>0</v>
      </c>
    </row>
    <row r="1520" spans="9:25">
      <c r="I1520" t="e">
        <f>VLOOKUP(H1520,[1]CODE_SHEET!$A$2:$G$151,3,FALSE)</f>
        <v>#N/A</v>
      </c>
      <c r="J1520" t="e">
        <f>VLOOKUP(H1520,[1]CODE_SHEET!$A$2:$G$151,4,FALSE)</f>
        <v>#N/A</v>
      </c>
      <c r="N1520">
        <f t="shared" si="94"/>
        <v>0</v>
      </c>
      <c r="X1520">
        <f t="shared" si="95"/>
        <v>0</v>
      </c>
      <c r="Y1520">
        <f t="shared" si="96"/>
        <v>0</v>
      </c>
    </row>
    <row r="1521" spans="9:25">
      <c r="I1521" t="e">
        <f>VLOOKUP(H1521,[1]CODE_SHEET!$A$2:$G$151,3,FALSE)</f>
        <v>#N/A</v>
      </c>
      <c r="J1521" t="e">
        <f>VLOOKUP(H1521,[1]CODE_SHEET!$A$2:$G$151,4,FALSE)</f>
        <v>#N/A</v>
      </c>
      <c r="N1521">
        <f t="shared" si="94"/>
        <v>0</v>
      </c>
      <c r="X1521">
        <f t="shared" si="95"/>
        <v>0</v>
      </c>
      <c r="Y1521">
        <f t="shared" si="96"/>
        <v>0</v>
      </c>
    </row>
    <row r="1522" spans="9:25">
      <c r="I1522" t="e">
        <f>VLOOKUP(H1522,[1]CODE_SHEET!$A$2:$G$151,3,FALSE)</f>
        <v>#N/A</v>
      </c>
      <c r="J1522" t="e">
        <f>VLOOKUP(H1522,[1]CODE_SHEET!$A$2:$G$151,4,FALSE)</f>
        <v>#N/A</v>
      </c>
      <c r="N1522">
        <f t="shared" si="94"/>
        <v>0</v>
      </c>
      <c r="X1522">
        <f t="shared" si="95"/>
        <v>0</v>
      </c>
      <c r="Y1522">
        <f t="shared" si="96"/>
        <v>0</v>
      </c>
    </row>
    <row r="1523" spans="9:25">
      <c r="I1523" t="e">
        <f>VLOOKUP(H1523,[1]CODE_SHEET!$A$2:$G$151,3,FALSE)</f>
        <v>#N/A</v>
      </c>
      <c r="J1523" t="e">
        <f>VLOOKUP(H1523,[1]CODE_SHEET!$A$2:$G$151,4,FALSE)</f>
        <v>#N/A</v>
      </c>
      <c r="N1523">
        <f t="shared" si="94"/>
        <v>0</v>
      </c>
      <c r="X1523">
        <f t="shared" si="95"/>
        <v>0</v>
      </c>
      <c r="Y1523">
        <f t="shared" si="96"/>
        <v>0</v>
      </c>
    </row>
    <row r="1524" spans="9:25">
      <c r="I1524" t="e">
        <f>VLOOKUP(H1524,[1]CODE_SHEET!$A$2:$G$151,3,FALSE)</f>
        <v>#N/A</v>
      </c>
      <c r="J1524" t="e">
        <f>VLOOKUP(H1524,[1]CODE_SHEET!$A$2:$G$151,4,FALSE)</f>
        <v>#N/A</v>
      </c>
      <c r="N1524">
        <f t="shared" si="94"/>
        <v>0</v>
      </c>
      <c r="X1524">
        <f t="shared" si="95"/>
        <v>0</v>
      </c>
      <c r="Y1524">
        <f t="shared" si="96"/>
        <v>0</v>
      </c>
    </row>
    <row r="1525" spans="9:25">
      <c r="I1525" t="e">
        <f>VLOOKUP(H1525,[1]CODE_SHEET!$A$2:$G$151,3,FALSE)</f>
        <v>#N/A</v>
      </c>
      <c r="J1525" t="e">
        <f>VLOOKUP(H1525,[1]CODE_SHEET!$A$2:$G$151,4,FALSE)</f>
        <v>#N/A</v>
      </c>
      <c r="N1525">
        <f t="shared" si="94"/>
        <v>0</v>
      </c>
      <c r="X1525">
        <f t="shared" si="95"/>
        <v>0</v>
      </c>
      <c r="Y1525">
        <f t="shared" si="96"/>
        <v>0</v>
      </c>
    </row>
    <row r="1526" spans="9:25">
      <c r="I1526" t="e">
        <f>VLOOKUP(H1526,[1]CODE_SHEET!$A$2:$G$151,3,FALSE)</f>
        <v>#N/A</v>
      </c>
      <c r="J1526" t="e">
        <f>VLOOKUP(H1526,[1]CODE_SHEET!$A$2:$G$151,4,FALSE)</f>
        <v>#N/A</v>
      </c>
      <c r="N1526">
        <f t="shared" si="94"/>
        <v>0</v>
      </c>
      <c r="X1526">
        <f t="shared" si="95"/>
        <v>0</v>
      </c>
      <c r="Y1526">
        <f t="shared" si="96"/>
        <v>0</v>
      </c>
    </row>
    <row r="1527" spans="9:25">
      <c r="I1527" t="e">
        <f>VLOOKUP(H1527,[1]CODE_SHEET!$A$2:$G$151,3,FALSE)</f>
        <v>#N/A</v>
      </c>
      <c r="J1527" t="e">
        <f>VLOOKUP(H1527,[1]CODE_SHEET!$A$2:$G$151,4,FALSE)</f>
        <v>#N/A</v>
      </c>
      <c r="N1527">
        <f t="shared" si="94"/>
        <v>0</v>
      </c>
      <c r="X1527">
        <f t="shared" si="95"/>
        <v>0</v>
      </c>
      <c r="Y1527">
        <f t="shared" si="96"/>
        <v>0</v>
      </c>
    </row>
    <row r="1528" spans="9:25">
      <c r="I1528" t="e">
        <f>VLOOKUP(H1528,[1]CODE_SHEET!$A$2:$G$151,3,FALSE)</f>
        <v>#N/A</v>
      </c>
      <c r="J1528" t="e">
        <f>VLOOKUP(H1528,[1]CODE_SHEET!$A$2:$G$151,4,FALSE)</f>
        <v>#N/A</v>
      </c>
      <c r="N1528">
        <f t="shared" si="94"/>
        <v>0</v>
      </c>
      <c r="X1528">
        <f t="shared" si="95"/>
        <v>0</v>
      </c>
      <c r="Y1528">
        <f t="shared" si="96"/>
        <v>0</v>
      </c>
    </row>
    <row r="1529" spans="9:25">
      <c r="I1529" t="e">
        <f>VLOOKUP(H1529,[1]CODE_SHEET!$A$2:$G$151,3,FALSE)</f>
        <v>#N/A</v>
      </c>
      <c r="J1529" t="e">
        <f>VLOOKUP(H1529,[1]CODE_SHEET!$A$2:$G$151,4,FALSE)</f>
        <v>#N/A</v>
      </c>
      <c r="N1529">
        <f t="shared" si="94"/>
        <v>0</v>
      </c>
      <c r="X1529">
        <f t="shared" si="95"/>
        <v>0</v>
      </c>
      <c r="Y1529">
        <f t="shared" si="96"/>
        <v>0</v>
      </c>
    </row>
    <row r="1530" spans="9:25">
      <c r="I1530" t="e">
        <f>VLOOKUP(H1530,[1]CODE_SHEET!$A$2:$G$151,3,FALSE)</f>
        <v>#N/A</v>
      </c>
      <c r="J1530" t="e">
        <f>VLOOKUP(H1530,[1]CODE_SHEET!$A$2:$G$151,4,FALSE)</f>
        <v>#N/A</v>
      </c>
      <c r="N1530">
        <f t="shared" si="94"/>
        <v>0</v>
      </c>
      <c r="X1530">
        <f t="shared" si="95"/>
        <v>0</v>
      </c>
      <c r="Y1530">
        <f t="shared" si="96"/>
        <v>0</v>
      </c>
    </row>
    <row r="1531" spans="9:25">
      <c r="I1531" t="e">
        <f>VLOOKUP(H1531,[1]CODE_SHEET!$A$2:$G$151,3,FALSE)</f>
        <v>#N/A</v>
      </c>
      <c r="J1531" t="e">
        <f>VLOOKUP(H1531,[1]CODE_SHEET!$A$2:$G$151,4,FALSE)</f>
        <v>#N/A</v>
      </c>
      <c r="N1531">
        <f t="shared" si="94"/>
        <v>0</v>
      </c>
      <c r="X1531">
        <f t="shared" si="95"/>
        <v>0</v>
      </c>
      <c r="Y1531">
        <f t="shared" si="96"/>
        <v>0</v>
      </c>
    </row>
    <row r="1532" spans="9:25">
      <c r="I1532" t="e">
        <f>VLOOKUP(H1532,[1]CODE_SHEET!$A$2:$G$151,3,FALSE)</f>
        <v>#N/A</v>
      </c>
      <c r="J1532" t="e">
        <f>VLOOKUP(H1532,[1]CODE_SHEET!$A$2:$G$151,4,FALSE)</f>
        <v>#N/A</v>
      </c>
      <c r="N1532">
        <f t="shared" si="94"/>
        <v>0</v>
      </c>
      <c r="X1532">
        <f t="shared" si="95"/>
        <v>0</v>
      </c>
      <c r="Y1532">
        <f t="shared" si="96"/>
        <v>0</v>
      </c>
    </row>
    <row r="1533" spans="9:25">
      <c r="I1533" t="e">
        <f>VLOOKUP(H1533,[1]CODE_SHEET!$A$2:$G$151,3,FALSE)</f>
        <v>#N/A</v>
      </c>
      <c r="J1533" t="e">
        <f>VLOOKUP(H1533,[1]CODE_SHEET!$A$2:$G$151,4,FALSE)</f>
        <v>#N/A</v>
      </c>
      <c r="N1533">
        <f t="shared" si="94"/>
        <v>0</v>
      </c>
      <c r="X1533">
        <f t="shared" si="95"/>
        <v>0</v>
      </c>
      <c r="Y1533">
        <f t="shared" si="96"/>
        <v>0</v>
      </c>
    </row>
    <row r="1534" spans="9:25">
      <c r="I1534" t="e">
        <f>VLOOKUP(H1534,[1]CODE_SHEET!$A$2:$G$151,3,FALSE)</f>
        <v>#N/A</v>
      </c>
      <c r="J1534" t="e">
        <f>VLOOKUP(H1534,[1]CODE_SHEET!$A$2:$G$151,4,FALSE)</f>
        <v>#N/A</v>
      </c>
      <c r="N1534">
        <f t="shared" si="94"/>
        <v>0</v>
      </c>
      <c r="X1534">
        <f t="shared" si="95"/>
        <v>0</v>
      </c>
      <c r="Y1534">
        <f t="shared" si="96"/>
        <v>0</v>
      </c>
    </row>
    <row r="1535" spans="9:25">
      <c r="I1535" t="e">
        <f>VLOOKUP(H1535,[1]CODE_SHEET!$A$2:$G$151,3,FALSE)</f>
        <v>#N/A</v>
      </c>
      <c r="J1535" t="e">
        <f>VLOOKUP(H1535,[1]CODE_SHEET!$A$2:$G$151,4,FALSE)</f>
        <v>#N/A</v>
      </c>
      <c r="N1535">
        <f t="shared" si="94"/>
        <v>0</v>
      </c>
      <c r="X1535">
        <f t="shared" si="95"/>
        <v>0</v>
      </c>
      <c r="Y1535">
        <f t="shared" si="96"/>
        <v>0</v>
      </c>
    </row>
    <row r="1536" spans="9:25">
      <c r="I1536" t="e">
        <f>VLOOKUP(H1536,[1]CODE_SHEET!$A$2:$G$151,3,FALSE)</f>
        <v>#N/A</v>
      </c>
      <c r="J1536" t="e">
        <f>VLOOKUP(H1536,[1]CODE_SHEET!$A$2:$G$151,4,FALSE)</f>
        <v>#N/A</v>
      </c>
      <c r="N1536">
        <f t="shared" si="94"/>
        <v>0</v>
      </c>
      <c r="X1536">
        <f t="shared" si="95"/>
        <v>0</v>
      </c>
      <c r="Y1536">
        <f t="shared" si="96"/>
        <v>0</v>
      </c>
    </row>
    <row r="1537" spans="9:25">
      <c r="I1537" t="e">
        <f>VLOOKUP(H1537,[1]CODE_SHEET!$A$2:$G$151,3,FALSE)</f>
        <v>#N/A</v>
      </c>
      <c r="J1537" t="e">
        <f>VLOOKUP(H1537,[1]CODE_SHEET!$A$2:$G$151,4,FALSE)</f>
        <v>#N/A</v>
      </c>
      <c r="N1537">
        <f t="shared" si="94"/>
        <v>0</v>
      </c>
      <c r="X1537">
        <f t="shared" si="95"/>
        <v>0</v>
      </c>
      <c r="Y1537">
        <f t="shared" si="96"/>
        <v>0</v>
      </c>
    </row>
    <row r="1538" spans="9:25">
      <c r="I1538" t="e">
        <f>VLOOKUP(H1538,[1]CODE_SHEET!$A$2:$G$151,3,FALSE)</f>
        <v>#N/A</v>
      </c>
      <c r="J1538" t="e">
        <f>VLOOKUP(H1538,[1]CODE_SHEET!$A$2:$G$151,4,FALSE)</f>
        <v>#N/A</v>
      </c>
      <c r="N1538">
        <f t="shared" si="94"/>
        <v>0</v>
      </c>
      <c r="X1538">
        <f t="shared" si="95"/>
        <v>0</v>
      </c>
      <c r="Y1538">
        <f t="shared" si="96"/>
        <v>0</v>
      </c>
    </row>
    <row r="1539" spans="9:25">
      <c r="I1539" t="e">
        <f>VLOOKUP(H1539,[1]CODE_SHEET!$A$2:$G$151,3,FALSE)</f>
        <v>#N/A</v>
      </c>
      <c r="J1539" t="e">
        <f>VLOOKUP(H1539,[1]CODE_SHEET!$A$2:$G$151,4,FALSE)</f>
        <v>#N/A</v>
      </c>
      <c r="N1539">
        <f t="shared" si="94"/>
        <v>0</v>
      </c>
      <c r="X1539">
        <f t="shared" si="95"/>
        <v>0</v>
      </c>
      <c r="Y1539">
        <f t="shared" si="96"/>
        <v>0</v>
      </c>
    </row>
    <row r="1540" spans="9:25">
      <c r="I1540" t="e">
        <f>VLOOKUP(H1540,[1]CODE_SHEET!$A$2:$G$151,3,FALSE)</f>
        <v>#N/A</v>
      </c>
      <c r="J1540" t="e">
        <f>VLOOKUP(H1540,[1]CODE_SHEET!$A$2:$G$151,4,FALSE)</f>
        <v>#N/A</v>
      </c>
      <c r="N1540">
        <f t="shared" si="94"/>
        <v>0</v>
      </c>
      <c r="X1540">
        <f t="shared" si="95"/>
        <v>0</v>
      </c>
      <c r="Y1540">
        <f t="shared" si="96"/>
        <v>0</v>
      </c>
    </row>
    <row r="1541" spans="9:25">
      <c r="I1541" t="e">
        <f>VLOOKUP(H1541,[1]CODE_SHEET!$A$2:$G$151,3,FALSE)</f>
        <v>#N/A</v>
      </c>
      <c r="J1541" t="e">
        <f>VLOOKUP(H1541,[1]CODE_SHEET!$A$2:$G$151,4,FALSE)</f>
        <v>#N/A</v>
      </c>
      <c r="N1541">
        <f t="shared" ref="N1541:N1604" si="97">PI()*(K1541/2)*M1541+PI()*(L1541/2)*M1541</f>
        <v>0</v>
      </c>
      <c r="X1541">
        <f t="shared" ref="X1541:X1604" si="98">SUM(U1541:W1541)/100*N1541</f>
        <v>0</v>
      </c>
      <c r="Y1541">
        <f t="shared" ref="Y1541:Y1604" si="99">N1541-X1541</f>
        <v>0</v>
      </c>
    </row>
    <row r="1542" spans="9:25">
      <c r="I1542" t="e">
        <f>VLOOKUP(H1542,[1]CODE_SHEET!$A$2:$G$151,3,FALSE)</f>
        <v>#N/A</v>
      </c>
      <c r="J1542" t="e">
        <f>VLOOKUP(H1542,[1]CODE_SHEET!$A$2:$G$151,4,FALSE)</f>
        <v>#N/A</v>
      </c>
      <c r="N1542">
        <f t="shared" si="97"/>
        <v>0</v>
      </c>
      <c r="X1542">
        <f t="shared" si="98"/>
        <v>0</v>
      </c>
      <c r="Y1542">
        <f t="shared" si="99"/>
        <v>0</v>
      </c>
    </row>
    <row r="1543" spans="9:25">
      <c r="I1543" t="e">
        <f>VLOOKUP(H1543,[1]CODE_SHEET!$A$2:$G$151,3,FALSE)</f>
        <v>#N/A</v>
      </c>
      <c r="J1543" t="e">
        <f>VLOOKUP(H1543,[1]CODE_SHEET!$A$2:$G$151,4,FALSE)</f>
        <v>#N/A</v>
      </c>
      <c r="N1543">
        <f t="shared" si="97"/>
        <v>0</v>
      </c>
      <c r="X1543">
        <f t="shared" si="98"/>
        <v>0</v>
      </c>
      <c r="Y1543">
        <f t="shared" si="99"/>
        <v>0</v>
      </c>
    </row>
    <row r="1544" spans="9:25">
      <c r="I1544" t="e">
        <f>VLOOKUP(H1544,[1]CODE_SHEET!$A$2:$G$151,3,FALSE)</f>
        <v>#N/A</v>
      </c>
      <c r="J1544" t="e">
        <f>VLOOKUP(H1544,[1]CODE_SHEET!$A$2:$G$151,4,FALSE)</f>
        <v>#N/A</v>
      </c>
      <c r="N1544">
        <f t="shared" si="97"/>
        <v>0</v>
      </c>
      <c r="X1544">
        <f t="shared" si="98"/>
        <v>0</v>
      </c>
      <c r="Y1544">
        <f t="shared" si="99"/>
        <v>0</v>
      </c>
    </row>
    <row r="1545" spans="9:25">
      <c r="I1545" t="e">
        <f>VLOOKUP(H1545,[1]CODE_SHEET!$A$2:$G$151,3,FALSE)</f>
        <v>#N/A</v>
      </c>
      <c r="J1545" t="e">
        <f>VLOOKUP(H1545,[1]CODE_SHEET!$A$2:$G$151,4,FALSE)</f>
        <v>#N/A</v>
      </c>
      <c r="N1545">
        <f t="shared" si="97"/>
        <v>0</v>
      </c>
      <c r="X1545">
        <f t="shared" si="98"/>
        <v>0</v>
      </c>
      <c r="Y1545">
        <f t="shared" si="99"/>
        <v>0</v>
      </c>
    </row>
    <row r="1546" spans="9:25">
      <c r="I1546" t="e">
        <f>VLOOKUP(H1546,[1]CODE_SHEET!$A$2:$G$151,3,FALSE)</f>
        <v>#N/A</v>
      </c>
      <c r="J1546" t="e">
        <f>VLOOKUP(H1546,[1]CODE_SHEET!$A$2:$G$151,4,FALSE)</f>
        <v>#N/A</v>
      </c>
      <c r="N1546">
        <f t="shared" si="97"/>
        <v>0</v>
      </c>
      <c r="X1546">
        <f t="shared" si="98"/>
        <v>0</v>
      </c>
      <c r="Y1546">
        <f t="shared" si="99"/>
        <v>0</v>
      </c>
    </row>
    <row r="1547" spans="9:25">
      <c r="I1547" t="e">
        <f>VLOOKUP(H1547,[1]CODE_SHEET!$A$2:$G$151,3,FALSE)</f>
        <v>#N/A</v>
      </c>
      <c r="J1547" t="e">
        <f>VLOOKUP(H1547,[1]CODE_SHEET!$A$2:$G$151,4,FALSE)</f>
        <v>#N/A</v>
      </c>
      <c r="N1547">
        <f t="shared" si="97"/>
        <v>0</v>
      </c>
      <c r="X1547">
        <f t="shared" si="98"/>
        <v>0</v>
      </c>
      <c r="Y1547">
        <f t="shared" si="99"/>
        <v>0</v>
      </c>
    </row>
    <row r="1548" spans="9:25">
      <c r="I1548" t="e">
        <f>VLOOKUP(H1548,[1]CODE_SHEET!$A$2:$G$151,3,FALSE)</f>
        <v>#N/A</v>
      </c>
      <c r="J1548" t="e">
        <f>VLOOKUP(H1548,[1]CODE_SHEET!$A$2:$G$151,4,FALSE)</f>
        <v>#N/A</v>
      </c>
      <c r="N1548">
        <f t="shared" si="97"/>
        <v>0</v>
      </c>
      <c r="X1548">
        <f t="shared" si="98"/>
        <v>0</v>
      </c>
      <c r="Y1548">
        <f t="shared" si="99"/>
        <v>0</v>
      </c>
    </row>
    <row r="1549" spans="9:25">
      <c r="I1549" t="e">
        <f>VLOOKUP(H1549,[1]CODE_SHEET!$A$2:$G$151,3,FALSE)</f>
        <v>#N/A</v>
      </c>
      <c r="J1549" t="e">
        <f>VLOOKUP(H1549,[1]CODE_SHEET!$A$2:$G$151,4,FALSE)</f>
        <v>#N/A</v>
      </c>
      <c r="N1549">
        <f t="shared" si="97"/>
        <v>0</v>
      </c>
      <c r="X1549">
        <f t="shared" si="98"/>
        <v>0</v>
      </c>
      <c r="Y1549">
        <f t="shared" si="99"/>
        <v>0</v>
      </c>
    </row>
    <row r="1550" spans="9:25">
      <c r="I1550" t="e">
        <f>VLOOKUP(H1550,[1]CODE_SHEET!$A$2:$G$151,3,FALSE)</f>
        <v>#N/A</v>
      </c>
      <c r="J1550" t="e">
        <f>VLOOKUP(H1550,[1]CODE_SHEET!$A$2:$G$151,4,FALSE)</f>
        <v>#N/A</v>
      </c>
      <c r="N1550">
        <f t="shared" si="97"/>
        <v>0</v>
      </c>
      <c r="X1550">
        <f t="shared" si="98"/>
        <v>0</v>
      </c>
      <c r="Y1550">
        <f t="shared" si="99"/>
        <v>0</v>
      </c>
    </row>
    <row r="1551" spans="9:25">
      <c r="I1551" t="e">
        <f>VLOOKUP(H1551,[1]CODE_SHEET!$A$2:$G$151,3,FALSE)</f>
        <v>#N/A</v>
      </c>
      <c r="J1551" t="e">
        <f>VLOOKUP(H1551,[1]CODE_SHEET!$A$2:$G$151,4,FALSE)</f>
        <v>#N/A</v>
      </c>
      <c r="N1551">
        <f t="shared" si="97"/>
        <v>0</v>
      </c>
      <c r="X1551">
        <f t="shared" si="98"/>
        <v>0</v>
      </c>
      <c r="Y1551">
        <f t="shared" si="99"/>
        <v>0</v>
      </c>
    </row>
    <row r="1552" spans="9:25">
      <c r="I1552" t="e">
        <f>VLOOKUP(H1552,[1]CODE_SHEET!$A$2:$G$151,3,FALSE)</f>
        <v>#N/A</v>
      </c>
      <c r="J1552" t="e">
        <f>VLOOKUP(H1552,[1]CODE_SHEET!$A$2:$G$151,4,FALSE)</f>
        <v>#N/A</v>
      </c>
      <c r="N1552">
        <f t="shared" si="97"/>
        <v>0</v>
      </c>
      <c r="X1552">
        <f t="shared" si="98"/>
        <v>0</v>
      </c>
      <c r="Y1552">
        <f t="shared" si="99"/>
        <v>0</v>
      </c>
    </row>
    <row r="1553" spans="9:25">
      <c r="I1553" t="e">
        <f>VLOOKUP(H1553,[1]CODE_SHEET!$A$2:$G$151,3,FALSE)</f>
        <v>#N/A</v>
      </c>
      <c r="J1553" t="e">
        <f>VLOOKUP(H1553,[1]CODE_SHEET!$A$2:$G$151,4,FALSE)</f>
        <v>#N/A</v>
      </c>
      <c r="N1553">
        <f t="shared" si="97"/>
        <v>0</v>
      </c>
      <c r="X1553">
        <f t="shared" si="98"/>
        <v>0</v>
      </c>
      <c r="Y1553">
        <f t="shared" si="99"/>
        <v>0</v>
      </c>
    </row>
    <row r="1554" spans="9:25">
      <c r="I1554" t="e">
        <f>VLOOKUP(H1554,[1]CODE_SHEET!$A$2:$G$151,3,FALSE)</f>
        <v>#N/A</v>
      </c>
      <c r="J1554" t="e">
        <f>VLOOKUP(H1554,[1]CODE_SHEET!$A$2:$G$151,4,FALSE)</f>
        <v>#N/A</v>
      </c>
      <c r="N1554">
        <f t="shared" si="97"/>
        <v>0</v>
      </c>
      <c r="X1554">
        <f t="shared" si="98"/>
        <v>0</v>
      </c>
      <c r="Y1554">
        <f t="shared" si="99"/>
        <v>0</v>
      </c>
    </row>
    <row r="1555" spans="9:25">
      <c r="I1555" t="e">
        <f>VLOOKUP(H1555,[1]CODE_SHEET!$A$2:$G$151,3,FALSE)</f>
        <v>#N/A</v>
      </c>
      <c r="J1555" t="e">
        <f>VLOOKUP(H1555,[1]CODE_SHEET!$A$2:$G$151,4,FALSE)</f>
        <v>#N/A</v>
      </c>
      <c r="N1555">
        <f t="shared" si="97"/>
        <v>0</v>
      </c>
      <c r="X1555">
        <f t="shared" si="98"/>
        <v>0</v>
      </c>
      <c r="Y1555">
        <f t="shared" si="99"/>
        <v>0</v>
      </c>
    </row>
    <row r="1556" spans="9:25">
      <c r="I1556" t="e">
        <f>VLOOKUP(H1556,[1]CODE_SHEET!$A$2:$G$151,3,FALSE)</f>
        <v>#N/A</v>
      </c>
      <c r="J1556" t="e">
        <f>VLOOKUP(H1556,[1]CODE_SHEET!$A$2:$G$151,4,FALSE)</f>
        <v>#N/A</v>
      </c>
      <c r="N1556">
        <f t="shared" si="97"/>
        <v>0</v>
      </c>
      <c r="X1556">
        <f t="shared" si="98"/>
        <v>0</v>
      </c>
      <c r="Y1556">
        <f t="shared" si="99"/>
        <v>0</v>
      </c>
    </row>
    <row r="1557" spans="9:25">
      <c r="I1557" t="e">
        <f>VLOOKUP(H1557,[1]CODE_SHEET!$A$2:$G$151,3,FALSE)</f>
        <v>#N/A</v>
      </c>
      <c r="J1557" t="e">
        <f>VLOOKUP(H1557,[1]CODE_SHEET!$A$2:$G$151,4,FALSE)</f>
        <v>#N/A</v>
      </c>
      <c r="N1557">
        <f t="shared" si="97"/>
        <v>0</v>
      </c>
      <c r="X1557">
        <f t="shared" si="98"/>
        <v>0</v>
      </c>
      <c r="Y1557">
        <f t="shared" si="99"/>
        <v>0</v>
      </c>
    </row>
    <row r="1558" spans="9:25">
      <c r="I1558" t="e">
        <f>VLOOKUP(H1558,[1]CODE_SHEET!$A$2:$G$151,3,FALSE)</f>
        <v>#N/A</v>
      </c>
      <c r="J1558" t="e">
        <f>VLOOKUP(H1558,[1]CODE_SHEET!$A$2:$G$151,4,FALSE)</f>
        <v>#N/A</v>
      </c>
      <c r="N1558">
        <f t="shared" si="97"/>
        <v>0</v>
      </c>
      <c r="X1558">
        <f t="shared" si="98"/>
        <v>0</v>
      </c>
      <c r="Y1558">
        <f t="shared" si="99"/>
        <v>0</v>
      </c>
    </row>
    <row r="1559" spans="9:25">
      <c r="I1559" t="e">
        <f>VLOOKUP(H1559,[1]CODE_SHEET!$A$2:$G$151,3,FALSE)</f>
        <v>#N/A</v>
      </c>
      <c r="J1559" t="e">
        <f>VLOOKUP(H1559,[1]CODE_SHEET!$A$2:$G$151,4,FALSE)</f>
        <v>#N/A</v>
      </c>
      <c r="N1559">
        <f t="shared" si="97"/>
        <v>0</v>
      </c>
      <c r="X1559">
        <f t="shared" si="98"/>
        <v>0</v>
      </c>
      <c r="Y1559">
        <f t="shared" si="99"/>
        <v>0</v>
      </c>
    </row>
    <row r="1560" spans="9:25">
      <c r="I1560" t="e">
        <f>VLOOKUP(H1560,[1]CODE_SHEET!$A$2:$G$151,3,FALSE)</f>
        <v>#N/A</v>
      </c>
      <c r="J1560" t="e">
        <f>VLOOKUP(H1560,[1]CODE_SHEET!$A$2:$G$151,4,FALSE)</f>
        <v>#N/A</v>
      </c>
      <c r="N1560">
        <f t="shared" si="97"/>
        <v>0</v>
      </c>
      <c r="X1560">
        <f t="shared" si="98"/>
        <v>0</v>
      </c>
      <c r="Y1560">
        <f t="shared" si="99"/>
        <v>0</v>
      </c>
    </row>
    <row r="1561" spans="9:25">
      <c r="I1561" t="e">
        <f>VLOOKUP(H1561,[1]CODE_SHEET!$A$2:$G$151,3,FALSE)</f>
        <v>#N/A</v>
      </c>
      <c r="J1561" t="e">
        <f>VLOOKUP(H1561,[1]CODE_SHEET!$A$2:$G$151,4,FALSE)</f>
        <v>#N/A</v>
      </c>
      <c r="N1561">
        <f t="shared" si="97"/>
        <v>0</v>
      </c>
      <c r="X1561">
        <f t="shared" si="98"/>
        <v>0</v>
      </c>
      <c r="Y1561">
        <f t="shared" si="99"/>
        <v>0</v>
      </c>
    </row>
    <row r="1562" spans="9:25">
      <c r="I1562" t="e">
        <f>VLOOKUP(H1562,[1]CODE_SHEET!$A$2:$G$151,3,FALSE)</f>
        <v>#N/A</v>
      </c>
      <c r="J1562" t="e">
        <f>VLOOKUP(H1562,[1]CODE_SHEET!$A$2:$G$151,4,FALSE)</f>
        <v>#N/A</v>
      </c>
      <c r="N1562">
        <f t="shared" si="97"/>
        <v>0</v>
      </c>
      <c r="X1562">
        <f t="shared" si="98"/>
        <v>0</v>
      </c>
      <c r="Y1562">
        <f t="shared" si="99"/>
        <v>0</v>
      </c>
    </row>
    <row r="1563" spans="9:25">
      <c r="I1563" t="e">
        <f>VLOOKUP(H1563,[1]CODE_SHEET!$A$2:$G$151,3,FALSE)</f>
        <v>#N/A</v>
      </c>
      <c r="J1563" t="e">
        <f>VLOOKUP(H1563,[1]CODE_SHEET!$A$2:$G$151,4,FALSE)</f>
        <v>#N/A</v>
      </c>
      <c r="N1563">
        <f t="shared" si="97"/>
        <v>0</v>
      </c>
      <c r="X1563">
        <f t="shared" si="98"/>
        <v>0</v>
      </c>
      <c r="Y1563">
        <f t="shared" si="99"/>
        <v>0</v>
      </c>
    </row>
    <row r="1564" spans="9:25">
      <c r="I1564" t="e">
        <f>VLOOKUP(H1564,[1]CODE_SHEET!$A$2:$G$151,3,FALSE)</f>
        <v>#N/A</v>
      </c>
      <c r="J1564" t="e">
        <f>VLOOKUP(H1564,[1]CODE_SHEET!$A$2:$G$151,4,FALSE)</f>
        <v>#N/A</v>
      </c>
      <c r="N1564">
        <f t="shared" si="97"/>
        <v>0</v>
      </c>
      <c r="X1564">
        <f t="shared" si="98"/>
        <v>0</v>
      </c>
      <c r="Y1564">
        <f t="shared" si="99"/>
        <v>0</v>
      </c>
    </row>
    <row r="1565" spans="9:25">
      <c r="I1565" t="e">
        <f>VLOOKUP(H1565,[1]CODE_SHEET!$A$2:$G$151,3,FALSE)</f>
        <v>#N/A</v>
      </c>
      <c r="J1565" t="e">
        <f>VLOOKUP(H1565,[1]CODE_SHEET!$A$2:$G$151,4,FALSE)</f>
        <v>#N/A</v>
      </c>
      <c r="N1565">
        <f t="shared" si="97"/>
        <v>0</v>
      </c>
      <c r="X1565">
        <f t="shared" si="98"/>
        <v>0</v>
      </c>
      <c r="Y1565">
        <f t="shared" si="99"/>
        <v>0</v>
      </c>
    </row>
    <row r="1566" spans="9:25">
      <c r="I1566" t="e">
        <f>VLOOKUP(H1566,[1]CODE_SHEET!$A$2:$G$151,3,FALSE)</f>
        <v>#N/A</v>
      </c>
      <c r="J1566" t="e">
        <f>VLOOKUP(H1566,[1]CODE_SHEET!$A$2:$G$151,4,FALSE)</f>
        <v>#N/A</v>
      </c>
      <c r="N1566">
        <f t="shared" si="97"/>
        <v>0</v>
      </c>
      <c r="X1566">
        <f t="shared" si="98"/>
        <v>0</v>
      </c>
      <c r="Y1566">
        <f t="shared" si="99"/>
        <v>0</v>
      </c>
    </row>
    <row r="1567" spans="9:25">
      <c r="I1567" t="e">
        <f>VLOOKUP(H1567,[1]CODE_SHEET!$A$2:$G$151,3,FALSE)</f>
        <v>#N/A</v>
      </c>
      <c r="J1567" t="e">
        <f>VLOOKUP(H1567,[1]CODE_SHEET!$A$2:$G$151,4,FALSE)</f>
        <v>#N/A</v>
      </c>
      <c r="N1567">
        <f t="shared" si="97"/>
        <v>0</v>
      </c>
      <c r="X1567">
        <f t="shared" si="98"/>
        <v>0</v>
      </c>
      <c r="Y1567">
        <f t="shared" si="99"/>
        <v>0</v>
      </c>
    </row>
    <row r="1568" spans="9:25">
      <c r="I1568" t="e">
        <f>VLOOKUP(H1568,[1]CODE_SHEET!$A$2:$G$151,3,FALSE)</f>
        <v>#N/A</v>
      </c>
      <c r="J1568" t="e">
        <f>VLOOKUP(H1568,[1]CODE_SHEET!$A$2:$G$151,4,FALSE)</f>
        <v>#N/A</v>
      </c>
      <c r="N1568">
        <f t="shared" si="97"/>
        <v>0</v>
      </c>
      <c r="X1568">
        <f t="shared" si="98"/>
        <v>0</v>
      </c>
      <c r="Y1568">
        <f t="shared" si="99"/>
        <v>0</v>
      </c>
    </row>
    <row r="1569" spans="9:25">
      <c r="I1569" t="e">
        <f>VLOOKUP(H1569,[1]CODE_SHEET!$A$2:$G$151,3,FALSE)</f>
        <v>#N/A</v>
      </c>
      <c r="J1569" t="e">
        <f>VLOOKUP(H1569,[1]CODE_SHEET!$A$2:$G$151,4,FALSE)</f>
        <v>#N/A</v>
      </c>
      <c r="N1569">
        <f t="shared" si="97"/>
        <v>0</v>
      </c>
      <c r="X1569">
        <f t="shared" si="98"/>
        <v>0</v>
      </c>
      <c r="Y1569">
        <f t="shared" si="99"/>
        <v>0</v>
      </c>
    </row>
    <row r="1570" spans="9:25">
      <c r="I1570" t="e">
        <f>VLOOKUP(H1570,[1]CODE_SHEET!$A$2:$G$151,3,FALSE)</f>
        <v>#N/A</v>
      </c>
      <c r="J1570" t="e">
        <f>VLOOKUP(H1570,[1]CODE_SHEET!$A$2:$G$151,4,FALSE)</f>
        <v>#N/A</v>
      </c>
      <c r="N1570">
        <f t="shared" si="97"/>
        <v>0</v>
      </c>
      <c r="X1570">
        <f t="shared" si="98"/>
        <v>0</v>
      </c>
      <c r="Y1570">
        <f t="shared" si="99"/>
        <v>0</v>
      </c>
    </row>
    <row r="1571" spans="9:25">
      <c r="I1571" t="e">
        <f>VLOOKUP(H1571,[1]CODE_SHEET!$A$2:$G$151,3,FALSE)</f>
        <v>#N/A</v>
      </c>
      <c r="J1571" t="e">
        <f>VLOOKUP(H1571,[1]CODE_SHEET!$A$2:$G$151,4,FALSE)</f>
        <v>#N/A</v>
      </c>
      <c r="N1571">
        <f t="shared" si="97"/>
        <v>0</v>
      </c>
      <c r="X1571">
        <f t="shared" si="98"/>
        <v>0</v>
      </c>
      <c r="Y1571">
        <f t="shared" si="99"/>
        <v>0</v>
      </c>
    </row>
    <row r="1572" spans="9:25">
      <c r="I1572" t="e">
        <f>VLOOKUP(H1572,[1]CODE_SHEET!$A$2:$G$151,3,FALSE)</f>
        <v>#N/A</v>
      </c>
      <c r="J1572" t="e">
        <f>VLOOKUP(H1572,[1]CODE_SHEET!$A$2:$G$151,4,FALSE)</f>
        <v>#N/A</v>
      </c>
      <c r="N1572">
        <f t="shared" si="97"/>
        <v>0</v>
      </c>
      <c r="X1572">
        <f t="shared" si="98"/>
        <v>0</v>
      </c>
      <c r="Y1572">
        <f t="shared" si="99"/>
        <v>0</v>
      </c>
    </row>
    <row r="1573" spans="9:25">
      <c r="I1573" t="e">
        <f>VLOOKUP(H1573,[1]CODE_SHEET!$A$2:$G$151,3,FALSE)</f>
        <v>#N/A</v>
      </c>
      <c r="J1573" t="e">
        <f>VLOOKUP(H1573,[1]CODE_SHEET!$A$2:$G$151,4,FALSE)</f>
        <v>#N/A</v>
      </c>
      <c r="N1573">
        <f t="shared" si="97"/>
        <v>0</v>
      </c>
      <c r="X1573">
        <f t="shared" si="98"/>
        <v>0</v>
      </c>
      <c r="Y1573">
        <f t="shared" si="99"/>
        <v>0</v>
      </c>
    </row>
    <row r="1574" spans="9:25">
      <c r="I1574" t="e">
        <f>VLOOKUP(H1574,[1]CODE_SHEET!$A$2:$G$151,3,FALSE)</f>
        <v>#N/A</v>
      </c>
      <c r="J1574" t="e">
        <f>VLOOKUP(H1574,[1]CODE_SHEET!$A$2:$G$151,4,FALSE)</f>
        <v>#N/A</v>
      </c>
      <c r="N1574">
        <f t="shared" si="97"/>
        <v>0</v>
      </c>
      <c r="X1574">
        <f t="shared" si="98"/>
        <v>0</v>
      </c>
      <c r="Y1574">
        <f t="shared" si="99"/>
        <v>0</v>
      </c>
    </row>
    <row r="1575" spans="9:25">
      <c r="I1575" t="e">
        <f>VLOOKUP(H1575,[1]CODE_SHEET!$A$2:$G$151,3,FALSE)</f>
        <v>#N/A</v>
      </c>
      <c r="J1575" t="e">
        <f>VLOOKUP(H1575,[1]CODE_SHEET!$A$2:$G$151,4,FALSE)</f>
        <v>#N/A</v>
      </c>
      <c r="N1575">
        <f t="shared" si="97"/>
        <v>0</v>
      </c>
      <c r="X1575">
        <f t="shared" si="98"/>
        <v>0</v>
      </c>
      <c r="Y1575">
        <f t="shared" si="99"/>
        <v>0</v>
      </c>
    </row>
    <row r="1576" spans="9:25">
      <c r="I1576" t="e">
        <f>VLOOKUP(H1576,[1]CODE_SHEET!$A$2:$G$151,3,FALSE)</f>
        <v>#N/A</v>
      </c>
      <c r="J1576" t="e">
        <f>VLOOKUP(H1576,[1]CODE_SHEET!$A$2:$G$151,4,FALSE)</f>
        <v>#N/A</v>
      </c>
      <c r="N1576">
        <f t="shared" si="97"/>
        <v>0</v>
      </c>
      <c r="X1576">
        <f t="shared" si="98"/>
        <v>0</v>
      </c>
      <c r="Y1576">
        <f t="shared" si="99"/>
        <v>0</v>
      </c>
    </row>
    <row r="1577" spans="9:25">
      <c r="I1577" t="e">
        <f>VLOOKUP(H1577,[1]CODE_SHEET!$A$2:$G$151,3,FALSE)</f>
        <v>#N/A</v>
      </c>
      <c r="J1577" t="e">
        <f>VLOOKUP(H1577,[1]CODE_SHEET!$A$2:$G$151,4,FALSE)</f>
        <v>#N/A</v>
      </c>
      <c r="N1577">
        <f t="shared" si="97"/>
        <v>0</v>
      </c>
      <c r="X1577">
        <f t="shared" si="98"/>
        <v>0</v>
      </c>
      <c r="Y1577">
        <f t="shared" si="99"/>
        <v>0</v>
      </c>
    </row>
    <row r="1578" spans="9:25">
      <c r="I1578" t="e">
        <f>VLOOKUP(H1578,[1]CODE_SHEET!$A$2:$G$151,3,FALSE)</f>
        <v>#N/A</v>
      </c>
      <c r="J1578" t="e">
        <f>VLOOKUP(H1578,[1]CODE_SHEET!$A$2:$G$151,4,FALSE)</f>
        <v>#N/A</v>
      </c>
      <c r="N1578">
        <f t="shared" si="97"/>
        <v>0</v>
      </c>
      <c r="X1578">
        <f t="shared" si="98"/>
        <v>0</v>
      </c>
      <c r="Y1578">
        <f t="shared" si="99"/>
        <v>0</v>
      </c>
    </row>
    <row r="1579" spans="9:25">
      <c r="I1579" t="e">
        <f>VLOOKUP(H1579,[1]CODE_SHEET!$A$2:$G$151,3,FALSE)</f>
        <v>#N/A</v>
      </c>
      <c r="J1579" t="e">
        <f>VLOOKUP(H1579,[1]CODE_SHEET!$A$2:$G$151,4,FALSE)</f>
        <v>#N/A</v>
      </c>
      <c r="N1579">
        <f t="shared" si="97"/>
        <v>0</v>
      </c>
      <c r="X1579">
        <f t="shared" si="98"/>
        <v>0</v>
      </c>
      <c r="Y1579">
        <f t="shared" si="99"/>
        <v>0</v>
      </c>
    </row>
    <row r="1580" spans="9:25">
      <c r="I1580" t="e">
        <f>VLOOKUP(H1580,[1]CODE_SHEET!$A$2:$G$151,3,FALSE)</f>
        <v>#N/A</v>
      </c>
      <c r="J1580" t="e">
        <f>VLOOKUP(H1580,[1]CODE_SHEET!$A$2:$G$151,4,FALSE)</f>
        <v>#N/A</v>
      </c>
      <c r="N1580">
        <f t="shared" si="97"/>
        <v>0</v>
      </c>
      <c r="X1580">
        <f t="shared" si="98"/>
        <v>0</v>
      </c>
      <c r="Y1580">
        <f t="shared" si="99"/>
        <v>0</v>
      </c>
    </row>
    <row r="1581" spans="9:25">
      <c r="I1581" t="e">
        <f>VLOOKUP(H1581,[1]CODE_SHEET!$A$2:$G$151,3,FALSE)</f>
        <v>#N/A</v>
      </c>
      <c r="J1581" t="e">
        <f>VLOOKUP(H1581,[1]CODE_SHEET!$A$2:$G$151,4,FALSE)</f>
        <v>#N/A</v>
      </c>
      <c r="N1581">
        <f t="shared" si="97"/>
        <v>0</v>
      </c>
      <c r="X1581">
        <f t="shared" si="98"/>
        <v>0</v>
      </c>
      <c r="Y1581">
        <f t="shared" si="99"/>
        <v>0</v>
      </c>
    </row>
    <row r="1582" spans="9:25">
      <c r="I1582" t="e">
        <f>VLOOKUP(H1582,[1]CODE_SHEET!$A$2:$G$151,3,FALSE)</f>
        <v>#N/A</v>
      </c>
      <c r="J1582" t="e">
        <f>VLOOKUP(H1582,[1]CODE_SHEET!$A$2:$G$151,4,FALSE)</f>
        <v>#N/A</v>
      </c>
      <c r="N1582">
        <f t="shared" si="97"/>
        <v>0</v>
      </c>
      <c r="X1582">
        <f t="shared" si="98"/>
        <v>0</v>
      </c>
      <c r="Y1582">
        <f t="shared" si="99"/>
        <v>0</v>
      </c>
    </row>
    <row r="1583" spans="9:25">
      <c r="I1583" t="e">
        <f>VLOOKUP(H1583,[1]CODE_SHEET!$A$2:$G$151,3,FALSE)</f>
        <v>#N/A</v>
      </c>
      <c r="J1583" t="e">
        <f>VLOOKUP(H1583,[1]CODE_SHEET!$A$2:$G$151,4,FALSE)</f>
        <v>#N/A</v>
      </c>
      <c r="N1583">
        <f t="shared" si="97"/>
        <v>0</v>
      </c>
      <c r="X1583">
        <f t="shared" si="98"/>
        <v>0</v>
      </c>
      <c r="Y1583">
        <f t="shared" si="99"/>
        <v>0</v>
      </c>
    </row>
    <row r="1584" spans="9:25">
      <c r="I1584" t="e">
        <f>VLOOKUP(H1584,[1]CODE_SHEET!$A$2:$G$151,3,FALSE)</f>
        <v>#N/A</v>
      </c>
      <c r="J1584" t="e">
        <f>VLOOKUP(H1584,[1]CODE_SHEET!$A$2:$G$151,4,FALSE)</f>
        <v>#N/A</v>
      </c>
      <c r="N1584">
        <f t="shared" si="97"/>
        <v>0</v>
      </c>
      <c r="X1584">
        <f t="shared" si="98"/>
        <v>0</v>
      </c>
      <c r="Y1584">
        <f t="shared" si="99"/>
        <v>0</v>
      </c>
    </row>
    <row r="1585" spans="9:25">
      <c r="I1585" t="e">
        <f>VLOOKUP(H1585,[1]CODE_SHEET!$A$2:$G$151,3,FALSE)</f>
        <v>#N/A</v>
      </c>
      <c r="J1585" t="e">
        <f>VLOOKUP(H1585,[1]CODE_SHEET!$A$2:$G$151,4,FALSE)</f>
        <v>#N/A</v>
      </c>
      <c r="N1585">
        <f t="shared" si="97"/>
        <v>0</v>
      </c>
      <c r="X1585">
        <f t="shared" si="98"/>
        <v>0</v>
      </c>
      <c r="Y1585">
        <f t="shared" si="99"/>
        <v>0</v>
      </c>
    </row>
    <row r="1586" spans="9:25">
      <c r="I1586" t="e">
        <f>VLOOKUP(H1586,[1]CODE_SHEET!$A$2:$G$151,3,FALSE)</f>
        <v>#N/A</v>
      </c>
      <c r="J1586" t="e">
        <f>VLOOKUP(H1586,[1]CODE_SHEET!$A$2:$G$151,4,FALSE)</f>
        <v>#N/A</v>
      </c>
      <c r="N1586">
        <f t="shared" si="97"/>
        <v>0</v>
      </c>
      <c r="X1586">
        <f t="shared" si="98"/>
        <v>0</v>
      </c>
      <c r="Y1586">
        <f t="shared" si="99"/>
        <v>0</v>
      </c>
    </row>
    <row r="1587" spans="9:25">
      <c r="I1587" t="e">
        <f>VLOOKUP(H1587,[1]CODE_SHEET!$A$2:$G$151,3,FALSE)</f>
        <v>#N/A</v>
      </c>
      <c r="J1587" t="e">
        <f>VLOOKUP(H1587,[1]CODE_SHEET!$A$2:$G$151,4,FALSE)</f>
        <v>#N/A</v>
      </c>
      <c r="N1587">
        <f t="shared" si="97"/>
        <v>0</v>
      </c>
      <c r="X1587">
        <f t="shared" si="98"/>
        <v>0</v>
      </c>
      <c r="Y1587">
        <f t="shared" si="99"/>
        <v>0</v>
      </c>
    </row>
    <row r="1588" spans="9:25">
      <c r="I1588" t="e">
        <f>VLOOKUP(H1588,[1]CODE_SHEET!$A$2:$G$151,3,FALSE)</f>
        <v>#N/A</v>
      </c>
      <c r="J1588" t="e">
        <f>VLOOKUP(H1588,[1]CODE_SHEET!$A$2:$G$151,4,FALSE)</f>
        <v>#N/A</v>
      </c>
      <c r="N1588">
        <f t="shared" si="97"/>
        <v>0</v>
      </c>
      <c r="X1588">
        <f t="shared" si="98"/>
        <v>0</v>
      </c>
      <c r="Y1588">
        <f t="shared" si="99"/>
        <v>0</v>
      </c>
    </row>
    <row r="1589" spans="9:25">
      <c r="I1589" t="e">
        <f>VLOOKUP(H1589,[1]CODE_SHEET!$A$2:$G$151,3,FALSE)</f>
        <v>#N/A</v>
      </c>
      <c r="J1589" t="e">
        <f>VLOOKUP(H1589,[1]CODE_SHEET!$A$2:$G$151,4,FALSE)</f>
        <v>#N/A</v>
      </c>
      <c r="N1589">
        <f t="shared" si="97"/>
        <v>0</v>
      </c>
      <c r="X1589">
        <f t="shared" si="98"/>
        <v>0</v>
      </c>
      <c r="Y1589">
        <f t="shared" si="99"/>
        <v>0</v>
      </c>
    </row>
    <row r="1590" spans="9:25">
      <c r="I1590" t="e">
        <f>VLOOKUP(H1590,[1]CODE_SHEET!$A$2:$G$151,3,FALSE)</f>
        <v>#N/A</v>
      </c>
      <c r="J1590" t="e">
        <f>VLOOKUP(H1590,[1]CODE_SHEET!$A$2:$G$151,4,FALSE)</f>
        <v>#N/A</v>
      </c>
      <c r="N1590">
        <f t="shared" si="97"/>
        <v>0</v>
      </c>
      <c r="X1590">
        <f t="shared" si="98"/>
        <v>0</v>
      </c>
      <c r="Y1590">
        <f t="shared" si="99"/>
        <v>0</v>
      </c>
    </row>
    <row r="1591" spans="9:25">
      <c r="I1591" t="e">
        <f>VLOOKUP(H1591,[1]CODE_SHEET!$A$2:$G$151,3,FALSE)</f>
        <v>#N/A</v>
      </c>
      <c r="J1591" t="e">
        <f>VLOOKUP(H1591,[1]CODE_SHEET!$A$2:$G$151,4,FALSE)</f>
        <v>#N/A</v>
      </c>
      <c r="N1591">
        <f t="shared" si="97"/>
        <v>0</v>
      </c>
      <c r="X1591">
        <f t="shared" si="98"/>
        <v>0</v>
      </c>
      <c r="Y1591">
        <f t="shared" si="99"/>
        <v>0</v>
      </c>
    </row>
    <row r="1592" spans="9:25">
      <c r="I1592" t="e">
        <f>VLOOKUP(H1592,[1]CODE_SHEET!$A$2:$G$151,3,FALSE)</f>
        <v>#N/A</v>
      </c>
      <c r="J1592" t="e">
        <f>VLOOKUP(H1592,[1]CODE_SHEET!$A$2:$G$151,4,FALSE)</f>
        <v>#N/A</v>
      </c>
      <c r="N1592">
        <f t="shared" si="97"/>
        <v>0</v>
      </c>
      <c r="X1592">
        <f t="shared" si="98"/>
        <v>0</v>
      </c>
      <c r="Y1592">
        <f t="shared" si="99"/>
        <v>0</v>
      </c>
    </row>
    <row r="1593" spans="9:25">
      <c r="I1593" t="e">
        <f>VLOOKUP(H1593,[1]CODE_SHEET!$A$2:$G$151,3,FALSE)</f>
        <v>#N/A</v>
      </c>
      <c r="J1593" t="e">
        <f>VLOOKUP(H1593,[1]CODE_SHEET!$A$2:$G$151,4,FALSE)</f>
        <v>#N/A</v>
      </c>
      <c r="N1593">
        <f t="shared" si="97"/>
        <v>0</v>
      </c>
      <c r="X1593">
        <f t="shared" si="98"/>
        <v>0</v>
      </c>
      <c r="Y1593">
        <f t="shared" si="99"/>
        <v>0</v>
      </c>
    </row>
    <row r="1594" spans="9:25">
      <c r="I1594" t="e">
        <f>VLOOKUP(H1594,[1]CODE_SHEET!$A$2:$G$151,3,FALSE)</f>
        <v>#N/A</v>
      </c>
      <c r="J1594" t="e">
        <f>VLOOKUP(H1594,[1]CODE_SHEET!$A$2:$G$151,4,FALSE)</f>
        <v>#N/A</v>
      </c>
      <c r="N1594">
        <f t="shared" si="97"/>
        <v>0</v>
      </c>
      <c r="X1594">
        <f t="shared" si="98"/>
        <v>0</v>
      </c>
      <c r="Y1594">
        <f t="shared" si="99"/>
        <v>0</v>
      </c>
    </row>
    <row r="1595" spans="9:25">
      <c r="I1595" t="e">
        <f>VLOOKUP(H1595,[1]CODE_SHEET!$A$2:$G$151,3,FALSE)</f>
        <v>#N/A</v>
      </c>
      <c r="J1595" t="e">
        <f>VLOOKUP(H1595,[1]CODE_SHEET!$A$2:$G$151,4,FALSE)</f>
        <v>#N/A</v>
      </c>
      <c r="N1595">
        <f t="shared" si="97"/>
        <v>0</v>
      </c>
      <c r="X1595">
        <f t="shared" si="98"/>
        <v>0</v>
      </c>
      <c r="Y1595">
        <f t="shared" si="99"/>
        <v>0</v>
      </c>
    </row>
    <row r="1596" spans="9:25">
      <c r="I1596" t="e">
        <f>VLOOKUP(H1596,[1]CODE_SHEET!$A$2:$G$151,3,FALSE)</f>
        <v>#N/A</v>
      </c>
      <c r="J1596" t="e">
        <f>VLOOKUP(H1596,[1]CODE_SHEET!$A$2:$G$151,4,FALSE)</f>
        <v>#N/A</v>
      </c>
      <c r="N1596">
        <f t="shared" si="97"/>
        <v>0</v>
      </c>
      <c r="X1596">
        <f t="shared" si="98"/>
        <v>0</v>
      </c>
      <c r="Y1596">
        <f t="shared" si="99"/>
        <v>0</v>
      </c>
    </row>
    <row r="1597" spans="9:25">
      <c r="I1597" t="e">
        <f>VLOOKUP(H1597,[1]CODE_SHEET!$A$2:$G$151,3,FALSE)</f>
        <v>#N/A</v>
      </c>
      <c r="J1597" t="e">
        <f>VLOOKUP(H1597,[1]CODE_SHEET!$A$2:$G$151,4,FALSE)</f>
        <v>#N/A</v>
      </c>
      <c r="N1597">
        <f t="shared" si="97"/>
        <v>0</v>
      </c>
      <c r="X1597">
        <f t="shared" si="98"/>
        <v>0</v>
      </c>
      <c r="Y1597">
        <f t="shared" si="99"/>
        <v>0</v>
      </c>
    </row>
    <row r="1598" spans="9:25">
      <c r="I1598" t="e">
        <f>VLOOKUP(H1598,[1]CODE_SHEET!$A$2:$G$151,3,FALSE)</f>
        <v>#N/A</v>
      </c>
      <c r="J1598" t="e">
        <f>VLOOKUP(H1598,[1]CODE_SHEET!$A$2:$G$151,4,FALSE)</f>
        <v>#N/A</v>
      </c>
      <c r="N1598">
        <f t="shared" si="97"/>
        <v>0</v>
      </c>
      <c r="X1598">
        <f t="shared" si="98"/>
        <v>0</v>
      </c>
      <c r="Y1598">
        <f t="shared" si="99"/>
        <v>0</v>
      </c>
    </row>
    <row r="1599" spans="9:25">
      <c r="I1599" t="e">
        <f>VLOOKUP(H1599,[1]CODE_SHEET!$A$2:$G$151,3,FALSE)</f>
        <v>#N/A</v>
      </c>
      <c r="J1599" t="e">
        <f>VLOOKUP(H1599,[1]CODE_SHEET!$A$2:$G$151,4,FALSE)</f>
        <v>#N/A</v>
      </c>
      <c r="N1599">
        <f t="shared" si="97"/>
        <v>0</v>
      </c>
      <c r="X1599">
        <f t="shared" si="98"/>
        <v>0</v>
      </c>
      <c r="Y1599">
        <f t="shared" si="99"/>
        <v>0</v>
      </c>
    </row>
    <row r="1600" spans="9:25">
      <c r="I1600" t="e">
        <f>VLOOKUP(H1600,[1]CODE_SHEET!$A$2:$G$151,3,FALSE)</f>
        <v>#N/A</v>
      </c>
      <c r="J1600" t="e">
        <f>VLOOKUP(H1600,[1]CODE_SHEET!$A$2:$G$151,4,FALSE)</f>
        <v>#N/A</v>
      </c>
      <c r="N1600">
        <f t="shared" si="97"/>
        <v>0</v>
      </c>
      <c r="X1600">
        <f t="shared" si="98"/>
        <v>0</v>
      </c>
      <c r="Y1600">
        <f t="shared" si="99"/>
        <v>0</v>
      </c>
    </row>
    <row r="1601" spans="9:25">
      <c r="I1601" t="e">
        <f>VLOOKUP(H1601,[1]CODE_SHEET!$A$2:$G$151,3,FALSE)</f>
        <v>#N/A</v>
      </c>
      <c r="J1601" t="e">
        <f>VLOOKUP(H1601,[1]CODE_SHEET!$A$2:$G$151,4,FALSE)</f>
        <v>#N/A</v>
      </c>
      <c r="N1601">
        <f t="shared" si="97"/>
        <v>0</v>
      </c>
      <c r="X1601">
        <f t="shared" si="98"/>
        <v>0</v>
      </c>
      <c r="Y1601">
        <f t="shared" si="99"/>
        <v>0</v>
      </c>
    </row>
    <row r="1602" spans="9:25">
      <c r="I1602" t="e">
        <f>VLOOKUP(H1602,[1]CODE_SHEET!$A$2:$G$151,3,FALSE)</f>
        <v>#N/A</v>
      </c>
      <c r="J1602" t="e">
        <f>VLOOKUP(H1602,[1]CODE_SHEET!$A$2:$G$151,4,FALSE)</f>
        <v>#N/A</v>
      </c>
      <c r="N1602">
        <f t="shared" si="97"/>
        <v>0</v>
      </c>
      <c r="X1602">
        <f t="shared" si="98"/>
        <v>0</v>
      </c>
      <c r="Y1602">
        <f t="shared" si="99"/>
        <v>0</v>
      </c>
    </row>
    <row r="1603" spans="9:25">
      <c r="I1603" t="e">
        <f>VLOOKUP(H1603,[1]CODE_SHEET!$A$2:$G$151,3,FALSE)</f>
        <v>#N/A</v>
      </c>
      <c r="J1603" t="e">
        <f>VLOOKUP(H1603,[1]CODE_SHEET!$A$2:$G$151,4,FALSE)</f>
        <v>#N/A</v>
      </c>
      <c r="N1603">
        <f t="shared" si="97"/>
        <v>0</v>
      </c>
      <c r="X1603">
        <f t="shared" si="98"/>
        <v>0</v>
      </c>
      <c r="Y1603">
        <f t="shared" si="99"/>
        <v>0</v>
      </c>
    </row>
    <row r="1604" spans="9:25">
      <c r="I1604" t="e">
        <f>VLOOKUP(H1604,[1]CODE_SHEET!$A$2:$G$151,3,FALSE)</f>
        <v>#N/A</v>
      </c>
      <c r="J1604" t="e">
        <f>VLOOKUP(H1604,[1]CODE_SHEET!$A$2:$G$151,4,FALSE)</f>
        <v>#N/A</v>
      </c>
      <c r="N1604">
        <f t="shared" si="97"/>
        <v>0</v>
      </c>
      <c r="X1604">
        <f t="shared" si="98"/>
        <v>0</v>
      </c>
      <c r="Y1604">
        <f t="shared" si="99"/>
        <v>0</v>
      </c>
    </row>
    <row r="1605" spans="9:25">
      <c r="I1605" t="e">
        <f>VLOOKUP(H1605,[1]CODE_SHEET!$A$2:$G$151,3,FALSE)</f>
        <v>#N/A</v>
      </c>
      <c r="J1605" t="e">
        <f>VLOOKUP(H1605,[1]CODE_SHEET!$A$2:$G$151,4,FALSE)</f>
        <v>#N/A</v>
      </c>
      <c r="N1605">
        <f t="shared" ref="N1605:N1668" si="100">PI()*(K1605/2)*M1605+PI()*(L1605/2)*M1605</f>
        <v>0</v>
      </c>
      <c r="X1605">
        <f t="shared" ref="X1605:X1668" si="101">SUM(U1605:W1605)/100*N1605</f>
        <v>0</v>
      </c>
      <c r="Y1605">
        <f t="shared" ref="Y1605:Y1668" si="102">N1605-X1605</f>
        <v>0</v>
      </c>
    </row>
    <row r="1606" spans="9:25">
      <c r="I1606" t="e">
        <f>VLOOKUP(H1606,[1]CODE_SHEET!$A$2:$G$151,3,FALSE)</f>
        <v>#N/A</v>
      </c>
      <c r="J1606" t="e">
        <f>VLOOKUP(H1606,[1]CODE_SHEET!$A$2:$G$151,4,FALSE)</f>
        <v>#N/A</v>
      </c>
      <c r="N1606">
        <f t="shared" si="100"/>
        <v>0</v>
      </c>
      <c r="X1606">
        <f t="shared" si="101"/>
        <v>0</v>
      </c>
      <c r="Y1606">
        <f t="shared" si="102"/>
        <v>0</v>
      </c>
    </row>
    <row r="1607" spans="9:25">
      <c r="I1607" t="e">
        <f>VLOOKUP(H1607,[1]CODE_SHEET!$A$2:$G$151,3,FALSE)</f>
        <v>#N/A</v>
      </c>
      <c r="J1607" t="e">
        <f>VLOOKUP(H1607,[1]CODE_SHEET!$A$2:$G$151,4,FALSE)</f>
        <v>#N/A</v>
      </c>
      <c r="N1607">
        <f t="shared" si="100"/>
        <v>0</v>
      </c>
      <c r="X1607">
        <f t="shared" si="101"/>
        <v>0</v>
      </c>
      <c r="Y1607">
        <f t="shared" si="102"/>
        <v>0</v>
      </c>
    </row>
    <row r="1608" spans="9:25">
      <c r="I1608" t="e">
        <f>VLOOKUP(H1608,[1]CODE_SHEET!$A$2:$G$151,3,FALSE)</f>
        <v>#N/A</v>
      </c>
      <c r="J1608" t="e">
        <f>VLOOKUP(H1608,[1]CODE_SHEET!$A$2:$G$151,4,FALSE)</f>
        <v>#N/A</v>
      </c>
      <c r="N1608">
        <f t="shared" si="100"/>
        <v>0</v>
      </c>
      <c r="X1608">
        <f t="shared" si="101"/>
        <v>0</v>
      </c>
      <c r="Y1608">
        <f t="shared" si="102"/>
        <v>0</v>
      </c>
    </row>
    <row r="1609" spans="9:25">
      <c r="I1609" t="e">
        <f>VLOOKUP(H1609,[1]CODE_SHEET!$A$2:$G$151,3,FALSE)</f>
        <v>#N/A</v>
      </c>
      <c r="J1609" t="e">
        <f>VLOOKUP(H1609,[1]CODE_SHEET!$A$2:$G$151,4,FALSE)</f>
        <v>#N/A</v>
      </c>
      <c r="N1609">
        <f t="shared" si="100"/>
        <v>0</v>
      </c>
      <c r="X1609">
        <f t="shared" si="101"/>
        <v>0</v>
      </c>
      <c r="Y1609">
        <f t="shared" si="102"/>
        <v>0</v>
      </c>
    </row>
    <row r="1610" spans="9:25">
      <c r="I1610" t="e">
        <f>VLOOKUP(H1610,[1]CODE_SHEET!$A$2:$G$151,3,FALSE)</f>
        <v>#N/A</v>
      </c>
      <c r="J1610" t="e">
        <f>VLOOKUP(H1610,[1]CODE_SHEET!$A$2:$G$151,4,FALSE)</f>
        <v>#N/A</v>
      </c>
      <c r="N1610">
        <f t="shared" si="100"/>
        <v>0</v>
      </c>
      <c r="X1610">
        <f t="shared" si="101"/>
        <v>0</v>
      </c>
      <c r="Y1610">
        <f t="shared" si="102"/>
        <v>0</v>
      </c>
    </row>
    <row r="1611" spans="9:25">
      <c r="I1611" t="e">
        <f>VLOOKUP(H1611,[1]CODE_SHEET!$A$2:$G$151,3,FALSE)</f>
        <v>#N/A</v>
      </c>
      <c r="J1611" t="e">
        <f>VLOOKUP(H1611,[1]CODE_SHEET!$A$2:$G$151,4,FALSE)</f>
        <v>#N/A</v>
      </c>
      <c r="N1611">
        <f t="shared" si="100"/>
        <v>0</v>
      </c>
      <c r="X1611">
        <f t="shared" si="101"/>
        <v>0</v>
      </c>
      <c r="Y1611">
        <f t="shared" si="102"/>
        <v>0</v>
      </c>
    </row>
    <row r="1612" spans="9:25">
      <c r="I1612" t="e">
        <f>VLOOKUP(H1612,[1]CODE_SHEET!$A$2:$G$151,3,FALSE)</f>
        <v>#N/A</v>
      </c>
      <c r="J1612" t="e">
        <f>VLOOKUP(H1612,[1]CODE_SHEET!$A$2:$G$151,4,FALSE)</f>
        <v>#N/A</v>
      </c>
      <c r="N1612">
        <f t="shared" si="100"/>
        <v>0</v>
      </c>
      <c r="X1612">
        <f t="shared" si="101"/>
        <v>0</v>
      </c>
      <c r="Y1612">
        <f t="shared" si="102"/>
        <v>0</v>
      </c>
    </row>
    <row r="1613" spans="9:25">
      <c r="I1613" t="e">
        <f>VLOOKUP(H1613,[1]CODE_SHEET!$A$2:$G$151,3,FALSE)</f>
        <v>#N/A</v>
      </c>
      <c r="J1613" t="e">
        <f>VLOOKUP(H1613,[1]CODE_SHEET!$A$2:$G$151,4,FALSE)</f>
        <v>#N/A</v>
      </c>
      <c r="N1613">
        <f t="shared" si="100"/>
        <v>0</v>
      </c>
      <c r="X1613">
        <f t="shared" si="101"/>
        <v>0</v>
      </c>
      <c r="Y1613">
        <f t="shared" si="102"/>
        <v>0</v>
      </c>
    </row>
    <row r="1614" spans="9:25">
      <c r="I1614" t="e">
        <f>VLOOKUP(H1614,[1]CODE_SHEET!$A$2:$G$151,3,FALSE)</f>
        <v>#N/A</v>
      </c>
      <c r="J1614" t="e">
        <f>VLOOKUP(H1614,[1]CODE_SHEET!$A$2:$G$151,4,FALSE)</f>
        <v>#N/A</v>
      </c>
      <c r="N1614">
        <f t="shared" si="100"/>
        <v>0</v>
      </c>
      <c r="X1614">
        <f t="shared" si="101"/>
        <v>0</v>
      </c>
      <c r="Y1614">
        <f t="shared" si="102"/>
        <v>0</v>
      </c>
    </row>
    <row r="1615" spans="9:25">
      <c r="I1615" t="e">
        <f>VLOOKUP(H1615,[1]CODE_SHEET!$A$2:$G$151,3,FALSE)</f>
        <v>#N/A</v>
      </c>
      <c r="J1615" t="e">
        <f>VLOOKUP(H1615,[1]CODE_SHEET!$A$2:$G$151,4,FALSE)</f>
        <v>#N/A</v>
      </c>
      <c r="N1615">
        <f t="shared" si="100"/>
        <v>0</v>
      </c>
      <c r="X1615">
        <f t="shared" si="101"/>
        <v>0</v>
      </c>
      <c r="Y1615">
        <f t="shared" si="102"/>
        <v>0</v>
      </c>
    </row>
    <row r="1616" spans="9:25">
      <c r="I1616" t="e">
        <f>VLOOKUP(H1616,[1]CODE_SHEET!$A$2:$G$151,3,FALSE)</f>
        <v>#N/A</v>
      </c>
      <c r="J1616" t="e">
        <f>VLOOKUP(H1616,[1]CODE_SHEET!$A$2:$G$151,4,FALSE)</f>
        <v>#N/A</v>
      </c>
      <c r="N1616">
        <f t="shared" si="100"/>
        <v>0</v>
      </c>
      <c r="X1616">
        <f t="shared" si="101"/>
        <v>0</v>
      </c>
      <c r="Y1616">
        <f t="shared" si="102"/>
        <v>0</v>
      </c>
    </row>
    <row r="1617" spans="9:25">
      <c r="I1617" t="e">
        <f>VLOOKUP(H1617,[1]CODE_SHEET!$A$2:$G$151,3,FALSE)</f>
        <v>#N/A</v>
      </c>
      <c r="J1617" t="e">
        <f>VLOOKUP(H1617,[1]CODE_SHEET!$A$2:$G$151,4,FALSE)</f>
        <v>#N/A</v>
      </c>
      <c r="N1617">
        <f t="shared" si="100"/>
        <v>0</v>
      </c>
      <c r="X1617">
        <f t="shared" si="101"/>
        <v>0</v>
      </c>
      <c r="Y1617">
        <f t="shared" si="102"/>
        <v>0</v>
      </c>
    </row>
    <row r="1618" spans="9:25">
      <c r="I1618" t="e">
        <f>VLOOKUP(H1618,[1]CODE_SHEET!$A$2:$G$151,3,FALSE)</f>
        <v>#N/A</v>
      </c>
      <c r="J1618" t="e">
        <f>VLOOKUP(H1618,[1]CODE_SHEET!$A$2:$G$151,4,FALSE)</f>
        <v>#N/A</v>
      </c>
      <c r="N1618">
        <f t="shared" si="100"/>
        <v>0</v>
      </c>
      <c r="X1618">
        <f t="shared" si="101"/>
        <v>0</v>
      </c>
      <c r="Y1618">
        <f t="shared" si="102"/>
        <v>0</v>
      </c>
    </row>
    <row r="1619" spans="9:25">
      <c r="I1619" t="e">
        <f>VLOOKUP(H1619,[1]CODE_SHEET!$A$2:$G$151,3,FALSE)</f>
        <v>#N/A</v>
      </c>
      <c r="J1619" t="e">
        <f>VLOOKUP(H1619,[1]CODE_SHEET!$A$2:$G$151,4,FALSE)</f>
        <v>#N/A</v>
      </c>
      <c r="N1619">
        <f t="shared" si="100"/>
        <v>0</v>
      </c>
      <c r="X1619">
        <f t="shared" si="101"/>
        <v>0</v>
      </c>
      <c r="Y1619">
        <f t="shared" si="102"/>
        <v>0</v>
      </c>
    </row>
    <row r="1620" spans="9:25">
      <c r="I1620" t="e">
        <f>VLOOKUP(H1620,[1]CODE_SHEET!$A$2:$G$151,3,FALSE)</f>
        <v>#N/A</v>
      </c>
      <c r="J1620" t="e">
        <f>VLOOKUP(H1620,[1]CODE_SHEET!$A$2:$G$151,4,FALSE)</f>
        <v>#N/A</v>
      </c>
      <c r="N1620">
        <f t="shared" si="100"/>
        <v>0</v>
      </c>
      <c r="X1620">
        <f t="shared" si="101"/>
        <v>0</v>
      </c>
      <c r="Y1620">
        <f t="shared" si="102"/>
        <v>0</v>
      </c>
    </row>
    <row r="1621" spans="9:25">
      <c r="I1621" t="e">
        <f>VLOOKUP(H1621,[1]CODE_SHEET!$A$2:$G$151,3,FALSE)</f>
        <v>#N/A</v>
      </c>
      <c r="J1621" t="e">
        <f>VLOOKUP(H1621,[1]CODE_SHEET!$A$2:$G$151,4,FALSE)</f>
        <v>#N/A</v>
      </c>
      <c r="N1621">
        <f t="shared" si="100"/>
        <v>0</v>
      </c>
      <c r="X1621">
        <f t="shared" si="101"/>
        <v>0</v>
      </c>
      <c r="Y1621">
        <f t="shared" si="102"/>
        <v>0</v>
      </c>
    </row>
    <row r="1622" spans="9:25">
      <c r="I1622" t="e">
        <f>VLOOKUP(H1622,[1]CODE_SHEET!$A$2:$G$151,3,FALSE)</f>
        <v>#N/A</v>
      </c>
      <c r="J1622" t="e">
        <f>VLOOKUP(H1622,[1]CODE_SHEET!$A$2:$G$151,4,FALSE)</f>
        <v>#N/A</v>
      </c>
      <c r="N1622">
        <f t="shared" si="100"/>
        <v>0</v>
      </c>
      <c r="X1622">
        <f t="shared" si="101"/>
        <v>0</v>
      </c>
      <c r="Y1622">
        <f t="shared" si="102"/>
        <v>0</v>
      </c>
    </row>
    <row r="1623" spans="9:25">
      <c r="I1623" t="e">
        <f>VLOOKUP(H1623,[1]CODE_SHEET!$A$2:$G$151,3,FALSE)</f>
        <v>#N/A</v>
      </c>
      <c r="J1623" t="e">
        <f>VLOOKUP(H1623,[1]CODE_SHEET!$A$2:$G$151,4,FALSE)</f>
        <v>#N/A</v>
      </c>
      <c r="N1623">
        <f t="shared" si="100"/>
        <v>0</v>
      </c>
      <c r="X1623">
        <f t="shared" si="101"/>
        <v>0</v>
      </c>
      <c r="Y1623">
        <f t="shared" si="102"/>
        <v>0</v>
      </c>
    </row>
    <row r="1624" spans="9:25">
      <c r="I1624" t="e">
        <f>VLOOKUP(H1624,[1]CODE_SHEET!$A$2:$G$151,3,FALSE)</f>
        <v>#N/A</v>
      </c>
      <c r="J1624" t="e">
        <f>VLOOKUP(H1624,[1]CODE_SHEET!$A$2:$G$151,4,FALSE)</f>
        <v>#N/A</v>
      </c>
      <c r="N1624">
        <f t="shared" si="100"/>
        <v>0</v>
      </c>
      <c r="X1624">
        <f t="shared" si="101"/>
        <v>0</v>
      </c>
      <c r="Y1624">
        <f t="shared" si="102"/>
        <v>0</v>
      </c>
    </row>
    <row r="1625" spans="9:25">
      <c r="I1625" t="e">
        <f>VLOOKUP(H1625,[1]CODE_SHEET!$A$2:$G$151,3,FALSE)</f>
        <v>#N/A</v>
      </c>
      <c r="J1625" t="e">
        <f>VLOOKUP(H1625,[1]CODE_SHEET!$A$2:$G$151,4,FALSE)</f>
        <v>#N/A</v>
      </c>
      <c r="N1625">
        <f t="shared" si="100"/>
        <v>0</v>
      </c>
      <c r="X1625">
        <f t="shared" si="101"/>
        <v>0</v>
      </c>
      <c r="Y1625">
        <f t="shared" si="102"/>
        <v>0</v>
      </c>
    </row>
    <row r="1626" spans="9:25">
      <c r="I1626" t="e">
        <f>VLOOKUP(H1626,[1]CODE_SHEET!$A$2:$G$151,3,FALSE)</f>
        <v>#N/A</v>
      </c>
      <c r="J1626" t="e">
        <f>VLOOKUP(H1626,[1]CODE_SHEET!$A$2:$G$151,4,FALSE)</f>
        <v>#N/A</v>
      </c>
      <c r="N1626">
        <f t="shared" si="100"/>
        <v>0</v>
      </c>
      <c r="X1626">
        <f t="shared" si="101"/>
        <v>0</v>
      </c>
      <c r="Y1626">
        <f t="shared" si="102"/>
        <v>0</v>
      </c>
    </row>
    <row r="1627" spans="9:25">
      <c r="I1627" t="e">
        <f>VLOOKUP(H1627,[1]CODE_SHEET!$A$2:$G$151,3,FALSE)</f>
        <v>#N/A</v>
      </c>
      <c r="J1627" t="e">
        <f>VLOOKUP(H1627,[1]CODE_SHEET!$A$2:$G$151,4,FALSE)</f>
        <v>#N/A</v>
      </c>
      <c r="N1627">
        <f t="shared" si="100"/>
        <v>0</v>
      </c>
      <c r="X1627">
        <f t="shared" si="101"/>
        <v>0</v>
      </c>
      <c r="Y1627">
        <f t="shared" si="102"/>
        <v>0</v>
      </c>
    </row>
    <row r="1628" spans="9:25">
      <c r="I1628" t="e">
        <f>VLOOKUP(H1628,[1]CODE_SHEET!$A$2:$G$151,3,FALSE)</f>
        <v>#N/A</v>
      </c>
      <c r="J1628" t="e">
        <f>VLOOKUP(H1628,[1]CODE_SHEET!$A$2:$G$151,4,FALSE)</f>
        <v>#N/A</v>
      </c>
      <c r="N1628">
        <f t="shared" si="100"/>
        <v>0</v>
      </c>
      <c r="X1628">
        <f t="shared" si="101"/>
        <v>0</v>
      </c>
      <c r="Y1628">
        <f t="shared" si="102"/>
        <v>0</v>
      </c>
    </row>
    <row r="1629" spans="9:25">
      <c r="I1629" t="e">
        <f>VLOOKUP(H1629,[1]CODE_SHEET!$A$2:$G$151,3,FALSE)</f>
        <v>#N/A</v>
      </c>
      <c r="J1629" t="e">
        <f>VLOOKUP(H1629,[1]CODE_SHEET!$A$2:$G$151,4,FALSE)</f>
        <v>#N/A</v>
      </c>
      <c r="N1629">
        <f t="shared" si="100"/>
        <v>0</v>
      </c>
      <c r="X1629">
        <f t="shared" si="101"/>
        <v>0</v>
      </c>
      <c r="Y1629">
        <f t="shared" si="102"/>
        <v>0</v>
      </c>
    </row>
    <row r="1630" spans="9:25">
      <c r="I1630" t="e">
        <f>VLOOKUP(H1630,[1]CODE_SHEET!$A$2:$G$151,3,FALSE)</f>
        <v>#N/A</v>
      </c>
      <c r="J1630" t="e">
        <f>VLOOKUP(H1630,[1]CODE_SHEET!$A$2:$G$151,4,FALSE)</f>
        <v>#N/A</v>
      </c>
      <c r="N1630">
        <f t="shared" si="100"/>
        <v>0</v>
      </c>
      <c r="X1630">
        <f t="shared" si="101"/>
        <v>0</v>
      </c>
      <c r="Y1630">
        <f t="shared" si="102"/>
        <v>0</v>
      </c>
    </row>
    <row r="1631" spans="9:25">
      <c r="I1631" t="e">
        <f>VLOOKUP(H1631,[1]CODE_SHEET!$A$2:$G$151,3,FALSE)</f>
        <v>#N/A</v>
      </c>
      <c r="J1631" t="e">
        <f>VLOOKUP(H1631,[1]CODE_SHEET!$A$2:$G$151,4,FALSE)</f>
        <v>#N/A</v>
      </c>
      <c r="N1631">
        <f t="shared" si="100"/>
        <v>0</v>
      </c>
      <c r="X1631">
        <f t="shared" si="101"/>
        <v>0</v>
      </c>
      <c r="Y1631">
        <f t="shared" si="102"/>
        <v>0</v>
      </c>
    </row>
    <row r="1632" spans="9:25">
      <c r="I1632" t="e">
        <f>VLOOKUP(H1632,[1]CODE_SHEET!$A$2:$G$151,3,FALSE)</f>
        <v>#N/A</v>
      </c>
      <c r="J1632" t="e">
        <f>VLOOKUP(H1632,[1]CODE_SHEET!$A$2:$G$151,4,FALSE)</f>
        <v>#N/A</v>
      </c>
      <c r="N1632">
        <f t="shared" si="100"/>
        <v>0</v>
      </c>
      <c r="X1632">
        <f t="shared" si="101"/>
        <v>0</v>
      </c>
      <c r="Y1632">
        <f t="shared" si="102"/>
        <v>0</v>
      </c>
    </row>
    <row r="1633" spans="9:25">
      <c r="I1633" t="e">
        <f>VLOOKUP(H1633,[1]CODE_SHEET!$A$2:$G$151,3,FALSE)</f>
        <v>#N/A</v>
      </c>
      <c r="J1633" t="e">
        <f>VLOOKUP(H1633,[1]CODE_SHEET!$A$2:$G$151,4,FALSE)</f>
        <v>#N/A</v>
      </c>
      <c r="N1633">
        <f t="shared" si="100"/>
        <v>0</v>
      </c>
      <c r="X1633">
        <f t="shared" si="101"/>
        <v>0</v>
      </c>
      <c r="Y1633">
        <f t="shared" si="102"/>
        <v>0</v>
      </c>
    </row>
    <row r="1634" spans="9:25">
      <c r="I1634" t="e">
        <f>VLOOKUP(H1634,[1]CODE_SHEET!$A$2:$G$151,3,FALSE)</f>
        <v>#N/A</v>
      </c>
      <c r="J1634" t="e">
        <f>VLOOKUP(H1634,[1]CODE_SHEET!$A$2:$G$151,4,FALSE)</f>
        <v>#N/A</v>
      </c>
      <c r="N1634">
        <f t="shared" si="100"/>
        <v>0</v>
      </c>
      <c r="X1634">
        <f t="shared" si="101"/>
        <v>0</v>
      </c>
      <c r="Y1634">
        <f t="shared" si="102"/>
        <v>0</v>
      </c>
    </row>
    <row r="1635" spans="9:25">
      <c r="I1635" t="e">
        <f>VLOOKUP(H1635,[1]CODE_SHEET!$A$2:$G$151,3,FALSE)</f>
        <v>#N/A</v>
      </c>
      <c r="J1635" t="e">
        <f>VLOOKUP(H1635,[1]CODE_SHEET!$A$2:$G$151,4,FALSE)</f>
        <v>#N/A</v>
      </c>
      <c r="N1635">
        <f t="shared" si="100"/>
        <v>0</v>
      </c>
      <c r="X1635">
        <f t="shared" si="101"/>
        <v>0</v>
      </c>
      <c r="Y1635">
        <f t="shared" si="102"/>
        <v>0</v>
      </c>
    </row>
    <row r="1636" spans="9:25">
      <c r="I1636" t="e">
        <f>VLOOKUP(H1636,[1]CODE_SHEET!$A$2:$G$151,3,FALSE)</f>
        <v>#N/A</v>
      </c>
      <c r="J1636" t="e">
        <f>VLOOKUP(H1636,[1]CODE_SHEET!$A$2:$G$151,4,FALSE)</f>
        <v>#N/A</v>
      </c>
      <c r="N1636">
        <f t="shared" si="100"/>
        <v>0</v>
      </c>
      <c r="X1636">
        <f t="shared" si="101"/>
        <v>0</v>
      </c>
      <c r="Y1636">
        <f t="shared" si="102"/>
        <v>0</v>
      </c>
    </row>
    <row r="1637" spans="9:25">
      <c r="I1637" t="e">
        <f>VLOOKUP(H1637,[1]CODE_SHEET!$A$2:$G$151,3,FALSE)</f>
        <v>#N/A</v>
      </c>
      <c r="J1637" t="e">
        <f>VLOOKUP(H1637,[1]CODE_SHEET!$A$2:$G$151,4,FALSE)</f>
        <v>#N/A</v>
      </c>
      <c r="N1637">
        <f t="shared" si="100"/>
        <v>0</v>
      </c>
      <c r="X1637">
        <f t="shared" si="101"/>
        <v>0</v>
      </c>
      <c r="Y1637">
        <f t="shared" si="102"/>
        <v>0</v>
      </c>
    </row>
    <row r="1638" spans="9:25">
      <c r="I1638" t="e">
        <f>VLOOKUP(H1638,[1]CODE_SHEET!$A$2:$G$151,3,FALSE)</f>
        <v>#N/A</v>
      </c>
      <c r="J1638" t="e">
        <f>VLOOKUP(H1638,[1]CODE_SHEET!$A$2:$G$151,4,FALSE)</f>
        <v>#N/A</v>
      </c>
      <c r="N1638">
        <f t="shared" si="100"/>
        <v>0</v>
      </c>
      <c r="X1638">
        <f t="shared" si="101"/>
        <v>0</v>
      </c>
      <c r="Y1638">
        <f t="shared" si="102"/>
        <v>0</v>
      </c>
    </row>
    <row r="1639" spans="9:25">
      <c r="I1639" t="e">
        <f>VLOOKUP(H1639,[1]CODE_SHEET!$A$2:$G$151,3,FALSE)</f>
        <v>#N/A</v>
      </c>
      <c r="J1639" t="e">
        <f>VLOOKUP(H1639,[1]CODE_SHEET!$A$2:$G$151,4,FALSE)</f>
        <v>#N/A</v>
      </c>
      <c r="N1639">
        <f t="shared" si="100"/>
        <v>0</v>
      </c>
      <c r="X1639">
        <f t="shared" si="101"/>
        <v>0</v>
      </c>
      <c r="Y1639">
        <f t="shared" si="102"/>
        <v>0</v>
      </c>
    </row>
    <row r="1640" spans="9:25">
      <c r="I1640" t="e">
        <f>VLOOKUP(H1640,[1]CODE_SHEET!$A$2:$G$151,3,FALSE)</f>
        <v>#N/A</v>
      </c>
      <c r="J1640" t="e">
        <f>VLOOKUP(H1640,[1]CODE_SHEET!$A$2:$G$151,4,FALSE)</f>
        <v>#N/A</v>
      </c>
      <c r="N1640">
        <f t="shared" si="100"/>
        <v>0</v>
      </c>
      <c r="X1640">
        <f t="shared" si="101"/>
        <v>0</v>
      </c>
      <c r="Y1640">
        <f t="shared" si="102"/>
        <v>0</v>
      </c>
    </row>
    <row r="1641" spans="9:25">
      <c r="I1641" t="e">
        <f>VLOOKUP(H1641,[1]CODE_SHEET!$A$2:$G$151,3,FALSE)</f>
        <v>#N/A</v>
      </c>
      <c r="J1641" t="e">
        <f>VLOOKUP(H1641,[1]CODE_SHEET!$A$2:$G$151,4,FALSE)</f>
        <v>#N/A</v>
      </c>
      <c r="N1641">
        <f t="shared" si="100"/>
        <v>0</v>
      </c>
      <c r="X1641">
        <f t="shared" si="101"/>
        <v>0</v>
      </c>
      <c r="Y1641">
        <f t="shared" si="102"/>
        <v>0</v>
      </c>
    </row>
    <row r="1642" spans="9:25">
      <c r="I1642" t="e">
        <f>VLOOKUP(H1642,[1]CODE_SHEET!$A$2:$G$151,3,FALSE)</f>
        <v>#N/A</v>
      </c>
      <c r="J1642" t="e">
        <f>VLOOKUP(H1642,[1]CODE_SHEET!$A$2:$G$151,4,FALSE)</f>
        <v>#N/A</v>
      </c>
      <c r="N1642">
        <f t="shared" si="100"/>
        <v>0</v>
      </c>
      <c r="X1642">
        <f t="shared" si="101"/>
        <v>0</v>
      </c>
      <c r="Y1642">
        <f t="shared" si="102"/>
        <v>0</v>
      </c>
    </row>
    <row r="1643" spans="9:25">
      <c r="I1643" t="e">
        <f>VLOOKUP(H1643,[1]CODE_SHEET!$A$2:$G$151,3,FALSE)</f>
        <v>#N/A</v>
      </c>
      <c r="J1643" t="e">
        <f>VLOOKUP(H1643,[1]CODE_SHEET!$A$2:$G$151,4,FALSE)</f>
        <v>#N/A</v>
      </c>
      <c r="N1643">
        <f t="shared" si="100"/>
        <v>0</v>
      </c>
      <c r="X1643">
        <f t="shared" si="101"/>
        <v>0</v>
      </c>
      <c r="Y1643">
        <f t="shared" si="102"/>
        <v>0</v>
      </c>
    </row>
    <row r="1644" spans="9:25">
      <c r="I1644" t="e">
        <f>VLOOKUP(H1644,[1]CODE_SHEET!$A$2:$G$151,3,FALSE)</f>
        <v>#N/A</v>
      </c>
      <c r="J1644" t="e">
        <f>VLOOKUP(H1644,[1]CODE_SHEET!$A$2:$G$151,4,FALSE)</f>
        <v>#N/A</v>
      </c>
      <c r="N1644">
        <f t="shared" si="100"/>
        <v>0</v>
      </c>
      <c r="X1644">
        <f t="shared" si="101"/>
        <v>0</v>
      </c>
      <c r="Y1644">
        <f t="shared" si="102"/>
        <v>0</v>
      </c>
    </row>
    <row r="1645" spans="9:25">
      <c r="I1645" t="e">
        <f>VLOOKUP(H1645,[1]CODE_SHEET!$A$2:$G$151,3,FALSE)</f>
        <v>#N/A</v>
      </c>
      <c r="J1645" t="e">
        <f>VLOOKUP(H1645,[1]CODE_SHEET!$A$2:$G$151,4,FALSE)</f>
        <v>#N/A</v>
      </c>
      <c r="N1645">
        <f t="shared" si="100"/>
        <v>0</v>
      </c>
      <c r="X1645">
        <f t="shared" si="101"/>
        <v>0</v>
      </c>
      <c r="Y1645">
        <f t="shared" si="102"/>
        <v>0</v>
      </c>
    </row>
    <row r="1646" spans="9:25">
      <c r="I1646" t="e">
        <f>VLOOKUP(H1646,[1]CODE_SHEET!$A$2:$G$151,3,FALSE)</f>
        <v>#N/A</v>
      </c>
      <c r="J1646" t="e">
        <f>VLOOKUP(H1646,[1]CODE_SHEET!$A$2:$G$151,4,FALSE)</f>
        <v>#N/A</v>
      </c>
      <c r="N1646">
        <f t="shared" si="100"/>
        <v>0</v>
      </c>
      <c r="X1646">
        <f t="shared" si="101"/>
        <v>0</v>
      </c>
      <c r="Y1646">
        <f t="shared" si="102"/>
        <v>0</v>
      </c>
    </row>
    <row r="1647" spans="9:25">
      <c r="I1647" t="e">
        <f>VLOOKUP(H1647,[1]CODE_SHEET!$A$2:$G$151,3,FALSE)</f>
        <v>#N/A</v>
      </c>
      <c r="J1647" t="e">
        <f>VLOOKUP(H1647,[1]CODE_SHEET!$A$2:$G$151,4,FALSE)</f>
        <v>#N/A</v>
      </c>
      <c r="N1647">
        <f t="shared" si="100"/>
        <v>0</v>
      </c>
      <c r="X1647">
        <f t="shared" si="101"/>
        <v>0</v>
      </c>
      <c r="Y1647">
        <f t="shared" si="102"/>
        <v>0</v>
      </c>
    </row>
    <row r="1648" spans="9:25">
      <c r="I1648" t="e">
        <f>VLOOKUP(H1648,[1]CODE_SHEET!$A$2:$G$151,3,FALSE)</f>
        <v>#N/A</v>
      </c>
      <c r="J1648" t="e">
        <f>VLOOKUP(H1648,[1]CODE_SHEET!$A$2:$G$151,4,FALSE)</f>
        <v>#N/A</v>
      </c>
      <c r="N1648">
        <f t="shared" si="100"/>
        <v>0</v>
      </c>
      <c r="X1648">
        <f t="shared" si="101"/>
        <v>0</v>
      </c>
      <c r="Y1648">
        <f t="shared" si="102"/>
        <v>0</v>
      </c>
    </row>
    <row r="1649" spans="9:25">
      <c r="I1649" t="e">
        <f>VLOOKUP(H1649,[1]CODE_SHEET!$A$2:$G$151,3,FALSE)</f>
        <v>#N/A</v>
      </c>
      <c r="J1649" t="e">
        <f>VLOOKUP(H1649,[1]CODE_SHEET!$A$2:$G$151,4,FALSE)</f>
        <v>#N/A</v>
      </c>
      <c r="N1649">
        <f t="shared" si="100"/>
        <v>0</v>
      </c>
      <c r="X1649">
        <f t="shared" si="101"/>
        <v>0</v>
      </c>
      <c r="Y1649">
        <f t="shared" si="102"/>
        <v>0</v>
      </c>
    </row>
    <row r="1650" spans="9:25">
      <c r="I1650" t="e">
        <f>VLOOKUP(H1650,[1]CODE_SHEET!$A$2:$G$151,3,FALSE)</f>
        <v>#N/A</v>
      </c>
      <c r="J1650" t="e">
        <f>VLOOKUP(H1650,[1]CODE_SHEET!$A$2:$G$151,4,FALSE)</f>
        <v>#N/A</v>
      </c>
      <c r="N1650">
        <f t="shared" si="100"/>
        <v>0</v>
      </c>
      <c r="X1650">
        <f t="shared" si="101"/>
        <v>0</v>
      </c>
      <c r="Y1650">
        <f t="shared" si="102"/>
        <v>0</v>
      </c>
    </row>
    <row r="1651" spans="9:25">
      <c r="I1651" t="e">
        <f>VLOOKUP(H1651,[1]CODE_SHEET!$A$2:$G$151,3,FALSE)</f>
        <v>#N/A</v>
      </c>
      <c r="J1651" t="e">
        <f>VLOOKUP(H1651,[1]CODE_SHEET!$A$2:$G$151,4,FALSE)</f>
        <v>#N/A</v>
      </c>
      <c r="N1651">
        <f t="shared" si="100"/>
        <v>0</v>
      </c>
      <c r="X1651">
        <f t="shared" si="101"/>
        <v>0</v>
      </c>
      <c r="Y1651">
        <f t="shared" si="102"/>
        <v>0</v>
      </c>
    </row>
    <row r="1652" spans="9:25">
      <c r="I1652" t="e">
        <f>VLOOKUP(H1652,[1]CODE_SHEET!$A$2:$G$151,3,FALSE)</f>
        <v>#N/A</v>
      </c>
      <c r="J1652" t="e">
        <f>VLOOKUP(H1652,[1]CODE_SHEET!$A$2:$G$151,4,FALSE)</f>
        <v>#N/A</v>
      </c>
      <c r="N1652">
        <f t="shared" si="100"/>
        <v>0</v>
      </c>
      <c r="X1652">
        <f t="shared" si="101"/>
        <v>0</v>
      </c>
      <c r="Y1652">
        <f t="shared" si="102"/>
        <v>0</v>
      </c>
    </row>
    <row r="1653" spans="9:25">
      <c r="I1653" t="e">
        <f>VLOOKUP(H1653,[1]CODE_SHEET!$A$2:$G$151,3,FALSE)</f>
        <v>#N/A</v>
      </c>
      <c r="J1653" t="e">
        <f>VLOOKUP(H1653,[1]CODE_SHEET!$A$2:$G$151,4,FALSE)</f>
        <v>#N/A</v>
      </c>
      <c r="N1653">
        <f t="shared" si="100"/>
        <v>0</v>
      </c>
      <c r="X1653">
        <f t="shared" si="101"/>
        <v>0</v>
      </c>
      <c r="Y1653">
        <f t="shared" si="102"/>
        <v>0</v>
      </c>
    </row>
    <row r="1654" spans="9:25">
      <c r="I1654" t="e">
        <f>VLOOKUP(H1654,[1]CODE_SHEET!$A$2:$G$151,3,FALSE)</f>
        <v>#N/A</v>
      </c>
      <c r="J1654" t="e">
        <f>VLOOKUP(H1654,[1]CODE_SHEET!$A$2:$G$151,4,FALSE)</f>
        <v>#N/A</v>
      </c>
      <c r="N1654">
        <f t="shared" si="100"/>
        <v>0</v>
      </c>
      <c r="X1654">
        <f t="shared" si="101"/>
        <v>0</v>
      </c>
      <c r="Y1654">
        <f t="shared" si="102"/>
        <v>0</v>
      </c>
    </row>
    <row r="1655" spans="9:25">
      <c r="I1655" t="e">
        <f>VLOOKUP(H1655,[1]CODE_SHEET!$A$2:$G$151,3,FALSE)</f>
        <v>#N/A</v>
      </c>
      <c r="J1655" t="e">
        <f>VLOOKUP(H1655,[1]CODE_SHEET!$A$2:$G$151,4,FALSE)</f>
        <v>#N/A</v>
      </c>
      <c r="N1655">
        <f t="shared" si="100"/>
        <v>0</v>
      </c>
      <c r="X1655">
        <f t="shared" si="101"/>
        <v>0</v>
      </c>
      <c r="Y1655">
        <f t="shared" si="102"/>
        <v>0</v>
      </c>
    </row>
    <row r="1656" spans="9:25">
      <c r="I1656" t="e">
        <f>VLOOKUP(H1656,[1]CODE_SHEET!$A$2:$G$151,3,FALSE)</f>
        <v>#N/A</v>
      </c>
      <c r="J1656" t="e">
        <f>VLOOKUP(H1656,[1]CODE_SHEET!$A$2:$G$151,4,FALSE)</f>
        <v>#N/A</v>
      </c>
      <c r="N1656">
        <f t="shared" si="100"/>
        <v>0</v>
      </c>
      <c r="X1656">
        <f t="shared" si="101"/>
        <v>0</v>
      </c>
      <c r="Y1656">
        <f t="shared" si="102"/>
        <v>0</v>
      </c>
    </row>
    <row r="1657" spans="9:25">
      <c r="I1657" t="e">
        <f>VLOOKUP(H1657,[1]CODE_SHEET!$A$2:$G$151,3,FALSE)</f>
        <v>#N/A</v>
      </c>
      <c r="J1657" t="e">
        <f>VLOOKUP(H1657,[1]CODE_SHEET!$A$2:$G$151,4,FALSE)</f>
        <v>#N/A</v>
      </c>
      <c r="N1657">
        <f t="shared" si="100"/>
        <v>0</v>
      </c>
      <c r="X1657">
        <f t="shared" si="101"/>
        <v>0</v>
      </c>
      <c r="Y1657">
        <f t="shared" si="102"/>
        <v>0</v>
      </c>
    </row>
    <row r="1658" spans="9:25">
      <c r="I1658" t="e">
        <f>VLOOKUP(H1658,[1]CODE_SHEET!$A$2:$G$151,3,FALSE)</f>
        <v>#N/A</v>
      </c>
      <c r="J1658" t="e">
        <f>VLOOKUP(H1658,[1]CODE_SHEET!$A$2:$G$151,4,FALSE)</f>
        <v>#N/A</v>
      </c>
      <c r="N1658">
        <f t="shared" si="100"/>
        <v>0</v>
      </c>
      <c r="X1658">
        <f t="shared" si="101"/>
        <v>0</v>
      </c>
      <c r="Y1658">
        <f t="shared" si="102"/>
        <v>0</v>
      </c>
    </row>
    <row r="1659" spans="9:25">
      <c r="I1659" t="e">
        <f>VLOOKUP(H1659,[1]CODE_SHEET!$A$2:$G$151,3,FALSE)</f>
        <v>#N/A</v>
      </c>
      <c r="J1659" t="e">
        <f>VLOOKUP(H1659,[1]CODE_SHEET!$A$2:$G$151,4,FALSE)</f>
        <v>#N/A</v>
      </c>
      <c r="N1659">
        <f t="shared" si="100"/>
        <v>0</v>
      </c>
      <c r="X1659">
        <f t="shared" si="101"/>
        <v>0</v>
      </c>
      <c r="Y1659">
        <f t="shared" si="102"/>
        <v>0</v>
      </c>
    </row>
    <row r="1660" spans="9:25">
      <c r="I1660" t="e">
        <f>VLOOKUP(H1660,[1]CODE_SHEET!$A$2:$G$151,3,FALSE)</f>
        <v>#N/A</v>
      </c>
      <c r="J1660" t="e">
        <f>VLOOKUP(H1660,[1]CODE_SHEET!$A$2:$G$151,4,FALSE)</f>
        <v>#N/A</v>
      </c>
      <c r="N1660">
        <f t="shared" si="100"/>
        <v>0</v>
      </c>
      <c r="X1660">
        <f t="shared" si="101"/>
        <v>0</v>
      </c>
      <c r="Y1660">
        <f t="shared" si="102"/>
        <v>0</v>
      </c>
    </row>
    <row r="1661" spans="9:25">
      <c r="I1661" t="e">
        <f>VLOOKUP(H1661,[1]CODE_SHEET!$A$2:$G$151,3,FALSE)</f>
        <v>#N/A</v>
      </c>
      <c r="J1661" t="e">
        <f>VLOOKUP(H1661,[1]CODE_SHEET!$A$2:$G$151,4,FALSE)</f>
        <v>#N/A</v>
      </c>
      <c r="N1661">
        <f t="shared" si="100"/>
        <v>0</v>
      </c>
      <c r="X1661">
        <f t="shared" si="101"/>
        <v>0</v>
      </c>
      <c r="Y1661">
        <f t="shared" si="102"/>
        <v>0</v>
      </c>
    </row>
    <row r="1662" spans="9:25">
      <c r="I1662" t="e">
        <f>VLOOKUP(H1662,[1]CODE_SHEET!$A$2:$G$151,3,FALSE)</f>
        <v>#N/A</v>
      </c>
      <c r="J1662" t="e">
        <f>VLOOKUP(H1662,[1]CODE_SHEET!$A$2:$G$151,4,FALSE)</f>
        <v>#N/A</v>
      </c>
      <c r="N1662">
        <f t="shared" si="100"/>
        <v>0</v>
      </c>
      <c r="X1662">
        <f t="shared" si="101"/>
        <v>0</v>
      </c>
      <c r="Y1662">
        <f t="shared" si="102"/>
        <v>0</v>
      </c>
    </row>
    <row r="1663" spans="9:25">
      <c r="I1663" t="e">
        <f>VLOOKUP(H1663,[1]CODE_SHEET!$A$2:$G$151,3,FALSE)</f>
        <v>#N/A</v>
      </c>
      <c r="J1663" t="e">
        <f>VLOOKUP(H1663,[1]CODE_SHEET!$A$2:$G$151,4,FALSE)</f>
        <v>#N/A</v>
      </c>
      <c r="N1663">
        <f t="shared" si="100"/>
        <v>0</v>
      </c>
      <c r="X1663">
        <f t="shared" si="101"/>
        <v>0</v>
      </c>
      <c r="Y1663">
        <f t="shared" si="102"/>
        <v>0</v>
      </c>
    </row>
    <row r="1664" spans="9:25">
      <c r="I1664" t="e">
        <f>VLOOKUP(H1664,[1]CODE_SHEET!$A$2:$G$151,3,FALSE)</f>
        <v>#N/A</v>
      </c>
      <c r="J1664" t="e">
        <f>VLOOKUP(H1664,[1]CODE_SHEET!$A$2:$G$151,4,FALSE)</f>
        <v>#N/A</v>
      </c>
      <c r="N1664">
        <f t="shared" si="100"/>
        <v>0</v>
      </c>
      <c r="X1664">
        <f t="shared" si="101"/>
        <v>0</v>
      </c>
      <c r="Y1664">
        <f t="shared" si="102"/>
        <v>0</v>
      </c>
    </row>
    <row r="1665" spans="9:25">
      <c r="I1665" t="e">
        <f>VLOOKUP(H1665,[1]CODE_SHEET!$A$2:$G$151,3,FALSE)</f>
        <v>#N/A</v>
      </c>
      <c r="J1665" t="e">
        <f>VLOOKUP(H1665,[1]CODE_SHEET!$A$2:$G$151,4,FALSE)</f>
        <v>#N/A</v>
      </c>
      <c r="N1665">
        <f t="shared" si="100"/>
        <v>0</v>
      </c>
      <c r="X1665">
        <f t="shared" si="101"/>
        <v>0</v>
      </c>
      <c r="Y1665">
        <f t="shared" si="102"/>
        <v>0</v>
      </c>
    </row>
    <row r="1666" spans="9:25">
      <c r="I1666" t="e">
        <f>VLOOKUP(H1666,[1]CODE_SHEET!$A$2:$G$151,3,FALSE)</f>
        <v>#N/A</v>
      </c>
      <c r="J1666" t="e">
        <f>VLOOKUP(H1666,[1]CODE_SHEET!$A$2:$G$151,4,FALSE)</f>
        <v>#N/A</v>
      </c>
      <c r="N1666">
        <f t="shared" si="100"/>
        <v>0</v>
      </c>
      <c r="X1666">
        <f t="shared" si="101"/>
        <v>0</v>
      </c>
      <c r="Y1666">
        <f t="shared" si="102"/>
        <v>0</v>
      </c>
    </row>
    <row r="1667" spans="9:25">
      <c r="I1667" t="e">
        <f>VLOOKUP(H1667,[1]CODE_SHEET!$A$2:$G$151,3,FALSE)</f>
        <v>#N/A</v>
      </c>
      <c r="J1667" t="e">
        <f>VLOOKUP(H1667,[1]CODE_SHEET!$A$2:$G$151,4,FALSE)</f>
        <v>#N/A</v>
      </c>
      <c r="N1667">
        <f t="shared" si="100"/>
        <v>0</v>
      </c>
      <c r="X1667">
        <f t="shared" si="101"/>
        <v>0</v>
      </c>
      <c r="Y1667">
        <f t="shared" si="102"/>
        <v>0</v>
      </c>
    </row>
    <row r="1668" spans="9:25">
      <c r="I1668" t="e">
        <f>VLOOKUP(H1668,[1]CODE_SHEET!$A$2:$G$151,3,FALSE)</f>
        <v>#N/A</v>
      </c>
      <c r="J1668" t="e">
        <f>VLOOKUP(H1668,[1]CODE_SHEET!$A$2:$G$151,4,FALSE)</f>
        <v>#N/A</v>
      </c>
      <c r="N1668">
        <f t="shared" si="100"/>
        <v>0</v>
      </c>
      <c r="X1668">
        <f t="shared" si="101"/>
        <v>0</v>
      </c>
      <c r="Y1668">
        <f t="shared" si="102"/>
        <v>0</v>
      </c>
    </row>
    <row r="1669" spans="9:25">
      <c r="I1669" t="e">
        <f>VLOOKUP(H1669,[1]CODE_SHEET!$A$2:$G$151,3,FALSE)</f>
        <v>#N/A</v>
      </c>
      <c r="J1669" t="e">
        <f>VLOOKUP(H1669,[1]CODE_SHEET!$A$2:$G$151,4,FALSE)</f>
        <v>#N/A</v>
      </c>
      <c r="N1669">
        <f t="shared" ref="N1669:N1732" si="103">PI()*(K1669/2)*M1669+PI()*(L1669/2)*M1669</f>
        <v>0</v>
      </c>
      <c r="X1669">
        <f t="shared" ref="X1669:X1732" si="104">SUM(U1669:W1669)/100*N1669</f>
        <v>0</v>
      </c>
      <c r="Y1669">
        <f t="shared" ref="Y1669:Y1732" si="105">N1669-X1669</f>
        <v>0</v>
      </c>
    </row>
    <row r="1670" spans="9:25">
      <c r="I1670" t="e">
        <f>VLOOKUP(H1670,[1]CODE_SHEET!$A$2:$G$151,3,FALSE)</f>
        <v>#N/A</v>
      </c>
      <c r="J1670" t="e">
        <f>VLOOKUP(H1670,[1]CODE_SHEET!$A$2:$G$151,4,FALSE)</f>
        <v>#N/A</v>
      </c>
      <c r="N1670">
        <f t="shared" si="103"/>
        <v>0</v>
      </c>
      <c r="X1670">
        <f t="shared" si="104"/>
        <v>0</v>
      </c>
      <c r="Y1670">
        <f t="shared" si="105"/>
        <v>0</v>
      </c>
    </row>
    <row r="1671" spans="9:25">
      <c r="I1671" t="e">
        <f>VLOOKUP(H1671,[1]CODE_SHEET!$A$2:$G$151,3,FALSE)</f>
        <v>#N/A</v>
      </c>
      <c r="J1671" t="e">
        <f>VLOOKUP(H1671,[1]CODE_SHEET!$A$2:$G$151,4,FALSE)</f>
        <v>#N/A</v>
      </c>
      <c r="N1671">
        <f t="shared" si="103"/>
        <v>0</v>
      </c>
      <c r="X1671">
        <f t="shared" si="104"/>
        <v>0</v>
      </c>
      <c r="Y1671">
        <f t="shared" si="105"/>
        <v>0</v>
      </c>
    </row>
    <row r="1672" spans="9:25">
      <c r="I1672" t="e">
        <f>VLOOKUP(H1672,[1]CODE_SHEET!$A$2:$G$151,3,FALSE)</f>
        <v>#N/A</v>
      </c>
      <c r="J1672" t="e">
        <f>VLOOKUP(H1672,[1]CODE_SHEET!$A$2:$G$151,4,FALSE)</f>
        <v>#N/A</v>
      </c>
      <c r="N1672">
        <f t="shared" si="103"/>
        <v>0</v>
      </c>
      <c r="X1672">
        <f t="shared" si="104"/>
        <v>0</v>
      </c>
      <c r="Y1672">
        <f t="shared" si="105"/>
        <v>0</v>
      </c>
    </row>
    <row r="1673" spans="9:25">
      <c r="I1673" t="e">
        <f>VLOOKUP(H1673,[1]CODE_SHEET!$A$2:$G$151,3,FALSE)</f>
        <v>#N/A</v>
      </c>
      <c r="J1673" t="e">
        <f>VLOOKUP(H1673,[1]CODE_SHEET!$A$2:$G$151,4,FALSE)</f>
        <v>#N/A</v>
      </c>
      <c r="N1673">
        <f t="shared" si="103"/>
        <v>0</v>
      </c>
      <c r="X1673">
        <f t="shared" si="104"/>
        <v>0</v>
      </c>
      <c r="Y1673">
        <f t="shared" si="105"/>
        <v>0</v>
      </c>
    </row>
    <row r="1674" spans="9:25">
      <c r="I1674" t="e">
        <f>VLOOKUP(H1674,[1]CODE_SHEET!$A$2:$G$151,3,FALSE)</f>
        <v>#N/A</v>
      </c>
      <c r="J1674" t="e">
        <f>VLOOKUP(H1674,[1]CODE_SHEET!$A$2:$G$151,4,FALSE)</f>
        <v>#N/A</v>
      </c>
      <c r="N1674">
        <f t="shared" si="103"/>
        <v>0</v>
      </c>
      <c r="X1674">
        <f t="shared" si="104"/>
        <v>0</v>
      </c>
      <c r="Y1674">
        <f t="shared" si="105"/>
        <v>0</v>
      </c>
    </row>
    <row r="1675" spans="9:25">
      <c r="I1675" t="e">
        <f>VLOOKUP(H1675,[1]CODE_SHEET!$A$2:$G$151,3,FALSE)</f>
        <v>#N/A</v>
      </c>
      <c r="J1675" t="e">
        <f>VLOOKUP(H1675,[1]CODE_SHEET!$A$2:$G$151,4,FALSE)</f>
        <v>#N/A</v>
      </c>
      <c r="N1675">
        <f t="shared" si="103"/>
        <v>0</v>
      </c>
      <c r="X1675">
        <f t="shared" si="104"/>
        <v>0</v>
      </c>
      <c r="Y1675">
        <f t="shared" si="105"/>
        <v>0</v>
      </c>
    </row>
    <row r="1676" spans="9:25">
      <c r="I1676" t="e">
        <f>VLOOKUP(H1676,[1]CODE_SHEET!$A$2:$G$151,3,FALSE)</f>
        <v>#N/A</v>
      </c>
      <c r="J1676" t="e">
        <f>VLOOKUP(H1676,[1]CODE_SHEET!$A$2:$G$151,4,FALSE)</f>
        <v>#N/A</v>
      </c>
      <c r="N1676">
        <f t="shared" si="103"/>
        <v>0</v>
      </c>
      <c r="X1676">
        <f t="shared" si="104"/>
        <v>0</v>
      </c>
      <c r="Y1676">
        <f t="shared" si="105"/>
        <v>0</v>
      </c>
    </row>
    <row r="1677" spans="9:25">
      <c r="I1677" t="e">
        <f>VLOOKUP(H1677,[1]CODE_SHEET!$A$2:$G$151,3,FALSE)</f>
        <v>#N/A</v>
      </c>
      <c r="J1677" t="e">
        <f>VLOOKUP(H1677,[1]CODE_SHEET!$A$2:$G$151,4,FALSE)</f>
        <v>#N/A</v>
      </c>
      <c r="N1677">
        <f t="shared" si="103"/>
        <v>0</v>
      </c>
      <c r="X1677">
        <f t="shared" si="104"/>
        <v>0</v>
      </c>
      <c r="Y1677">
        <f t="shared" si="105"/>
        <v>0</v>
      </c>
    </row>
    <row r="1678" spans="9:25">
      <c r="I1678" t="e">
        <f>VLOOKUP(H1678,[1]CODE_SHEET!$A$2:$G$151,3,FALSE)</f>
        <v>#N/A</v>
      </c>
      <c r="J1678" t="e">
        <f>VLOOKUP(H1678,[1]CODE_SHEET!$A$2:$G$151,4,FALSE)</f>
        <v>#N/A</v>
      </c>
      <c r="N1678">
        <f t="shared" si="103"/>
        <v>0</v>
      </c>
      <c r="X1678">
        <f t="shared" si="104"/>
        <v>0</v>
      </c>
      <c r="Y1678">
        <f t="shared" si="105"/>
        <v>0</v>
      </c>
    </row>
    <row r="1679" spans="9:25">
      <c r="I1679" t="e">
        <f>VLOOKUP(H1679,[1]CODE_SHEET!$A$2:$G$151,3,FALSE)</f>
        <v>#N/A</v>
      </c>
      <c r="J1679" t="e">
        <f>VLOOKUP(H1679,[1]CODE_SHEET!$A$2:$G$151,4,FALSE)</f>
        <v>#N/A</v>
      </c>
      <c r="N1679">
        <f t="shared" si="103"/>
        <v>0</v>
      </c>
      <c r="X1679">
        <f t="shared" si="104"/>
        <v>0</v>
      </c>
      <c r="Y1679">
        <f t="shared" si="105"/>
        <v>0</v>
      </c>
    </row>
    <row r="1680" spans="9:25">
      <c r="I1680" t="e">
        <f>VLOOKUP(H1680,[1]CODE_SHEET!$A$2:$G$151,3,FALSE)</f>
        <v>#N/A</v>
      </c>
      <c r="J1680" t="e">
        <f>VLOOKUP(H1680,[1]CODE_SHEET!$A$2:$G$151,4,FALSE)</f>
        <v>#N/A</v>
      </c>
      <c r="N1680">
        <f t="shared" si="103"/>
        <v>0</v>
      </c>
      <c r="X1680">
        <f t="shared" si="104"/>
        <v>0</v>
      </c>
      <c r="Y1680">
        <f t="shared" si="105"/>
        <v>0</v>
      </c>
    </row>
    <row r="1681" spans="9:25">
      <c r="I1681" t="e">
        <f>VLOOKUP(H1681,[1]CODE_SHEET!$A$2:$G$151,3,FALSE)</f>
        <v>#N/A</v>
      </c>
      <c r="J1681" t="e">
        <f>VLOOKUP(H1681,[1]CODE_SHEET!$A$2:$G$151,4,FALSE)</f>
        <v>#N/A</v>
      </c>
      <c r="N1681">
        <f t="shared" si="103"/>
        <v>0</v>
      </c>
      <c r="X1681">
        <f t="shared" si="104"/>
        <v>0</v>
      </c>
      <c r="Y1681">
        <f t="shared" si="105"/>
        <v>0</v>
      </c>
    </row>
    <row r="1682" spans="9:25">
      <c r="I1682" t="e">
        <f>VLOOKUP(H1682,[1]CODE_SHEET!$A$2:$G$151,3,FALSE)</f>
        <v>#N/A</v>
      </c>
      <c r="J1682" t="e">
        <f>VLOOKUP(H1682,[1]CODE_SHEET!$A$2:$G$151,4,FALSE)</f>
        <v>#N/A</v>
      </c>
      <c r="N1682">
        <f t="shared" si="103"/>
        <v>0</v>
      </c>
      <c r="X1682">
        <f t="shared" si="104"/>
        <v>0</v>
      </c>
      <c r="Y1682">
        <f t="shared" si="105"/>
        <v>0</v>
      </c>
    </row>
    <row r="1683" spans="9:25">
      <c r="I1683" t="e">
        <f>VLOOKUP(H1683,[1]CODE_SHEET!$A$2:$G$151,3,FALSE)</f>
        <v>#N/A</v>
      </c>
      <c r="J1683" t="e">
        <f>VLOOKUP(H1683,[1]CODE_SHEET!$A$2:$G$151,4,FALSE)</f>
        <v>#N/A</v>
      </c>
      <c r="N1683">
        <f t="shared" si="103"/>
        <v>0</v>
      </c>
      <c r="X1683">
        <f t="shared" si="104"/>
        <v>0</v>
      </c>
      <c r="Y1683">
        <f t="shared" si="105"/>
        <v>0</v>
      </c>
    </row>
    <row r="1684" spans="9:25">
      <c r="I1684" t="e">
        <f>VLOOKUP(H1684,[1]CODE_SHEET!$A$2:$G$151,3,FALSE)</f>
        <v>#N/A</v>
      </c>
      <c r="J1684" t="e">
        <f>VLOOKUP(H1684,[1]CODE_SHEET!$A$2:$G$151,4,FALSE)</f>
        <v>#N/A</v>
      </c>
      <c r="N1684">
        <f t="shared" si="103"/>
        <v>0</v>
      </c>
      <c r="X1684">
        <f t="shared" si="104"/>
        <v>0</v>
      </c>
      <c r="Y1684">
        <f t="shared" si="105"/>
        <v>0</v>
      </c>
    </row>
    <row r="1685" spans="9:25">
      <c r="I1685" t="e">
        <f>VLOOKUP(H1685,[1]CODE_SHEET!$A$2:$G$151,3,FALSE)</f>
        <v>#N/A</v>
      </c>
      <c r="J1685" t="e">
        <f>VLOOKUP(H1685,[1]CODE_SHEET!$A$2:$G$151,4,FALSE)</f>
        <v>#N/A</v>
      </c>
      <c r="N1685">
        <f t="shared" si="103"/>
        <v>0</v>
      </c>
      <c r="X1685">
        <f t="shared" si="104"/>
        <v>0</v>
      </c>
      <c r="Y1685">
        <f t="shared" si="105"/>
        <v>0</v>
      </c>
    </row>
    <row r="1686" spans="9:25">
      <c r="I1686" t="e">
        <f>VLOOKUP(H1686,[1]CODE_SHEET!$A$2:$G$151,3,FALSE)</f>
        <v>#N/A</v>
      </c>
      <c r="J1686" t="e">
        <f>VLOOKUP(H1686,[1]CODE_SHEET!$A$2:$G$151,4,FALSE)</f>
        <v>#N/A</v>
      </c>
      <c r="N1686">
        <f t="shared" si="103"/>
        <v>0</v>
      </c>
      <c r="X1686">
        <f t="shared" si="104"/>
        <v>0</v>
      </c>
      <c r="Y1686">
        <f t="shared" si="105"/>
        <v>0</v>
      </c>
    </row>
    <row r="1687" spans="9:25">
      <c r="I1687" t="e">
        <f>VLOOKUP(H1687,[1]CODE_SHEET!$A$2:$G$151,3,FALSE)</f>
        <v>#N/A</v>
      </c>
      <c r="J1687" t="e">
        <f>VLOOKUP(H1687,[1]CODE_SHEET!$A$2:$G$151,4,FALSE)</f>
        <v>#N/A</v>
      </c>
      <c r="N1687">
        <f t="shared" si="103"/>
        <v>0</v>
      </c>
      <c r="X1687">
        <f t="shared" si="104"/>
        <v>0</v>
      </c>
      <c r="Y1687">
        <f t="shared" si="105"/>
        <v>0</v>
      </c>
    </row>
    <row r="1688" spans="9:25">
      <c r="I1688" t="e">
        <f>VLOOKUP(H1688,[1]CODE_SHEET!$A$2:$G$151,3,FALSE)</f>
        <v>#N/A</v>
      </c>
      <c r="J1688" t="e">
        <f>VLOOKUP(H1688,[1]CODE_SHEET!$A$2:$G$151,4,FALSE)</f>
        <v>#N/A</v>
      </c>
      <c r="N1688">
        <f t="shared" si="103"/>
        <v>0</v>
      </c>
      <c r="X1688">
        <f t="shared" si="104"/>
        <v>0</v>
      </c>
      <c r="Y1688">
        <f t="shared" si="105"/>
        <v>0</v>
      </c>
    </row>
    <row r="1689" spans="9:25">
      <c r="I1689" t="e">
        <f>VLOOKUP(H1689,[1]CODE_SHEET!$A$2:$G$151,3,FALSE)</f>
        <v>#N/A</v>
      </c>
      <c r="J1689" t="e">
        <f>VLOOKUP(H1689,[1]CODE_SHEET!$A$2:$G$151,4,FALSE)</f>
        <v>#N/A</v>
      </c>
      <c r="N1689">
        <f t="shared" si="103"/>
        <v>0</v>
      </c>
      <c r="X1689">
        <f t="shared" si="104"/>
        <v>0</v>
      </c>
      <c r="Y1689">
        <f t="shared" si="105"/>
        <v>0</v>
      </c>
    </row>
    <row r="1690" spans="9:25">
      <c r="I1690" t="e">
        <f>VLOOKUP(H1690,[1]CODE_SHEET!$A$2:$G$151,3,FALSE)</f>
        <v>#N/A</v>
      </c>
      <c r="J1690" t="e">
        <f>VLOOKUP(H1690,[1]CODE_SHEET!$A$2:$G$151,4,FALSE)</f>
        <v>#N/A</v>
      </c>
      <c r="N1690">
        <f t="shared" si="103"/>
        <v>0</v>
      </c>
      <c r="X1690">
        <f t="shared" si="104"/>
        <v>0</v>
      </c>
      <c r="Y1690">
        <f t="shared" si="105"/>
        <v>0</v>
      </c>
    </row>
    <row r="1691" spans="9:25">
      <c r="I1691" t="e">
        <f>VLOOKUP(H1691,[1]CODE_SHEET!$A$2:$G$151,3,FALSE)</f>
        <v>#N/A</v>
      </c>
      <c r="J1691" t="e">
        <f>VLOOKUP(H1691,[1]CODE_SHEET!$A$2:$G$151,4,FALSE)</f>
        <v>#N/A</v>
      </c>
      <c r="N1691">
        <f t="shared" si="103"/>
        <v>0</v>
      </c>
      <c r="X1691">
        <f t="shared" si="104"/>
        <v>0</v>
      </c>
      <c r="Y1691">
        <f t="shared" si="105"/>
        <v>0</v>
      </c>
    </row>
    <row r="1692" spans="9:25">
      <c r="I1692" t="e">
        <f>VLOOKUP(H1692,[1]CODE_SHEET!$A$2:$G$151,3,FALSE)</f>
        <v>#N/A</v>
      </c>
      <c r="J1692" t="e">
        <f>VLOOKUP(H1692,[1]CODE_SHEET!$A$2:$G$151,4,FALSE)</f>
        <v>#N/A</v>
      </c>
      <c r="N1692">
        <f t="shared" si="103"/>
        <v>0</v>
      </c>
      <c r="X1692">
        <f t="shared" si="104"/>
        <v>0</v>
      </c>
      <c r="Y1692">
        <f t="shared" si="105"/>
        <v>0</v>
      </c>
    </row>
    <row r="1693" spans="9:25">
      <c r="I1693" t="e">
        <f>VLOOKUP(H1693,[1]CODE_SHEET!$A$2:$G$151,3,FALSE)</f>
        <v>#N/A</v>
      </c>
      <c r="J1693" t="e">
        <f>VLOOKUP(H1693,[1]CODE_SHEET!$A$2:$G$151,4,FALSE)</f>
        <v>#N/A</v>
      </c>
      <c r="N1693">
        <f t="shared" si="103"/>
        <v>0</v>
      </c>
      <c r="X1693">
        <f t="shared" si="104"/>
        <v>0</v>
      </c>
      <c r="Y1693">
        <f t="shared" si="105"/>
        <v>0</v>
      </c>
    </row>
    <row r="1694" spans="9:25">
      <c r="I1694" t="e">
        <f>VLOOKUP(H1694,[1]CODE_SHEET!$A$2:$G$151,3,FALSE)</f>
        <v>#N/A</v>
      </c>
      <c r="J1694" t="e">
        <f>VLOOKUP(H1694,[1]CODE_SHEET!$A$2:$G$151,4,FALSE)</f>
        <v>#N/A</v>
      </c>
      <c r="N1694">
        <f t="shared" si="103"/>
        <v>0</v>
      </c>
      <c r="X1694">
        <f t="shared" si="104"/>
        <v>0</v>
      </c>
      <c r="Y1694">
        <f t="shared" si="105"/>
        <v>0</v>
      </c>
    </row>
    <row r="1695" spans="9:25">
      <c r="I1695" t="e">
        <f>VLOOKUP(H1695,[1]CODE_SHEET!$A$2:$G$151,3,FALSE)</f>
        <v>#N/A</v>
      </c>
      <c r="J1695" t="e">
        <f>VLOOKUP(H1695,[1]CODE_SHEET!$A$2:$G$151,4,FALSE)</f>
        <v>#N/A</v>
      </c>
      <c r="N1695">
        <f t="shared" si="103"/>
        <v>0</v>
      </c>
      <c r="X1695">
        <f t="shared" si="104"/>
        <v>0</v>
      </c>
      <c r="Y1695">
        <f t="shared" si="105"/>
        <v>0</v>
      </c>
    </row>
    <row r="1696" spans="9:25">
      <c r="I1696" t="e">
        <f>VLOOKUP(H1696,[1]CODE_SHEET!$A$2:$G$151,3,FALSE)</f>
        <v>#N/A</v>
      </c>
      <c r="J1696" t="e">
        <f>VLOOKUP(H1696,[1]CODE_SHEET!$A$2:$G$151,4,FALSE)</f>
        <v>#N/A</v>
      </c>
      <c r="N1696">
        <f t="shared" si="103"/>
        <v>0</v>
      </c>
      <c r="X1696">
        <f t="shared" si="104"/>
        <v>0</v>
      </c>
      <c r="Y1696">
        <f t="shared" si="105"/>
        <v>0</v>
      </c>
    </row>
    <row r="1697" spans="9:25">
      <c r="I1697" t="e">
        <f>VLOOKUP(H1697,[1]CODE_SHEET!$A$2:$G$151,3,FALSE)</f>
        <v>#N/A</v>
      </c>
      <c r="J1697" t="e">
        <f>VLOOKUP(H1697,[1]CODE_SHEET!$A$2:$G$151,4,FALSE)</f>
        <v>#N/A</v>
      </c>
      <c r="N1697">
        <f t="shared" si="103"/>
        <v>0</v>
      </c>
      <c r="X1697">
        <f t="shared" si="104"/>
        <v>0</v>
      </c>
      <c r="Y1697">
        <f t="shared" si="105"/>
        <v>0</v>
      </c>
    </row>
    <row r="1698" spans="9:25">
      <c r="I1698" t="e">
        <f>VLOOKUP(H1698,[1]CODE_SHEET!$A$2:$G$151,3,FALSE)</f>
        <v>#N/A</v>
      </c>
      <c r="J1698" t="e">
        <f>VLOOKUP(H1698,[1]CODE_SHEET!$A$2:$G$151,4,FALSE)</f>
        <v>#N/A</v>
      </c>
      <c r="N1698">
        <f t="shared" si="103"/>
        <v>0</v>
      </c>
      <c r="X1698">
        <f t="shared" si="104"/>
        <v>0</v>
      </c>
      <c r="Y1698">
        <f t="shared" si="105"/>
        <v>0</v>
      </c>
    </row>
    <row r="1699" spans="9:25">
      <c r="I1699" t="e">
        <f>VLOOKUP(H1699,[1]CODE_SHEET!$A$2:$G$151,3,FALSE)</f>
        <v>#N/A</v>
      </c>
      <c r="J1699" t="e">
        <f>VLOOKUP(H1699,[1]CODE_SHEET!$A$2:$G$151,4,FALSE)</f>
        <v>#N/A</v>
      </c>
      <c r="N1699">
        <f t="shared" si="103"/>
        <v>0</v>
      </c>
      <c r="X1699">
        <f t="shared" si="104"/>
        <v>0</v>
      </c>
      <c r="Y1699">
        <f t="shared" si="105"/>
        <v>0</v>
      </c>
    </row>
    <row r="1700" spans="9:25">
      <c r="I1700" t="e">
        <f>VLOOKUP(H1700,[1]CODE_SHEET!$A$2:$G$151,3,FALSE)</f>
        <v>#N/A</v>
      </c>
      <c r="J1700" t="e">
        <f>VLOOKUP(H1700,[1]CODE_SHEET!$A$2:$G$151,4,FALSE)</f>
        <v>#N/A</v>
      </c>
      <c r="N1700">
        <f t="shared" si="103"/>
        <v>0</v>
      </c>
      <c r="X1700">
        <f t="shared" si="104"/>
        <v>0</v>
      </c>
      <c r="Y1700">
        <f t="shared" si="105"/>
        <v>0</v>
      </c>
    </row>
    <row r="1701" spans="9:25">
      <c r="I1701" t="e">
        <f>VLOOKUP(H1701,[1]CODE_SHEET!$A$2:$G$151,3,FALSE)</f>
        <v>#N/A</v>
      </c>
      <c r="J1701" t="e">
        <f>VLOOKUP(H1701,[1]CODE_SHEET!$A$2:$G$151,4,FALSE)</f>
        <v>#N/A</v>
      </c>
      <c r="N1701">
        <f t="shared" si="103"/>
        <v>0</v>
      </c>
      <c r="X1701">
        <f t="shared" si="104"/>
        <v>0</v>
      </c>
      <c r="Y1701">
        <f t="shared" si="105"/>
        <v>0</v>
      </c>
    </row>
    <row r="1702" spans="9:25">
      <c r="I1702" t="e">
        <f>VLOOKUP(H1702,[1]CODE_SHEET!$A$2:$G$151,3,FALSE)</f>
        <v>#N/A</v>
      </c>
      <c r="J1702" t="e">
        <f>VLOOKUP(H1702,[1]CODE_SHEET!$A$2:$G$151,4,FALSE)</f>
        <v>#N/A</v>
      </c>
      <c r="N1702">
        <f t="shared" si="103"/>
        <v>0</v>
      </c>
      <c r="X1702">
        <f t="shared" si="104"/>
        <v>0</v>
      </c>
      <c r="Y1702">
        <f t="shared" si="105"/>
        <v>0</v>
      </c>
    </row>
    <row r="1703" spans="9:25">
      <c r="I1703" t="e">
        <f>VLOOKUP(H1703,[1]CODE_SHEET!$A$2:$G$151,3,FALSE)</f>
        <v>#N/A</v>
      </c>
      <c r="J1703" t="e">
        <f>VLOOKUP(H1703,[1]CODE_SHEET!$A$2:$G$151,4,FALSE)</f>
        <v>#N/A</v>
      </c>
      <c r="N1703">
        <f t="shared" si="103"/>
        <v>0</v>
      </c>
      <c r="X1703">
        <f t="shared" si="104"/>
        <v>0</v>
      </c>
      <c r="Y1703">
        <f t="shared" si="105"/>
        <v>0</v>
      </c>
    </row>
    <row r="1704" spans="9:25">
      <c r="I1704" t="e">
        <f>VLOOKUP(H1704,[1]CODE_SHEET!$A$2:$G$151,3,FALSE)</f>
        <v>#N/A</v>
      </c>
      <c r="J1704" t="e">
        <f>VLOOKUP(H1704,[1]CODE_SHEET!$A$2:$G$151,4,FALSE)</f>
        <v>#N/A</v>
      </c>
      <c r="N1704">
        <f t="shared" si="103"/>
        <v>0</v>
      </c>
      <c r="X1704">
        <f t="shared" si="104"/>
        <v>0</v>
      </c>
      <c r="Y1704">
        <f t="shared" si="105"/>
        <v>0</v>
      </c>
    </row>
    <row r="1705" spans="9:25">
      <c r="I1705" t="e">
        <f>VLOOKUP(H1705,[1]CODE_SHEET!$A$2:$G$151,3,FALSE)</f>
        <v>#N/A</v>
      </c>
      <c r="J1705" t="e">
        <f>VLOOKUP(H1705,[1]CODE_SHEET!$A$2:$G$151,4,FALSE)</f>
        <v>#N/A</v>
      </c>
      <c r="N1705">
        <f t="shared" si="103"/>
        <v>0</v>
      </c>
      <c r="X1705">
        <f t="shared" si="104"/>
        <v>0</v>
      </c>
      <c r="Y1705">
        <f t="shared" si="105"/>
        <v>0</v>
      </c>
    </row>
    <row r="1706" spans="9:25">
      <c r="I1706" t="e">
        <f>VLOOKUP(H1706,[1]CODE_SHEET!$A$2:$G$151,3,FALSE)</f>
        <v>#N/A</v>
      </c>
      <c r="J1706" t="e">
        <f>VLOOKUP(H1706,[1]CODE_SHEET!$A$2:$G$151,4,FALSE)</f>
        <v>#N/A</v>
      </c>
      <c r="N1706">
        <f t="shared" si="103"/>
        <v>0</v>
      </c>
      <c r="X1706">
        <f t="shared" si="104"/>
        <v>0</v>
      </c>
      <c r="Y1706">
        <f t="shared" si="105"/>
        <v>0</v>
      </c>
    </row>
    <row r="1707" spans="9:25">
      <c r="I1707" t="e">
        <f>VLOOKUP(H1707,[1]CODE_SHEET!$A$2:$G$151,3,FALSE)</f>
        <v>#N/A</v>
      </c>
      <c r="J1707" t="e">
        <f>VLOOKUP(H1707,[1]CODE_SHEET!$A$2:$G$151,4,FALSE)</f>
        <v>#N/A</v>
      </c>
      <c r="N1707">
        <f t="shared" si="103"/>
        <v>0</v>
      </c>
      <c r="X1707">
        <f t="shared" si="104"/>
        <v>0</v>
      </c>
      <c r="Y1707">
        <f t="shared" si="105"/>
        <v>0</v>
      </c>
    </row>
    <row r="1708" spans="9:25">
      <c r="I1708" t="e">
        <f>VLOOKUP(H1708,[1]CODE_SHEET!$A$2:$G$151,3,FALSE)</f>
        <v>#N/A</v>
      </c>
      <c r="J1708" t="e">
        <f>VLOOKUP(H1708,[1]CODE_SHEET!$A$2:$G$151,4,FALSE)</f>
        <v>#N/A</v>
      </c>
      <c r="N1708">
        <f t="shared" si="103"/>
        <v>0</v>
      </c>
      <c r="X1708">
        <f t="shared" si="104"/>
        <v>0</v>
      </c>
      <c r="Y1708">
        <f t="shared" si="105"/>
        <v>0</v>
      </c>
    </row>
    <row r="1709" spans="9:25">
      <c r="I1709" t="e">
        <f>VLOOKUP(H1709,[1]CODE_SHEET!$A$2:$G$151,3,FALSE)</f>
        <v>#N/A</v>
      </c>
      <c r="J1709" t="e">
        <f>VLOOKUP(H1709,[1]CODE_SHEET!$A$2:$G$151,4,FALSE)</f>
        <v>#N/A</v>
      </c>
      <c r="N1709">
        <f t="shared" si="103"/>
        <v>0</v>
      </c>
      <c r="X1709">
        <f t="shared" si="104"/>
        <v>0</v>
      </c>
      <c r="Y1709">
        <f t="shared" si="105"/>
        <v>0</v>
      </c>
    </row>
    <row r="1710" spans="9:25">
      <c r="I1710" t="e">
        <f>VLOOKUP(H1710,[1]CODE_SHEET!$A$2:$G$151,3,FALSE)</f>
        <v>#N/A</v>
      </c>
      <c r="J1710" t="e">
        <f>VLOOKUP(H1710,[1]CODE_SHEET!$A$2:$G$151,4,FALSE)</f>
        <v>#N/A</v>
      </c>
      <c r="N1710">
        <f t="shared" si="103"/>
        <v>0</v>
      </c>
      <c r="X1710">
        <f t="shared" si="104"/>
        <v>0</v>
      </c>
      <c r="Y1710">
        <f t="shared" si="105"/>
        <v>0</v>
      </c>
    </row>
    <row r="1711" spans="9:25">
      <c r="I1711" t="e">
        <f>VLOOKUP(H1711,[1]CODE_SHEET!$A$2:$G$151,3,FALSE)</f>
        <v>#N/A</v>
      </c>
      <c r="J1711" t="e">
        <f>VLOOKUP(H1711,[1]CODE_SHEET!$A$2:$G$151,4,FALSE)</f>
        <v>#N/A</v>
      </c>
      <c r="N1711">
        <f t="shared" si="103"/>
        <v>0</v>
      </c>
      <c r="X1711">
        <f t="shared" si="104"/>
        <v>0</v>
      </c>
      <c r="Y1711">
        <f t="shared" si="105"/>
        <v>0</v>
      </c>
    </row>
    <row r="1712" spans="9:25">
      <c r="I1712" t="e">
        <f>VLOOKUP(H1712,[1]CODE_SHEET!$A$2:$G$151,3,FALSE)</f>
        <v>#N/A</v>
      </c>
      <c r="J1712" t="e">
        <f>VLOOKUP(H1712,[1]CODE_SHEET!$A$2:$G$151,4,FALSE)</f>
        <v>#N/A</v>
      </c>
      <c r="N1712">
        <f t="shared" si="103"/>
        <v>0</v>
      </c>
      <c r="X1712">
        <f t="shared" si="104"/>
        <v>0</v>
      </c>
      <c r="Y1712">
        <f t="shared" si="105"/>
        <v>0</v>
      </c>
    </row>
    <row r="1713" spans="9:25">
      <c r="I1713" t="e">
        <f>VLOOKUP(H1713,[1]CODE_SHEET!$A$2:$G$151,3,FALSE)</f>
        <v>#N/A</v>
      </c>
      <c r="J1713" t="e">
        <f>VLOOKUP(H1713,[1]CODE_SHEET!$A$2:$G$151,4,FALSE)</f>
        <v>#N/A</v>
      </c>
      <c r="N1713">
        <f t="shared" si="103"/>
        <v>0</v>
      </c>
      <c r="X1713">
        <f t="shared" si="104"/>
        <v>0</v>
      </c>
      <c r="Y1713">
        <f t="shared" si="105"/>
        <v>0</v>
      </c>
    </row>
    <row r="1714" spans="9:25">
      <c r="I1714" t="e">
        <f>VLOOKUP(H1714,[1]CODE_SHEET!$A$2:$G$151,3,FALSE)</f>
        <v>#N/A</v>
      </c>
      <c r="J1714" t="e">
        <f>VLOOKUP(H1714,[1]CODE_SHEET!$A$2:$G$151,4,FALSE)</f>
        <v>#N/A</v>
      </c>
      <c r="N1714">
        <f t="shared" si="103"/>
        <v>0</v>
      </c>
      <c r="X1714">
        <f t="shared" si="104"/>
        <v>0</v>
      </c>
      <c r="Y1714">
        <f t="shared" si="105"/>
        <v>0</v>
      </c>
    </row>
    <row r="1715" spans="9:25">
      <c r="I1715" t="e">
        <f>VLOOKUP(H1715,[1]CODE_SHEET!$A$2:$G$151,3,FALSE)</f>
        <v>#N/A</v>
      </c>
      <c r="J1715" t="e">
        <f>VLOOKUP(H1715,[1]CODE_SHEET!$A$2:$G$151,4,FALSE)</f>
        <v>#N/A</v>
      </c>
      <c r="N1715">
        <f t="shared" si="103"/>
        <v>0</v>
      </c>
      <c r="X1715">
        <f t="shared" si="104"/>
        <v>0</v>
      </c>
      <c r="Y1715">
        <f t="shared" si="105"/>
        <v>0</v>
      </c>
    </row>
    <row r="1716" spans="9:25">
      <c r="I1716" t="e">
        <f>VLOOKUP(H1716,[1]CODE_SHEET!$A$2:$G$151,3,FALSE)</f>
        <v>#N/A</v>
      </c>
      <c r="J1716" t="e">
        <f>VLOOKUP(H1716,[1]CODE_SHEET!$A$2:$G$151,4,FALSE)</f>
        <v>#N/A</v>
      </c>
      <c r="N1716">
        <f t="shared" si="103"/>
        <v>0</v>
      </c>
      <c r="X1716">
        <f t="shared" si="104"/>
        <v>0</v>
      </c>
      <c r="Y1716">
        <f t="shared" si="105"/>
        <v>0</v>
      </c>
    </row>
    <row r="1717" spans="9:25">
      <c r="I1717" t="e">
        <f>VLOOKUP(H1717,[1]CODE_SHEET!$A$2:$G$151,3,FALSE)</f>
        <v>#N/A</v>
      </c>
      <c r="J1717" t="e">
        <f>VLOOKUP(H1717,[1]CODE_SHEET!$A$2:$G$151,4,FALSE)</f>
        <v>#N/A</v>
      </c>
      <c r="N1717">
        <f t="shared" si="103"/>
        <v>0</v>
      </c>
      <c r="X1717">
        <f t="shared" si="104"/>
        <v>0</v>
      </c>
      <c r="Y1717">
        <f t="shared" si="105"/>
        <v>0</v>
      </c>
    </row>
    <row r="1718" spans="9:25">
      <c r="I1718" t="e">
        <f>VLOOKUP(H1718,[1]CODE_SHEET!$A$2:$G$151,3,FALSE)</f>
        <v>#N/A</v>
      </c>
      <c r="J1718" t="e">
        <f>VLOOKUP(H1718,[1]CODE_SHEET!$A$2:$G$151,4,FALSE)</f>
        <v>#N/A</v>
      </c>
      <c r="N1718">
        <f t="shared" si="103"/>
        <v>0</v>
      </c>
      <c r="X1718">
        <f t="shared" si="104"/>
        <v>0</v>
      </c>
      <c r="Y1718">
        <f t="shared" si="105"/>
        <v>0</v>
      </c>
    </row>
    <row r="1719" spans="9:25">
      <c r="I1719" t="e">
        <f>VLOOKUP(H1719,[1]CODE_SHEET!$A$2:$G$151,3,FALSE)</f>
        <v>#N/A</v>
      </c>
      <c r="J1719" t="e">
        <f>VLOOKUP(H1719,[1]CODE_SHEET!$A$2:$G$151,4,FALSE)</f>
        <v>#N/A</v>
      </c>
      <c r="N1719">
        <f t="shared" si="103"/>
        <v>0</v>
      </c>
      <c r="X1719">
        <f t="shared" si="104"/>
        <v>0</v>
      </c>
      <c r="Y1719">
        <f t="shared" si="105"/>
        <v>0</v>
      </c>
    </row>
    <row r="1720" spans="9:25">
      <c r="I1720" t="e">
        <f>VLOOKUP(H1720,[1]CODE_SHEET!$A$2:$G$151,3,FALSE)</f>
        <v>#N/A</v>
      </c>
      <c r="J1720" t="e">
        <f>VLOOKUP(H1720,[1]CODE_SHEET!$A$2:$G$151,4,FALSE)</f>
        <v>#N/A</v>
      </c>
      <c r="N1720">
        <f t="shared" si="103"/>
        <v>0</v>
      </c>
      <c r="X1720">
        <f t="shared" si="104"/>
        <v>0</v>
      </c>
      <c r="Y1720">
        <f t="shared" si="105"/>
        <v>0</v>
      </c>
    </row>
    <row r="1721" spans="9:25">
      <c r="I1721" t="e">
        <f>VLOOKUP(H1721,[1]CODE_SHEET!$A$2:$G$151,3,FALSE)</f>
        <v>#N/A</v>
      </c>
      <c r="J1721" t="e">
        <f>VLOOKUP(H1721,[1]CODE_SHEET!$A$2:$G$151,4,FALSE)</f>
        <v>#N/A</v>
      </c>
      <c r="N1721">
        <f t="shared" si="103"/>
        <v>0</v>
      </c>
      <c r="X1721">
        <f t="shared" si="104"/>
        <v>0</v>
      </c>
      <c r="Y1721">
        <f t="shared" si="105"/>
        <v>0</v>
      </c>
    </row>
    <row r="1722" spans="9:25">
      <c r="I1722" t="e">
        <f>VLOOKUP(H1722,[1]CODE_SHEET!$A$2:$G$151,3,FALSE)</f>
        <v>#N/A</v>
      </c>
      <c r="J1722" t="e">
        <f>VLOOKUP(H1722,[1]CODE_SHEET!$A$2:$G$151,4,FALSE)</f>
        <v>#N/A</v>
      </c>
      <c r="N1722">
        <f t="shared" si="103"/>
        <v>0</v>
      </c>
      <c r="X1722">
        <f t="shared" si="104"/>
        <v>0</v>
      </c>
      <c r="Y1722">
        <f t="shared" si="105"/>
        <v>0</v>
      </c>
    </row>
    <row r="1723" spans="9:25">
      <c r="I1723" t="e">
        <f>VLOOKUP(H1723,[1]CODE_SHEET!$A$2:$G$151,3,FALSE)</f>
        <v>#N/A</v>
      </c>
      <c r="J1723" t="e">
        <f>VLOOKUP(H1723,[1]CODE_SHEET!$A$2:$G$151,4,FALSE)</f>
        <v>#N/A</v>
      </c>
      <c r="N1723">
        <f t="shared" si="103"/>
        <v>0</v>
      </c>
      <c r="X1723">
        <f t="shared" si="104"/>
        <v>0</v>
      </c>
      <c r="Y1723">
        <f t="shared" si="105"/>
        <v>0</v>
      </c>
    </row>
    <row r="1724" spans="9:25">
      <c r="I1724" t="e">
        <f>VLOOKUP(H1724,[1]CODE_SHEET!$A$2:$G$151,3,FALSE)</f>
        <v>#N/A</v>
      </c>
      <c r="J1724" t="e">
        <f>VLOOKUP(H1724,[1]CODE_SHEET!$A$2:$G$151,4,FALSE)</f>
        <v>#N/A</v>
      </c>
      <c r="N1724">
        <f t="shared" si="103"/>
        <v>0</v>
      </c>
      <c r="X1724">
        <f t="shared" si="104"/>
        <v>0</v>
      </c>
      <c r="Y1724">
        <f t="shared" si="105"/>
        <v>0</v>
      </c>
    </row>
    <row r="1725" spans="9:25">
      <c r="I1725" t="e">
        <f>VLOOKUP(H1725,[1]CODE_SHEET!$A$2:$G$151,3,FALSE)</f>
        <v>#N/A</v>
      </c>
      <c r="J1725" t="e">
        <f>VLOOKUP(H1725,[1]CODE_SHEET!$A$2:$G$151,4,FALSE)</f>
        <v>#N/A</v>
      </c>
      <c r="N1725">
        <f t="shared" si="103"/>
        <v>0</v>
      </c>
      <c r="X1725">
        <f t="shared" si="104"/>
        <v>0</v>
      </c>
      <c r="Y1725">
        <f t="shared" si="105"/>
        <v>0</v>
      </c>
    </row>
    <row r="1726" spans="9:25">
      <c r="I1726" t="e">
        <f>VLOOKUP(H1726,[1]CODE_SHEET!$A$2:$G$151,3,FALSE)</f>
        <v>#N/A</v>
      </c>
      <c r="J1726" t="e">
        <f>VLOOKUP(H1726,[1]CODE_SHEET!$A$2:$G$151,4,FALSE)</f>
        <v>#N/A</v>
      </c>
      <c r="N1726">
        <f t="shared" si="103"/>
        <v>0</v>
      </c>
      <c r="X1726">
        <f t="shared" si="104"/>
        <v>0</v>
      </c>
      <c r="Y1726">
        <f t="shared" si="105"/>
        <v>0</v>
      </c>
    </row>
    <row r="1727" spans="9:25">
      <c r="I1727" t="e">
        <f>VLOOKUP(H1727,[1]CODE_SHEET!$A$2:$G$151,3,FALSE)</f>
        <v>#N/A</v>
      </c>
      <c r="J1727" t="e">
        <f>VLOOKUP(H1727,[1]CODE_SHEET!$A$2:$G$151,4,FALSE)</f>
        <v>#N/A</v>
      </c>
      <c r="N1727">
        <f t="shared" si="103"/>
        <v>0</v>
      </c>
      <c r="X1727">
        <f t="shared" si="104"/>
        <v>0</v>
      </c>
      <c r="Y1727">
        <f t="shared" si="105"/>
        <v>0</v>
      </c>
    </row>
    <row r="1728" spans="9:25">
      <c r="I1728" t="e">
        <f>VLOOKUP(H1728,[1]CODE_SHEET!$A$2:$G$151,3,FALSE)</f>
        <v>#N/A</v>
      </c>
      <c r="J1728" t="e">
        <f>VLOOKUP(H1728,[1]CODE_SHEET!$A$2:$G$151,4,FALSE)</f>
        <v>#N/A</v>
      </c>
      <c r="N1728">
        <f t="shared" si="103"/>
        <v>0</v>
      </c>
      <c r="X1728">
        <f t="shared" si="104"/>
        <v>0</v>
      </c>
      <c r="Y1728">
        <f t="shared" si="105"/>
        <v>0</v>
      </c>
    </row>
    <row r="1729" spans="9:25">
      <c r="I1729" t="e">
        <f>VLOOKUP(H1729,[1]CODE_SHEET!$A$2:$G$151,3,FALSE)</f>
        <v>#N/A</v>
      </c>
      <c r="J1729" t="e">
        <f>VLOOKUP(H1729,[1]CODE_SHEET!$A$2:$G$151,4,FALSE)</f>
        <v>#N/A</v>
      </c>
      <c r="N1729">
        <f t="shared" si="103"/>
        <v>0</v>
      </c>
      <c r="X1729">
        <f t="shared" si="104"/>
        <v>0</v>
      </c>
      <c r="Y1729">
        <f t="shared" si="105"/>
        <v>0</v>
      </c>
    </row>
    <row r="1730" spans="9:25">
      <c r="I1730" t="e">
        <f>VLOOKUP(H1730,[1]CODE_SHEET!$A$2:$G$151,3,FALSE)</f>
        <v>#N/A</v>
      </c>
      <c r="J1730" t="e">
        <f>VLOOKUP(H1730,[1]CODE_SHEET!$A$2:$G$151,4,FALSE)</f>
        <v>#N/A</v>
      </c>
      <c r="N1730">
        <f t="shared" si="103"/>
        <v>0</v>
      </c>
      <c r="X1730">
        <f t="shared" si="104"/>
        <v>0</v>
      </c>
      <c r="Y1730">
        <f t="shared" si="105"/>
        <v>0</v>
      </c>
    </row>
    <row r="1731" spans="9:25">
      <c r="I1731" t="e">
        <f>VLOOKUP(H1731,[1]CODE_SHEET!$A$2:$G$151,3,FALSE)</f>
        <v>#N/A</v>
      </c>
      <c r="J1731" t="e">
        <f>VLOOKUP(H1731,[1]CODE_SHEET!$A$2:$G$151,4,FALSE)</f>
        <v>#N/A</v>
      </c>
      <c r="N1731">
        <f t="shared" si="103"/>
        <v>0</v>
      </c>
      <c r="X1731">
        <f t="shared" si="104"/>
        <v>0</v>
      </c>
      <c r="Y1731">
        <f t="shared" si="105"/>
        <v>0</v>
      </c>
    </row>
    <row r="1732" spans="9:25">
      <c r="I1732" t="e">
        <f>VLOOKUP(H1732,[1]CODE_SHEET!$A$2:$G$151,3,FALSE)</f>
        <v>#N/A</v>
      </c>
      <c r="J1732" t="e">
        <f>VLOOKUP(H1732,[1]CODE_SHEET!$A$2:$G$151,4,FALSE)</f>
        <v>#N/A</v>
      </c>
      <c r="N1732">
        <f t="shared" si="103"/>
        <v>0</v>
      </c>
      <c r="X1732">
        <f t="shared" si="104"/>
        <v>0</v>
      </c>
      <c r="Y1732">
        <f t="shared" si="105"/>
        <v>0</v>
      </c>
    </row>
    <row r="1733" spans="9:25">
      <c r="I1733" t="e">
        <f>VLOOKUP(H1733,[1]CODE_SHEET!$A$2:$G$151,3,FALSE)</f>
        <v>#N/A</v>
      </c>
      <c r="J1733" t="e">
        <f>VLOOKUP(H1733,[1]CODE_SHEET!$A$2:$G$151,4,FALSE)</f>
        <v>#N/A</v>
      </c>
      <c r="N1733">
        <f t="shared" ref="N1733:N1796" si="106">PI()*(K1733/2)*M1733+PI()*(L1733/2)*M1733</f>
        <v>0</v>
      </c>
      <c r="X1733">
        <f t="shared" ref="X1733:X1796" si="107">SUM(U1733:W1733)/100*N1733</f>
        <v>0</v>
      </c>
      <c r="Y1733">
        <f t="shared" ref="Y1733:Y1796" si="108">N1733-X1733</f>
        <v>0</v>
      </c>
    </row>
    <row r="1734" spans="9:25">
      <c r="I1734" t="e">
        <f>VLOOKUP(H1734,[1]CODE_SHEET!$A$2:$G$151,3,FALSE)</f>
        <v>#N/A</v>
      </c>
      <c r="J1734" t="e">
        <f>VLOOKUP(H1734,[1]CODE_SHEET!$A$2:$G$151,4,FALSE)</f>
        <v>#N/A</v>
      </c>
      <c r="N1734">
        <f t="shared" si="106"/>
        <v>0</v>
      </c>
      <c r="X1734">
        <f t="shared" si="107"/>
        <v>0</v>
      </c>
      <c r="Y1734">
        <f t="shared" si="108"/>
        <v>0</v>
      </c>
    </row>
    <row r="1735" spans="9:25">
      <c r="I1735" t="e">
        <f>VLOOKUP(H1735,[1]CODE_SHEET!$A$2:$G$151,3,FALSE)</f>
        <v>#N/A</v>
      </c>
      <c r="J1735" t="e">
        <f>VLOOKUP(H1735,[1]CODE_SHEET!$A$2:$G$151,4,FALSE)</f>
        <v>#N/A</v>
      </c>
      <c r="N1735">
        <f t="shared" si="106"/>
        <v>0</v>
      </c>
      <c r="X1735">
        <f t="shared" si="107"/>
        <v>0</v>
      </c>
      <c r="Y1735">
        <f t="shared" si="108"/>
        <v>0</v>
      </c>
    </row>
    <row r="1736" spans="9:25">
      <c r="I1736" t="e">
        <f>VLOOKUP(H1736,[1]CODE_SHEET!$A$2:$G$151,3,FALSE)</f>
        <v>#N/A</v>
      </c>
      <c r="J1736" t="e">
        <f>VLOOKUP(H1736,[1]CODE_SHEET!$A$2:$G$151,4,FALSE)</f>
        <v>#N/A</v>
      </c>
      <c r="N1736">
        <f t="shared" si="106"/>
        <v>0</v>
      </c>
      <c r="X1736">
        <f t="shared" si="107"/>
        <v>0</v>
      </c>
      <c r="Y1736">
        <f t="shared" si="108"/>
        <v>0</v>
      </c>
    </row>
    <row r="1737" spans="9:25">
      <c r="I1737" t="e">
        <f>VLOOKUP(H1737,[1]CODE_SHEET!$A$2:$G$151,3,FALSE)</f>
        <v>#N/A</v>
      </c>
      <c r="J1737" t="e">
        <f>VLOOKUP(H1737,[1]CODE_SHEET!$A$2:$G$151,4,FALSE)</f>
        <v>#N/A</v>
      </c>
      <c r="N1737">
        <f t="shared" si="106"/>
        <v>0</v>
      </c>
      <c r="X1737">
        <f t="shared" si="107"/>
        <v>0</v>
      </c>
      <c r="Y1737">
        <f t="shared" si="108"/>
        <v>0</v>
      </c>
    </row>
    <row r="1738" spans="9:25">
      <c r="I1738" t="e">
        <f>VLOOKUP(H1738,[1]CODE_SHEET!$A$2:$G$151,3,FALSE)</f>
        <v>#N/A</v>
      </c>
      <c r="J1738" t="e">
        <f>VLOOKUP(H1738,[1]CODE_SHEET!$A$2:$G$151,4,FALSE)</f>
        <v>#N/A</v>
      </c>
      <c r="N1738">
        <f t="shared" si="106"/>
        <v>0</v>
      </c>
      <c r="X1738">
        <f t="shared" si="107"/>
        <v>0</v>
      </c>
      <c r="Y1738">
        <f t="shared" si="108"/>
        <v>0</v>
      </c>
    </row>
    <row r="1739" spans="9:25">
      <c r="I1739" t="e">
        <f>VLOOKUP(H1739,[1]CODE_SHEET!$A$2:$G$151,3,FALSE)</f>
        <v>#N/A</v>
      </c>
      <c r="J1739" t="e">
        <f>VLOOKUP(H1739,[1]CODE_SHEET!$A$2:$G$151,4,FALSE)</f>
        <v>#N/A</v>
      </c>
      <c r="N1739">
        <f t="shared" si="106"/>
        <v>0</v>
      </c>
      <c r="X1739">
        <f t="shared" si="107"/>
        <v>0</v>
      </c>
      <c r="Y1739">
        <f t="shared" si="108"/>
        <v>0</v>
      </c>
    </row>
    <row r="1740" spans="9:25">
      <c r="I1740" t="e">
        <f>VLOOKUP(H1740,[1]CODE_SHEET!$A$2:$G$151,3,FALSE)</f>
        <v>#N/A</v>
      </c>
      <c r="J1740" t="e">
        <f>VLOOKUP(H1740,[1]CODE_SHEET!$A$2:$G$151,4,FALSE)</f>
        <v>#N/A</v>
      </c>
      <c r="N1740">
        <f t="shared" si="106"/>
        <v>0</v>
      </c>
      <c r="X1740">
        <f t="shared" si="107"/>
        <v>0</v>
      </c>
      <c r="Y1740">
        <f t="shared" si="108"/>
        <v>0</v>
      </c>
    </row>
    <row r="1741" spans="9:25">
      <c r="I1741" t="e">
        <f>VLOOKUP(H1741,[1]CODE_SHEET!$A$2:$G$151,3,FALSE)</f>
        <v>#N/A</v>
      </c>
      <c r="J1741" t="e">
        <f>VLOOKUP(H1741,[1]CODE_SHEET!$A$2:$G$151,4,FALSE)</f>
        <v>#N/A</v>
      </c>
      <c r="N1741">
        <f t="shared" si="106"/>
        <v>0</v>
      </c>
      <c r="X1741">
        <f t="shared" si="107"/>
        <v>0</v>
      </c>
      <c r="Y1741">
        <f t="shared" si="108"/>
        <v>0</v>
      </c>
    </row>
    <row r="1742" spans="9:25">
      <c r="I1742" t="e">
        <f>VLOOKUP(H1742,[1]CODE_SHEET!$A$2:$G$151,3,FALSE)</f>
        <v>#N/A</v>
      </c>
      <c r="J1742" t="e">
        <f>VLOOKUP(H1742,[1]CODE_SHEET!$A$2:$G$151,4,FALSE)</f>
        <v>#N/A</v>
      </c>
      <c r="N1742">
        <f t="shared" si="106"/>
        <v>0</v>
      </c>
      <c r="X1742">
        <f t="shared" si="107"/>
        <v>0</v>
      </c>
      <c r="Y1742">
        <f t="shared" si="108"/>
        <v>0</v>
      </c>
    </row>
    <row r="1743" spans="9:25">
      <c r="I1743" t="e">
        <f>VLOOKUP(H1743,[1]CODE_SHEET!$A$2:$G$151,3,FALSE)</f>
        <v>#N/A</v>
      </c>
      <c r="J1743" t="e">
        <f>VLOOKUP(H1743,[1]CODE_SHEET!$A$2:$G$151,4,FALSE)</f>
        <v>#N/A</v>
      </c>
      <c r="N1743">
        <f t="shared" si="106"/>
        <v>0</v>
      </c>
      <c r="X1743">
        <f t="shared" si="107"/>
        <v>0</v>
      </c>
      <c r="Y1743">
        <f t="shared" si="108"/>
        <v>0</v>
      </c>
    </row>
    <row r="1744" spans="9:25">
      <c r="I1744" t="e">
        <f>VLOOKUP(H1744,[1]CODE_SHEET!$A$2:$G$151,3,FALSE)</f>
        <v>#N/A</v>
      </c>
      <c r="J1744" t="e">
        <f>VLOOKUP(H1744,[1]CODE_SHEET!$A$2:$G$151,4,FALSE)</f>
        <v>#N/A</v>
      </c>
      <c r="N1744">
        <f t="shared" si="106"/>
        <v>0</v>
      </c>
      <c r="X1744">
        <f t="shared" si="107"/>
        <v>0</v>
      </c>
      <c r="Y1744">
        <f t="shared" si="108"/>
        <v>0</v>
      </c>
    </row>
    <row r="1745" spans="9:25">
      <c r="I1745" t="e">
        <f>VLOOKUP(H1745,[1]CODE_SHEET!$A$2:$G$151,3,FALSE)</f>
        <v>#N/A</v>
      </c>
      <c r="J1745" t="e">
        <f>VLOOKUP(H1745,[1]CODE_SHEET!$A$2:$G$151,4,FALSE)</f>
        <v>#N/A</v>
      </c>
      <c r="N1745">
        <f t="shared" si="106"/>
        <v>0</v>
      </c>
      <c r="X1745">
        <f t="shared" si="107"/>
        <v>0</v>
      </c>
      <c r="Y1745">
        <f t="shared" si="108"/>
        <v>0</v>
      </c>
    </row>
    <row r="1746" spans="9:25">
      <c r="I1746" t="e">
        <f>VLOOKUP(H1746,[1]CODE_SHEET!$A$2:$G$151,3,FALSE)</f>
        <v>#N/A</v>
      </c>
      <c r="J1746" t="e">
        <f>VLOOKUP(H1746,[1]CODE_SHEET!$A$2:$G$151,4,FALSE)</f>
        <v>#N/A</v>
      </c>
      <c r="N1746">
        <f t="shared" si="106"/>
        <v>0</v>
      </c>
      <c r="X1746">
        <f t="shared" si="107"/>
        <v>0</v>
      </c>
      <c r="Y1746">
        <f t="shared" si="108"/>
        <v>0</v>
      </c>
    </row>
    <row r="1747" spans="9:25">
      <c r="I1747" t="e">
        <f>VLOOKUP(H1747,[1]CODE_SHEET!$A$2:$G$151,3,FALSE)</f>
        <v>#N/A</v>
      </c>
      <c r="J1747" t="e">
        <f>VLOOKUP(H1747,[1]CODE_SHEET!$A$2:$G$151,4,FALSE)</f>
        <v>#N/A</v>
      </c>
      <c r="N1747">
        <f t="shared" si="106"/>
        <v>0</v>
      </c>
      <c r="X1747">
        <f t="shared" si="107"/>
        <v>0</v>
      </c>
      <c r="Y1747">
        <f t="shared" si="108"/>
        <v>0</v>
      </c>
    </row>
    <row r="1748" spans="9:25">
      <c r="I1748" t="e">
        <f>VLOOKUP(H1748,[1]CODE_SHEET!$A$2:$G$151,3,FALSE)</f>
        <v>#N/A</v>
      </c>
      <c r="J1748" t="e">
        <f>VLOOKUP(H1748,[1]CODE_SHEET!$A$2:$G$151,4,FALSE)</f>
        <v>#N/A</v>
      </c>
      <c r="N1748">
        <f t="shared" si="106"/>
        <v>0</v>
      </c>
      <c r="X1748">
        <f t="shared" si="107"/>
        <v>0</v>
      </c>
      <c r="Y1748">
        <f t="shared" si="108"/>
        <v>0</v>
      </c>
    </row>
    <row r="1749" spans="9:25">
      <c r="I1749" t="e">
        <f>VLOOKUP(H1749,[1]CODE_SHEET!$A$2:$G$151,3,FALSE)</f>
        <v>#N/A</v>
      </c>
      <c r="J1749" t="e">
        <f>VLOOKUP(H1749,[1]CODE_SHEET!$A$2:$G$151,4,FALSE)</f>
        <v>#N/A</v>
      </c>
      <c r="N1749">
        <f t="shared" si="106"/>
        <v>0</v>
      </c>
      <c r="X1749">
        <f t="shared" si="107"/>
        <v>0</v>
      </c>
      <c r="Y1749">
        <f t="shared" si="108"/>
        <v>0</v>
      </c>
    </row>
    <row r="1750" spans="9:25">
      <c r="I1750" t="e">
        <f>VLOOKUP(H1750,[1]CODE_SHEET!$A$2:$G$151,3,FALSE)</f>
        <v>#N/A</v>
      </c>
      <c r="J1750" t="e">
        <f>VLOOKUP(H1750,[1]CODE_SHEET!$A$2:$G$151,4,FALSE)</f>
        <v>#N/A</v>
      </c>
      <c r="N1750">
        <f t="shared" si="106"/>
        <v>0</v>
      </c>
      <c r="X1750">
        <f t="shared" si="107"/>
        <v>0</v>
      </c>
      <c r="Y1750">
        <f t="shared" si="108"/>
        <v>0</v>
      </c>
    </row>
    <row r="1751" spans="9:25">
      <c r="I1751" t="e">
        <f>VLOOKUP(H1751,[1]CODE_SHEET!$A$2:$G$151,3,FALSE)</f>
        <v>#N/A</v>
      </c>
      <c r="J1751" t="e">
        <f>VLOOKUP(H1751,[1]CODE_SHEET!$A$2:$G$151,4,FALSE)</f>
        <v>#N/A</v>
      </c>
      <c r="N1751">
        <f t="shared" si="106"/>
        <v>0</v>
      </c>
      <c r="X1751">
        <f t="shared" si="107"/>
        <v>0</v>
      </c>
      <c r="Y1751">
        <f t="shared" si="108"/>
        <v>0</v>
      </c>
    </row>
    <row r="1752" spans="9:25">
      <c r="I1752" t="e">
        <f>VLOOKUP(H1752,[1]CODE_SHEET!$A$2:$G$151,3,FALSE)</f>
        <v>#N/A</v>
      </c>
      <c r="J1752" t="e">
        <f>VLOOKUP(H1752,[1]CODE_SHEET!$A$2:$G$151,4,FALSE)</f>
        <v>#N/A</v>
      </c>
      <c r="N1752">
        <f t="shared" si="106"/>
        <v>0</v>
      </c>
      <c r="X1752">
        <f t="shared" si="107"/>
        <v>0</v>
      </c>
      <c r="Y1752">
        <f t="shared" si="108"/>
        <v>0</v>
      </c>
    </row>
    <row r="1753" spans="9:25">
      <c r="I1753" t="e">
        <f>VLOOKUP(H1753,[1]CODE_SHEET!$A$2:$G$151,3,FALSE)</f>
        <v>#N/A</v>
      </c>
      <c r="J1753" t="e">
        <f>VLOOKUP(H1753,[1]CODE_SHEET!$A$2:$G$151,4,FALSE)</f>
        <v>#N/A</v>
      </c>
      <c r="N1753">
        <f t="shared" si="106"/>
        <v>0</v>
      </c>
      <c r="X1753">
        <f t="shared" si="107"/>
        <v>0</v>
      </c>
      <c r="Y1753">
        <f t="shared" si="108"/>
        <v>0</v>
      </c>
    </row>
    <row r="1754" spans="9:25">
      <c r="I1754" t="e">
        <f>VLOOKUP(H1754,[1]CODE_SHEET!$A$2:$G$151,3,FALSE)</f>
        <v>#N/A</v>
      </c>
      <c r="J1754" t="e">
        <f>VLOOKUP(H1754,[1]CODE_SHEET!$A$2:$G$151,4,FALSE)</f>
        <v>#N/A</v>
      </c>
      <c r="N1754">
        <f t="shared" si="106"/>
        <v>0</v>
      </c>
      <c r="X1754">
        <f t="shared" si="107"/>
        <v>0</v>
      </c>
      <c r="Y1754">
        <f t="shared" si="108"/>
        <v>0</v>
      </c>
    </row>
    <row r="1755" spans="9:25">
      <c r="I1755" t="e">
        <f>VLOOKUP(H1755,[1]CODE_SHEET!$A$2:$G$151,3,FALSE)</f>
        <v>#N/A</v>
      </c>
      <c r="J1755" t="e">
        <f>VLOOKUP(H1755,[1]CODE_SHEET!$A$2:$G$151,4,FALSE)</f>
        <v>#N/A</v>
      </c>
      <c r="N1755">
        <f t="shared" si="106"/>
        <v>0</v>
      </c>
      <c r="X1755">
        <f t="shared" si="107"/>
        <v>0</v>
      </c>
      <c r="Y1755">
        <f t="shared" si="108"/>
        <v>0</v>
      </c>
    </row>
    <row r="1756" spans="9:25">
      <c r="I1756" t="e">
        <f>VLOOKUP(H1756,[1]CODE_SHEET!$A$2:$G$151,3,FALSE)</f>
        <v>#N/A</v>
      </c>
      <c r="J1756" t="e">
        <f>VLOOKUP(H1756,[1]CODE_SHEET!$A$2:$G$151,4,FALSE)</f>
        <v>#N/A</v>
      </c>
      <c r="N1756">
        <f t="shared" si="106"/>
        <v>0</v>
      </c>
      <c r="X1756">
        <f t="shared" si="107"/>
        <v>0</v>
      </c>
      <c r="Y1756">
        <f t="shared" si="108"/>
        <v>0</v>
      </c>
    </row>
    <row r="1757" spans="9:25">
      <c r="I1757" t="e">
        <f>VLOOKUP(H1757,[1]CODE_SHEET!$A$2:$G$151,3,FALSE)</f>
        <v>#N/A</v>
      </c>
      <c r="J1757" t="e">
        <f>VLOOKUP(H1757,[1]CODE_SHEET!$A$2:$G$151,4,FALSE)</f>
        <v>#N/A</v>
      </c>
      <c r="N1757">
        <f t="shared" si="106"/>
        <v>0</v>
      </c>
      <c r="X1757">
        <f t="shared" si="107"/>
        <v>0</v>
      </c>
      <c r="Y1757">
        <f t="shared" si="108"/>
        <v>0</v>
      </c>
    </row>
    <row r="1758" spans="9:25">
      <c r="I1758" t="e">
        <f>VLOOKUP(H1758,[1]CODE_SHEET!$A$2:$G$151,3,FALSE)</f>
        <v>#N/A</v>
      </c>
      <c r="J1758" t="e">
        <f>VLOOKUP(H1758,[1]CODE_SHEET!$A$2:$G$151,4,FALSE)</f>
        <v>#N/A</v>
      </c>
      <c r="N1758">
        <f t="shared" si="106"/>
        <v>0</v>
      </c>
      <c r="X1758">
        <f t="shared" si="107"/>
        <v>0</v>
      </c>
      <c r="Y1758">
        <f t="shared" si="108"/>
        <v>0</v>
      </c>
    </row>
    <row r="1759" spans="9:25">
      <c r="I1759" t="e">
        <f>VLOOKUP(H1759,[1]CODE_SHEET!$A$2:$G$151,3,FALSE)</f>
        <v>#N/A</v>
      </c>
      <c r="J1759" t="e">
        <f>VLOOKUP(H1759,[1]CODE_SHEET!$A$2:$G$151,4,FALSE)</f>
        <v>#N/A</v>
      </c>
      <c r="N1759">
        <f t="shared" si="106"/>
        <v>0</v>
      </c>
      <c r="X1759">
        <f t="shared" si="107"/>
        <v>0</v>
      </c>
      <c r="Y1759">
        <f t="shared" si="108"/>
        <v>0</v>
      </c>
    </row>
    <row r="1760" spans="9:25">
      <c r="I1760" t="e">
        <f>VLOOKUP(H1760,[1]CODE_SHEET!$A$2:$G$151,3,FALSE)</f>
        <v>#N/A</v>
      </c>
      <c r="J1760" t="e">
        <f>VLOOKUP(H1760,[1]CODE_SHEET!$A$2:$G$151,4,FALSE)</f>
        <v>#N/A</v>
      </c>
      <c r="N1760">
        <f t="shared" si="106"/>
        <v>0</v>
      </c>
      <c r="X1760">
        <f t="shared" si="107"/>
        <v>0</v>
      </c>
      <c r="Y1760">
        <f t="shared" si="108"/>
        <v>0</v>
      </c>
    </row>
    <row r="1761" spans="9:25">
      <c r="I1761" t="e">
        <f>VLOOKUP(H1761,[1]CODE_SHEET!$A$2:$G$151,3,FALSE)</f>
        <v>#N/A</v>
      </c>
      <c r="J1761" t="e">
        <f>VLOOKUP(H1761,[1]CODE_SHEET!$A$2:$G$151,4,FALSE)</f>
        <v>#N/A</v>
      </c>
      <c r="N1761">
        <f t="shared" si="106"/>
        <v>0</v>
      </c>
      <c r="X1761">
        <f t="shared" si="107"/>
        <v>0</v>
      </c>
      <c r="Y1761">
        <f t="shared" si="108"/>
        <v>0</v>
      </c>
    </row>
    <row r="1762" spans="9:25">
      <c r="I1762" t="e">
        <f>VLOOKUP(H1762,[1]CODE_SHEET!$A$2:$G$151,3,FALSE)</f>
        <v>#N/A</v>
      </c>
      <c r="J1762" t="e">
        <f>VLOOKUP(H1762,[1]CODE_SHEET!$A$2:$G$151,4,FALSE)</f>
        <v>#N/A</v>
      </c>
      <c r="N1762">
        <f t="shared" si="106"/>
        <v>0</v>
      </c>
      <c r="X1762">
        <f t="shared" si="107"/>
        <v>0</v>
      </c>
      <c r="Y1762">
        <f t="shared" si="108"/>
        <v>0</v>
      </c>
    </row>
    <row r="1763" spans="9:25">
      <c r="I1763" t="e">
        <f>VLOOKUP(H1763,[1]CODE_SHEET!$A$2:$G$151,3,FALSE)</f>
        <v>#N/A</v>
      </c>
      <c r="J1763" t="e">
        <f>VLOOKUP(H1763,[1]CODE_SHEET!$A$2:$G$151,4,FALSE)</f>
        <v>#N/A</v>
      </c>
      <c r="N1763">
        <f t="shared" si="106"/>
        <v>0</v>
      </c>
      <c r="X1763">
        <f t="shared" si="107"/>
        <v>0</v>
      </c>
      <c r="Y1763">
        <f t="shared" si="108"/>
        <v>0</v>
      </c>
    </row>
    <row r="1764" spans="9:25">
      <c r="I1764" t="e">
        <f>VLOOKUP(H1764,[1]CODE_SHEET!$A$2:$G$151,3,FALSE)</f>
        <v>#N/A</v>
      </c>
      <c r="J1764" t="e">
        <f>VLOOKUP(H1764,[1]CODE_SHEET!$A$2:$G$151,4,FALSE)</f>
        <v>#N/A</v>
      </c>
      <c r="N1764">
        <f t="shared" si="106"/>
        <v>0</v>
      </c>
      <c r="X1764">
        <f t="shared" si="107"/>
        <v>0</v>
      </c>
      <c r="Y1764">
        <f t="shared" si="108"/>
        <v>0</v>
      </c>
    </row>
    <row r="1765" spans="9:25">
      <c r="I1765" t="e">
        <f>VLOOKUP(H1765,[1]CODE_SHEET!$A$2:$G$151,3,FALSE)</f>
        <v>#N/A</v>
      </c>
      <c r="J1765" t="e">
        <f>VLOOKUP(H1765,[1]CODE_SHEET!$A$2:$G$151,4,FALSE)</f>
        <v>#N/A</v>
      </c>
      <c r="N1765">
        <f t="shared" si="106"/>
        <v>0</v>
      </c>
      <c r="X1765">
        <f t="shared" si="107"/>
        <v>0</v>
      </c>
      <c r="Y1765">
        <f t="shared" si="108"/>
        <v>0</v>
      </c>
    </row>
    <row r="1766" spans="9:25">
      <c r="I1766" t="e">
        <f>VLOOKUP(H1766,[1]CODE_SHEET!$A$2:$G$151,3,FALSE)</f>
        <v>#N/A</v>
      </c>
      <c r="J1766" t="e">
        <f>VLOOKUP(H1766,[1]CODE_SHEET!$A$2:$G$151,4,FALSE)</f>
        <v>#N/A</v>
      </c>
      <c r="N1766">
        <f t="shared" si="106"/>
        <v>0</v>
      </c>
      <c r="X1766">
        <f t="shared" si="107"/>
        <v>0</v>
      </c>
      <c r="Y1766">
        <f t="shared" si="108"/>
        <v>0</v>
      </c>
    </row>
    <row r="1767" spans="9:25">
      <c r="I1767" t="e">
        <f>VLOOKUP(H1767,[1]CODE_SHEET!$A$2:$G$151,3,FALSE)</f>
        <v>#N/A</v>
      </c>
      <c r="J1767" t="e">
        <f>VLOOKUP(H1767,[1]CODE_SHEET!$A$2:$G$151,4,FALSE)</f>
        <v>#N/A</v>
      </c>
      <c r="N1767">
        <f t="shared" si="106"/>
        <v>0</v>
      </c>
      <c r="X1767">
        <f t="shared" si="107"/>
        <v>0</v>
      </c>
      <c r="Y1767">
        <f t="shared" si="108"/>
        <v>0</v>
      </c>
    </row>
    <row r="1768" spans="9:25">
      <c r="I1768" t="e">
        <f>VLOOKUP(H1768,[1]CODE_SHEET!$A$2:$G$151,3,FALSE)</f>
        <v>#N/A</v>
      </c>
      <c r="J1768" t="e">
        <f>VLOOKUP(H1768,[1]CODE_SHEET!$A$2:$G$151,4,FALSE)</f>
        <v>#N/A</v>
      </c>
      <c r="N1768">
        <f t="shared" si="106"/>
        <v>0</v>
      </c>
      <c r="X1768">
        <f t="shared" si="107"/>
        <v>0</v>
      </c>
      <c r="Y1768">
        <f t="shared" si="108"/>
        <v>0</v>
      </c>
    </row>
    <row r="1769" spans="9:25">
      <c r="I1769" t="e">
        <f>VLOOKUP(H1769,[1]CODE_SHEET!$A$2:$G$151,3,FALSE)</f>
        <v>#N/A</v>
      </c>
      <c r="J1769" t="e">
        <f>VLOOKUP(H1769,[1]CODE_SHEET!$A$2:$G$151,4,FALSE)</f>
        <v>#N/A</v>
      </c>
      <c r="N1769">
        <f t="shared" si="106"/>
        <v>0</v>
      </c>
      <c r="X1769">
        <f t="shared" si="107"/>
        <v>0</v>
      </c>
      <c r="Y1769">
        <f t="shared" si="108"/>
        <v>0</v>
      </c>
    </row>
    <row r="1770" spans="9:25">
      <c r="I1770" t="e">
        <f>VLOOKUP(H1770,[1]CODE_SHEET!$A$2:$G$151,3,FALSE)</f>
        <v>#N/A</v>
      </c>
      <c r="J1770" t="e">
        <f>VLOOKUP(H1770,[1]CODE_SHEET!$A$2:$G$151,4,FALSE)</f>
        <v>#N/A</v>
      </c>
      <c r="N1770">
        <f t="shared" si="106"/>
        <v>0</v>
      </c>
      <c r="X1770">
        <f t="shared" si="107"/>
        <v>0</v>
      </c>
      <c r="Y1770">
        <f t="shared" si="108"/>
        <v>0</v>
      </c>
    </row>
    <row r="1771" spans="9:25">
      <c r="I1771" t="e">
        <f>VLOOKUP(H1771,[1]CODE_SHEET!$A$2:$G$151,3,FALSE)</f>
        <v>#N/A</v>
      </c>
      <c r="J1771" t="e">
        <f>VLOOKUP(H1771,[1]CODE_SHEET!$A$2:$G$151,4,FALSE)</f>
        <v>#N/A</v>
      </c>
      <c r="N1771">
        <f t="shared" si="106"/>
        <v>0</v>
      </c>
      <c r="X1771">
        <f t="shared" si="107"/>
        <v>0</v>
      </c>
      <c r="Y1771">
        <f t="shared" si="108"/>
        <v>0</v>
      </c>
    </row>
    <row r="1772" spans="9:25">
      <c r="I1772" t="e">
        <f>VLOOKUP(H1772,[1]CODE_SHEET!$A$2:$G$151,3,FALSE)</f>
        <v>#N/A</v>
      </c>
      <c r="J1772" t="e">
        <f>VLOOKUP(H1772,[1]CODE_SHEET!$A$2:$G$151,4,FALSE)</f>
        <v>#N/A</v>
      </c>
      <c r="N1772">
        <f t="shared" si="106"/>
        <v>0</v>
      </c>
      <c r="X1772">
        <f t="shared" si="107"/>
        <v>0</v>
      </c>
      <c r="Y1772">
        <f t="shared" si="108"/>
        <v>0</v>
      </c>
    </row>
    <row r="1773" spans="9:25">
      <c r="I1773" t="e">
        <f>VLOOKUP(H1773,[1]CODE_SHEET!$A$2:$G$151,3,FALSE)</f>
        <v>#N/A</v>
      </c>
      <c r="J1773" t="e">
        <f>VLOOKUP(H1773,[1]CODE_SHEET!$A$2:$G$151,4,FALSE)</f>
        <v>#N/A</v>
      </c>
      <c r="N1773">
        <f t="shared" si="106"/>
        <v>0</v>
      </c>
      <c r="X1773">
        <f t="shared" si="107"/>
        <v>0</v>
      </c>
      <c r="Y1773">
        <f t="shared" si="108"/>
        <v>0</v>
      </c>
    </row>
    <row r="1774" spans="9:25">
      <c r="I1774" t="e">
        <f>VLOOKUP(H1774,[1]CODE_SHEET!$A$2:$G$151,3,FALSE)</f>
        <v>#N/A</v>
      </c>
      <c r="J1774" t="e">
        <f>VLOOKUP(H1774,[1]CODE_SHEET!$A$2:$G$151,4,FALSE)</f>
        <v>#N/A</v>
      </c>
      <c r="N1774">
        <f t="shared" si="106"/>
        <v>0</v>
      </c>
      <c r="X1774">
        <f t="shared" si="107"/>
        <v>0</v>
      </c>
      <c r="Y1774">
        <f t="shared" si="108"/>
        <v>0</v>
      </c>
    </row>
    <row r="1775" spans="9:25">
      <c r="I1775" t="e">
        <f>VLOOKUP(H1775,[1]CODE_SHEET!$A$2:$G$151,3,FALSE)</f>
        <v>#N/A</v>
      </c>
      <c r="J1775" t="e">
        <f>VLOOKUP(H1775,[1]CODE_SHEET!$A$2:$G$151,4,FALSE)</f>
        <v>#N/A</v>
      </c>
      <c r="N1775">
        <f t="shared" si="106"/>
        <v>0</v>
      </c>
      <c r="X1775">
        <f t="shared" si="107"/>
        <v>0</v>
      </c>
      <c r="Y1775">
        <f t="shared" si="108"/>
        <v>0</v>
      </c>
    </row>
    <row r="1776" spans="9:25">
      <c r="I1776" t="e">
        <f>VLOOKUP(H1776,[1]CODE_SHEET!$A$2:$G$151,3,FALSE)</f>
        <v>#N/A</v>
      </c>
      <c r="J1776" t="e">
        <f>VLOOKUP(H1776,[1]CODE_SHEET!$A$2:$G$151,4,FALSE)</f>
        <v>#N/A</v>
      </c>
      <c r="N1776">
        <f t="shared" si="106"/>
        <v>0</v>
      </c>
      <c r="X1776">
        <f t="shared" si="107"/>
        <v>0</v>
      </c>
      <c r="Y1776">
        <f t="shared" si="108"/>
        <v>0</v>
      </c>
    </row>
    <row r="1777" spans="9:25">
      <c r="I1777" t="e">
        <f>VLOOKUP(H1777,[1]CODE_SHEET!$A$2:$G$151,3,FALSE)</f>
        <v>#N/A</v>
      </c>
      <c r="J1777" t="e">
        <f>VLOOKUP(H1777,[1]CODE_SHEET!$A$2:$G$151,4,FALSE)</f>
        <v>#N/A</v>
      </c>
      <c r="N1777">
        <f t="shared" si="106"/>
        <v>0</v>
      </c>
      <c r="X1777">
        <f t="shared" si="107"/>
        <v>0</v>
      </c>
      <c r="Y1777">
        <f t="shared" si="108"/>
        <v>0</v>
      </c>
    </row>
    <row r="1778" spans="9:25">
      <c r="I1778" t="e">
        <f>VLOOKUP(H1778,[1]CODE_SHEET!$A$2:$G$151,3,FALSE)</f>
        <v>#N/A</v>
      </c>
      <c r="J1778" t="e">
        <f>VLOOKUP(H1778,[1]CODE_SHEET!$A$2:$G$151,4,FALSE)</f>
        <v>#N/A</v>
      </c>
      <c r="N1778">
        <f t="shared" si="106"/>
        <v>0</v>
      </c>
      <c r="X1778">
        <f t="shared" si="107"/>
        <v>0</v>
      </c>
      <c r="Y1778">
        <f t="shared" si="108"/>
        <v>0</v>
      </c>
    </row>
    <row r="1779" spans="9:25">
      <c r="I1779" t="e">
        <f>VLOOKUP(H1779,[1]CODE_SHEET!$A$2:$G$151,3,FALSE)</f>
        <v>#N/A</v>
      </c>
      <c r="J1779" t="e">
        <f>VLOOKUP(H1779,[1]CODE_SHEET!$A$2:$G$151,4,FALSE)</f>
        <v>#N/A</v>
      </c>
      <c r="N1779">
        <f t="shared" si="106"/>
        <v>0</v>
      </c>
      <c r="X1779">
        <f t="shared" si="107"/>
        <v>0</v>
      </c>
      <c r="Y1779">
        <f t="shared" si="108"/>
        <v>0</v>
      </c>
    </row>
    <row r="1780" spans="9:25">
      <c r="I1780" t="e">
        <f>VLOOKUP(H1780,[1]CODE_SHEET!$A$2:$G$151,3,FALSE)</f>
        <v>#N/A</v>
      </c>
      <c r="J1780" t="e">
        <f>VLOOKUP(H1780,[1]CODE_SHEET!$A$2:$G$151,4,FALSE)</f>
        <v>#N/A</v>
      </c>
      <c r="N1780">
        <f t="shared" si="106"/>
        <v>0</v>
      </c>
      <c r="X1780">
        <f t="shared" si="107"/>
        <v>0</v>
      </c>
      <c r="Y1780">
        <f t="shared" si="108"/>
        <v>0</v>
      </c>
    </row>
    <row r="1781" spans="9:25">
      <c r="I1781" t="e">
        <f>VLOOKUP(H1781,[1]CODE_SHEET!$A$2:$G$151,3,FALSE)</f>
        <v>#N/A</v>
      </c>
      <c r="J1781" t="e">
        <f>VLOOKUP(H1781,[1]CODE_SHEET!$A$2:$G$151,4,FALSE)</f>
        <v>#N/A</v>
      </c>
      <c r="N1781">
        <f t="shared" si="106"/>
        <v>0</v>
      </c>
      <c r="X1781">
        <f t="shared" si="107"/>
        <v>0</v>
      </c>
      <c r="Y1781">
        <f t="shared" si="108"/>
        <v>0</v>
      </c>
    </row>
    <row r="1782" spans="9:25">
      <c r="I1782" t="e">
        <f>VLOOKUP(H1782,[1]CODE_SHEET!$A$2:$G$151,3,FALSE)</f>
        <v>#N/A</v>
      </c>
      <c r="J1782" t="e">
        <f>VLOOKUP(H1782,[1]CODE_SHEET!$A$2:$G$151,4,FALSE)</f>
        <v>#N/A</v>
      </c>
      <c r="N1782">
        <f t="shared" si="106"/>
        <v>0</v>
      </c>
      <c r="X1782">
        <f t="shared" si="107"/>
        <v>0</v>
      </c>
      <c r="Y1782">
        <f t="shared" si="108"/>
        <v>0</v>
      </c>
    </row>
    <row r="1783" spans="9:25">
      <c r="I1783" t="e">
        <f>VLOOKUP(H1783,[1]CODE_SHEET!$A$2:$G$151,3,FALSE)</f>
        <v>#N/A</v>
      </c>
      <c r="J1783" t="e">
        <f>VLOOKUP(H1783,[1]CODE_SHEET!$A$2:$G$151,4,FALSE)</f>
        <v>#N/A</v>
      </c>
      <c r="N1783">
        <f t="shared" si="106"/>
        <v>0</v>
      </c>
      <c r="X1783">
        <f t="shared" si="107"/>
        <v>0</v>
      </c>
      <c r="Y1783">
        <f t="shared" si="108"/>
        <v>0</v>
      </c>
    </row>
    <row r="1784" spans="9:25">
      <c r="I1784" t="e">
        <f>VLOOKUP(H1784,[1]CODE_SHEET!$A$2:$G$151,3,FALSE)</f>
        <v>#N/A</v>
      </c>
      <c r="J1784" t="e">
        <f>VLOOKUP(H1784,[1]CODE_SHEET!$A$2:$G$151,4,FALSE)</f>
        <v>#N/A</v>
      </c>
      <c r="N1784">
        <f t="shared" si="106"/>
        <v>0</v>
      </c>
      <c r="X1784">
        <f t="shared" si="107"/>
        <v>0</v>
      </c>
      <c r="Y1784">
        <f t="shared" si="108"/>
        <v>0</v>
      </c>
    </row>
    <row r="1785" spans="9:25">
      <c r="I1785" t="e">
        <f>VLOOKUP(H1785,[1]CODE_SHEET!$A$2:$G$151,3,FALSE)</f>
        <v>#N/A</v>
      </c>
      <c r="J1785" t="e">
        <f>VLOOKUP(H1785,[1]CODE_SHEET!$A$2:$G$151,4,FALSE)</f>
        <v>#N/A</v>
      </c>
      <c r="N1785">
        <f t="shared" si="106"/>
        <v>0</v>
      </c>
      <c r="X1785">
        <f t="shared" si="107"/>
        <v>0</v>
      </c>
      <c r="Y1785">
        <f t="shared" si="108"/>
        <v>0</v>
      </c>
    </row>
    <row r="1786" spans="9:25">
      <c r="I1786" t="e">
        <f>VLOOKUP(H1786,[1]CODE_SHEET!$A$2:$G$151,3,FALSE)</f>
        <v>#N/A</v>
      </c>
      <c r="J1786" t="e">
        <f>VLOOKUP(H1786,[1]CODE_SHEET!$A$2:$G$151,4,FALSE)</f>
        <v>#N/A</v>
      </c>
      <c r="N1786">
        <f t="shared" si="106"/>
        <v>0</v>
      </c>
      <c r="X1786">
        <f t="shared" si="107"/>
        <v>0</v>
      </c>
      <c r="Y1786">
        <f t="shared" si="108"/>
        <v>0</v>
      </c>
    </row>
    <row r="1787" spans="9:25">
      <c r="I1787" t="e">
        <f>VLOOKUP(H1787,[1]CODE_SHEET!$A$2:$G$151,3,FALSE)</f>
        <v>#N/A</v>
      </c>
      <c r="J1787" t="e">
        <f>VLOOKUP(H1787,[1]CODE_SHEET!$A$2:$G$151,4,FALSE)</f>
        <v>#N/A</v>
      </c>
      <c r="N1787">
        <f t="shared" si="106"/>
        <v>0</v>
      </c>
      <c r="X1787">
        <f t="shared" si="107"/>
        <v>0</v>
      </c>
      <c r="Y1787">
        <f t="shared" si="108"/>
        <v>0</v>
      </c>
    </row>
    <row r="1788" spans="9:25">
      <c r="I1788" t="e">
        <f>VLOOKUP(H1788,[1]CODE_SHEET!$A$2:$G$151,3,FALSE)</f>
        <v>#N/A</v>
      </c>
      <c r="J1788" t="e">
        <f>VLOOKUP(H1788,[1]CODE_SHEET!$A$2:$G$151,4,FALSE)</f>
        <v>#N/A</v>
      </c>
      <c r="N1788">
        <f t="shared" si="106"/>
        <v>0</v>
      </c>
      <c r="X1788">
        <f t="shared" si="107"/>
        <v>0</v>
      </c>
      <c r="Y1788">
        <f t="shared" si="108"/>
        <v>0</v>
      </c>
    </row>
    <row r="1789" spans="9:25">
      <c r="I1789" t="e">
        <f>VLOOKUP(H1789,[1]CODE_SHEET!$A$2:$G$151,3,FALSE)</f>
        <v>#N/A</v>
      </c>
      <c r="J1789" t="e">
        <f>VLOOKUP(H1789,[1]CODE_SHEET!$A$2:$G$151,4,FALSE)</f>
        <v>#N/A</v>
      </c>
      <c r="N1789">
        <f t="shared" si="106"/>
        <v>0</v>
      </c>
      <c r="X1789">
        <f t="shared" si="107"/>
        <v>0</v>
      </c>
      <c r="Y1789">
        <f t="shared" si="108"/>
        <v>0</v>
      </c>
    </row>
    <row r="1790" spans="9:25">
      <c r="I1790" t="e">
        <f>VLOOKUP(H1790,[1]CODE_SHEET!$A$2:$G$151,3,FALSE)</f>
        <v>#N/A</v>
      </c>
      <c r="J1790" t="e">
        <f>VLOOKUP(H1790,[1]CODE_SHEET!$A$2:$G$151,4,FALSE)</f>
        <v>#N/A</v>
      </c>
      <c r="N1790">
        <f t="shared" si="106"/>
        <v>0</v>
      </c>
      <c r="X1790">
        <f t="shared" si="107"/>
        <v>0</v>
      </c>
      <c r="Y1790">
        <f t="shared" si="108"/>
        <v>0</v>
      </c>
    </row>
    <row r="1791" spans="9:25">
      <c r="I1791" t="e">
        <f>VLOOKUP(H1791,[1]CODE_SHEET!$A$2:$G$151,3,FALSE)</f>
        <v>#N/A</v>
      </c>
      <c r="J1791" t="e">
        <f>VLOOKUP(H1791,[1]CODE_SHEET!$A$2:$G$151,4,FALSE)</f>
        <v>#N/A</v>
      </c>
      <c r="N1791">
        <f t="shared" si="106"/>
        <v>0</v>
      </c>
      <c r="X1791">
        <f t="shared" si="107"/>
        <v>0</v>
      </c>
      <c r="Y1791">
        <f t="shared" si="108"/>
        <v>0</v>
      </c>
    </row>
    <row r="1792" spans="9:25">
      <c r="I1792" t="e">
        <f>VLOOKUP(H1792,[1]CODE_SHEET!$A$2:$G$151,3,FALSE)</f>
        <v>#N/A</v>
      </c>
      <c r="J1792" t="e">
        <f>VLOOKUP(H1792,[1]CODE_SHEET!$A$2:$G$151,4,FALSE)</f>
        <v>#N/A</v>
      </c>
      <c r="N1792">
        <f t="shared" si="106"/>
        <v>0</v>
      </c>
      <c r="X1792">
        <f t="shared" si="107"/>
        <v>0</v>
      </c>
      <c r="Y1792">
        <f t="shared" si="108"/>
        <v>0</v>
      </c>
    </row>
    <row r="1793" spans="9:25">
      <c r="I1793" t="e">
        <f>VLOOKUP(H1793,[1]CODE_SHEET!$A$2:$G$151,3,FALSE)</f>
        <v>#N/A</v>
      </c>
      <c r="J1793" t="e">
        <f>VLOOKUP(H1793,[1]CODE_SHEET!$A$2:$G$151,4,FALSE)</f>
        <v>#N/A</v>
      </c>
      <c r="N1793">
        <f t="shared" si="106"/>
        <v>0</v>
      </c>
      <c r="X1793">
        <f t="shared" si="107"/>
        <v>0</v>
      </c>
      <c r="Y1793">
        <f t="shared" si="108"/>
        <v>0</v>
      </c>
    </row>
    <row r="1794" spans="9:25">
      <c r="I1794" t="e">
        <f>VLOOKUP(H1794,[1]CODE_SHEET!$A$2:$G$151,3,FALSE)</f>
        <v>#N/A</v>
      </c>
      <c r="J1794" t="e">
        <f>VLOOKUP(H1794,[1]CODE_SHEET!$A$2:$G$151,4,FALSE)</f>
        <v>#N/A</v>
      </c>
      <c r="N1794">
        <f t="shared" si="106"/>
        <v>0</v>
      </c>
      <c r="X1794">
        <f t="shared" si="107"/>
        <v>0</v>
      </c>
      <c r="Y1794">
        <f t="shared" si="108"/>
        <v>0</v>
      </c>
    </row>
    <row r="1795" spans="9:25">
      <c r="I1795" t="e">
        <f>VLOOKUP(H1795,[1]CODE_SHEET!$A$2:$G$151,3,FALSE)</f>
        <v>#N/A</v>
      </c>
      <c r="J1795" t="e">
        <f>VLOOKUP(H1795,[1]CODE_SHEET!$A$2:$G$151,4,FALSE)</f>
        <v>#N/A</v>
      </c>
      <c r="N1795">
        <f t="shared" si="106"/>
        <v>0</v>
      </c>
      <c r="X1795">
        <f t="shared" si="107"/>
        <v>0</v>
      </c>
      <c r="Y1795">
        <f t="shared" si="108"/>
        <v>0</v>
      </c>
    </row>
    <row r="1796" spans="9:25">
      <c r="I1796" t="e">
        <f>VLOOKUP(H1796,[1]CODE_SHEET!$A$2:$G$151,3,FALSE)</f>
        <v>#N/A</v>
      </c>
      <c r="J1796" t="e">
        <f>VLOOKUP(H1796,[1]CODE_SHEET!$A$2:$G$151,4,FALSE)</f>
        <v>#N/A</v>
      </c>
      <c r="N1796">
        <f t="shared" si="106"/>
        <v>0</v>
      </c>
      <c r="X1796">
        <f t="shared" si="107"/>
        <v>0</v>
      </c>
      <c r="Y1796">
        <f t="shared" si="108"/>
        <v>0</v>
      </c>
    </row>
    <row r="1797" spans="9:25">
      <c r="I1797" t="e">
        <f>VLOOKUP(H1797,[1]CODE_SHEET!$A$2:$G$151,3,FALSE)</f>
        <v>#N/A</v>
      </c>
      <c r="J1797" t="e">
        <f>VLOOKUP(H1797,[1]CODE_SHEET!$A$2:$G$151,4,FALSE)</f>
        <v>#N/A</v>
      </c>
      <c r="N1797">
        <f t="shared" ref="N1797:N1860" si="109">PI()*(K1797/2)*M1797+PI()*(L1797/2)*M1797</f>
        <v>0</v>
      </c>
      <c r="X1797">
        <f t="shared" ref="X1797:X1860" si="110">SUM(U1797:W1797)/100*N1797</f>
        <v>0</v>
      </c>
      <c r="Y1797">
        <f t="shared" ref="Y1797:Y1860" si="111">N1797-X1797</f>
        <v>0</v>
      </c>
    </row>
    <row r="1798" spans="9:25">
      <c r="I1798" t="e">
        <f>VLOOKUP(H1798,[1]CODE_SHEET!$A$2:$G$151,3,FALSE)</f>
        <v>#N/A</v>
      </c>
      <c r="J1798" t="e">
        <f>VLOOKUP(H1798,[1]CODE_SHEET!$A$2:$G$151,4,FALSE)</f>
        <v>#N/A</v>
      </c>
      <c r="N1798">
        <f t="shared" si="109"/>
        <v>0</v>
      </c>
      <c r="X1798">
        <f t="shared" si="110"/>
        <v>0</v>
      </c>
      <c r="Y1798">
        <f t="shared" si="111"/>
        <v>0</v>
      </c>
    </row>
    <row r="1799" spans="9:25">
      <c r="I1799" t="e">
        <f>VLOOKUP(H1799,[1]CODE_SHEET!$A$2:$G$151,3,FALSE)</f>
        <v>#N/A</v>
      </c>
      <c r="J1799" t="e">
        <f>VLOOKUP(H1799,[1]CODE_SHEET!$A$2:$G$151,4,FALSE)</f>
        <v>#N/A</v>
      </c>
      <c r="N1799">
        <f t="shared" si="109"/>
        <v>0</v>
      </c>
      <c r="X1799">
        <f t="shared" si="110"/>
        <v>0</v>
      </c>
      <c r="Y1799">
        <f t="shared" si="111"/>
        <v>0</v>
      </c>
    </row>
    <row r="1800" spans="9:25">
      <c r="I1800" t="e">
        <f>VLOOKUP(H1800,[1]CODE_SHEET!$A$2:$G$151,3,FALSE)</f>
        <v>#N/A</v>
      </c>
      <c r="J1800" t="e">
        <f>VLOOKUP(H1800,[1]CODE_SHEET!$A$2:$G$151,4,FALSE)</f>
        <v>#N/A</v>
      </c>
      <c r="N1800">
        <f t="shared" si="109"/>
        <v>0</v>
      </c>
      <c r="X1800">
        <f t="shared" si="110"/>
        <v>0</v>
      </c>
      <c r="Y1800">
        <f t="shared" si="111"/>
        <v>0</v>
      </c>
    </row>
    <row r="1801" spans="9:25">
      <c r="I1801" t="e">
        <f>VLOOKUP(H1801,[1]CODE_SHEET!$A$2:$G$151,3,FALSE)</f>
        <v>#N/A</v>
      </c>
      <c r="J1801" t="e">
        <f>VLOOKUP(H1801,[1]CODE_SHEET!$A$2:$G$151,4,FALSE)</f>
        <v>#N/A</v>
      </c>
      <c r="N1801">
        <f t="shared" si="109"/>
        <v>0</v>
      </c>
      <c r="X1801">
        <f t="shared" si="110"/>
        <v>0</v>
      </c>
      <c r="Y1801">
        <f t="shared" si="111"/>
        <v>0</v>
      </c>
    </row>
    <row r="1802" spans="9:25">
      <c r="I1802" t="e">
        <f>VLOOKUP(H1802,[1]CODE_SHEET!$A$2:$G$151,3,FALSE)</f>
        <v>#N/A</v>
      </c>
      <c r="J1802" t="e">
        <f>VLOOKUP(H1802,[1]CODE_SHEET!$A$2:$G$151,4,FALSE)</f>
        <v>#N/A</v>
      </c>
      <c r="N1802">
        <f t="shared" si="109"/>
        <v>0</v>
      </c>
      <c r="X1802">
        <f t="shared" si="110"/>
        <v>0</v>
      </c>
      <c r="Y1802">
        <f t="shared" si="111"/>
        <v>0</v>
      </c>
    </row>
    <row r="1803" spans="9:25">
      <c r="I1803" t="e">
        <f>VLOOKUP(H1803,[1]CODE_SHEET!$A$2:$G$151,3,FALSE)</f>
        <v>#N/A</v>
      </c>
      <c r="J1803" t="e">
        <f>VLOOKUP(H1803,[1]CODE_SHEET!$A$2:$G$151,4,FALSE)</f>
        <v>#N/A</v>
      </c>
      <c r="N1803">
        <f t="shared" si="109"/>
        <v>0</v>
      </c>
      <c r="X1803">
        <f t="shared" si="110"/>
        <v>0</v>
      </c>
      <c r="Y1803">
        <f t="shared" si="111"/>
        <v>0</v>
      </c>
    </row>
    <row r="1804" spans="9:25">
      <c r="I1804" t="e">
        <f>VLOOKUP(H1804,[1]CODE_SHEET!$A$2:$G$151,3,FALSE)</f>
        <v>#N/A</v>
      </c>
      <c r="J1804" t="e">
        <f>VLOOKUP(H1804,[1]CODE_SHEET!$A$2:$G$151,4,FALSE)</f>
        <v>#N/A</v>
      </c>
      <c r="N1804">
        <f t="shared" si="109"/>
        <v>0</v>
      </c>
      <c r="X1804">
        <f t="shared" si="110"/>
        <v>0</v>
      </c>
      <c r="Y1804">
        <f t="shared" si="111"/>
        <v>0</v>
      </c>
    </row>
    <row r="1805" spans="9:25">
      <c r="I1805" t="e">
        <f>VLOOKUP(H1805,[1]CODE_SHEET!$A$2:$G$151,3,FALSE)</f>
        <v>#N/A</v>
      </c>
      <c r="J1805" t="e">
        <f>VLOOKUP(H1805,[1]CODE_SHEET!$A$2:$G$151,4,FALSE)</f>
        <v>#N/A</v>
      </c>
      <c r="N1805">
        <f t="shared" si="109"/>
        <v>0</v>
      </c>
      <c r="X1805">
        <f t="shared" si="110"/>
        <v>0</v>
      </c>
      <c r="Y1805">
        <f t="shared" si="111"/>
        <v>0</v>
      </c>
    </row>
    <row r="1806" spans="9:25">
      <c r="I1806" t="e">
        <f>VLOOKUP(H1806,[1]CODE_SHEET!$A$2:$G$151,3,FALSE)</f>
        <v>#N/A</v>
      </c>
      <c r="J1806" t="e">
        <f>VLOOKUP(H1806,[1]CODE_SHEET!$A$2:$G$151,4,FALSE)</f>
        <v>#N/A</v>
      </c>
      <c r="N1806">
        <f t="shared" si="109"/>
        <v>0</v>
      </c>
      <c r="X1806">
        <f t="shared" si="110"/>
        <v>0</v>
      </c>
      <c r="Y1806">
        <f t="shared" si="111"/>
        <v>0</v>
      </c>
    </row>
    <row r="1807" spans="9:25">
      <c r="I1807" t="e">
        <f>VLOOKUP(H1807,[1]CODE_SHEET!$A$2:$G$151,3,FALSE)</f>
        <v>#N/A</v>
      </c>
      <c r="J1807" t="e">
        <f>VLOOKUP(H1807,[1]CODE_SHEET!$A$2:$G$151,4,FALSE)</f>
        <v>#N/A</v>
      </c>
      <c r="N1807">
        <f t="shared" si="109"/>
        <v>0</v>
      </c>
      <c r="X1807">
        <f t="shared" si="110"/>
        <v>0</v>
      </c>
      <c r="Y1807">
        <f t="shared" si="111"/>
        <v>0</v>
      </c>
    </row>
    <row r="1808" spans="9:25">
      <c r="I1808" t="e">
        <f>VLOOKUP(H1808,[1]CODE_SHEET!$A$2:$G$151,3,FALSE)</f>
        <v>#N/A</v>
      </c>
      <c r="J1808" t="e">
        <f>VLOOKUP(H1808,[1]CODE_SHEET!$A$2:$G$151,4,FALSE)</f>
        <v>#N/A</v>
      </c>
      <c r="N1808">
        <f t="shared" si="109"/>
        <v>0</v>
      </c>
      <c r="X1808">
        <f t="shared" si="110"/>
        <v>0</v>
      </c>
      <c r="Y1808">
        <f t="shared" si="111"/>
        <v>0</v>
      </c>
    </row>
    <row r="1809" spans="9:25">
      <c r="I1809" t="e">
        <f>VLOOKUP(H1809,[1]CODE_SHEET!$A$2:$G$151,3,FALSE)</f>
        <v>#N/A</v>
      </c>
      <c r="J1809" t="e">
        <f>VLOOKUP(H1809,[1]CODE_SHEET!$A$2:$G$151,4,FALSE)</f>
        <v>#N/A</v>
      </c>
      <c r="N1809">
        <f t="shared" si="109"/>
        <v>0</v>
      </c>
      <c r="X1809">
        <f t="shared" si="110"/>
        <v>0</v>
      </c>
      <c r="Y1809">
        <f t="shared" si="111"/>
        <v>0</v>
      </c>
    </row>
    <row r="1810" spans="9:25">
      <c r="I1810" t="e">
        <f>VLOOKUP(H1810,[1]CODE_SHEET!$A$2:$G$151,3,FALSE)</f>
        <v>#N/A</v>
      </c>
      <c r="J1810" t="e">
        <f>VLOOKUP(H1810,[1]CODE_SHEET!$A$2:$G$151,4,FALSE)</f>
        <v>#N/A</v>
      </c>
      <c r="N1810">
        <f t="shared" si="109"/>
        <v>0</v>
      </c>
      <c r="X1810">
        <f t="shared" si="110"/>
        <v>0</v>
      </c>
      <c r="Y1810">
        <f t="shared" si="111"/>
        <v>0</v>
      </c>
    </row>
    <row r="1811" spans="9:25">
      <c r="I1811" t="e">
        <f>VLOOKUP(H1811,[1]CODE_SHEET!$A$2:$G$151,3,FALSE)</f>
        <v>#N/A</v>
      </c>
      <c r="J1811" t="e">
        <f>VLOOKUP(H1811,[1]CODE_SHEET!$A$2:$G$151,4,FALSE)</f>
        <v>#N/A</v>
      </c>
      <c r="N1811">
        <f t="shared" si="109"/>
        <v>0</v>
      </c>
      <c r="X1811">
        <f t="shared" si="110"/>
        <v>0</v>
      </c>
      <c r="Y1811">
        <f t="shared" si="111"/>
        <v>0</v>
      </c>
    </row>
    <row r="1812" spans="9:25">
      <c r="I1812" t="e">
        <f>VLOOKUP(H1812,[1]CODE_SHEET!$A$2:$G$151,3,FALSE)</f>
        <v>#N/A</v>
      </c>
      <c r="J1812" t="e">
        <f>VLOOKUP(H1812,[1]CODE_SHEET!$A$2:$G$151,4,FALSE)</f>
        <v>#N/A</v>
      </c>
      <c r="N1812">
        <f t="shared" si="109"/>
        <v>0</v>
      </c>
      <c r="X1812">
        <f t="shared" si="110"/>
        <v>0</v>
      </c>
      <c r="Y1812">
        <f t="shared" si="111"/>
        <v>0</v>
      </c>
    </row>
    <row r="1813" spans="9:25">
      <c r="I1813" t="e">
        <f>VLOOKUP(H1813,[1]CODE_SHEET!$A$2:$G$151,3,FALSE)</f>
        <v>#N/A</v>
      </c>
      <c r="J1813" t="e">
        <f>VLOOKUP(H1813,[1]CODE_SHEET!$A$2:$G$151,4,FALSE)</f>
        <v>#N/A</v>
      </c>
      <c r="N1813">
        <f t="shared" si="109"/>
        <v>0</v>
      </c>
      <c r="X1813">
        <f t="shared" si="110"/>
        <v>0</v>
      </c>
      <c r="Y1813">
        <f t="shared" si="111"/>
        <v>0</v>
      </c>
    </row>
    <row r="1814" spans="9:25">
      <c r="I1814" t="e">
        <f>VLOOKUP(H1814,[1]CODE_SHEET!$A$2:$G$151,3,FALSE)</f>
        <v>#N/A</v>
      </c>
      <c r="J1814" t="e">
        <f>VLOOKUP(H1814,[1]CODE_SHEET!$A$2:$G$151,4,FALSE)</f>
        <v>#N/A</v>
      </c>
      <c r="N1814">
        <f t="shared" si="109"/>
        <v>0</v>
      </c>
      <c r="X1814">
        <f t="shared" si="110"/>
        <v>0</v>
      </c>
      <c r="Y1814">
        <f t="shared" si="111"/>
        <v>0</v>
      </c>
    </row>
    <row r="1815" spans="9:25">
      <c r="I1815" t="e">
        <f>VLOOKUP(H1815,[1]CODE_SHEET!$A$2:$G$151,3,FALSE)</f>
        <v>#N/A</v>
      </c>
      <c r="J1815" t="e">
        <f>VLOOKUP(H1815,[1]CODE_SHEET!$A$2:$G$151,4,FALSE)</f>
        <v>#N/A</v>
      </c>
      <c r="N1815">
        <f t="shared" si="109"/>
        <v>0</v>
      </c>
      <c r="X1815">
        <f t="shared" si="110"/>
        <v>0</v>
      </c>
      <c r="Y1815">
        <f t="shared" si="111"/>
        <v>0</v>
      </c>
    </row>
    <row r="1816" spans="9:25">
      <c r="I1816" t="e">
        <f>VLOOKUP(H1816,[1]CODE_SHEET!$A$2:$G$151,3,FALSE)</f>
        <v>#N/A</v>
      </c>
      <c r="J1816" t="e">
        <f>VLOOKUP(H1816,[1]CODE_SHEET!$A$2:$G$151,4,FALSE)</f>
        <v>#N/A</v>
      </c>
      <c r="N1816">
        <f t="shared" si="109"/>
        <v>0</v>
      </c>
      <c r="X1816">
        <f t="shared" si="110"/>
        <v>0</v>
      </c>
      <c r="Y1816">
        <f t="shared" si="111"/>
        <v>0</v>
      </c>
    </row>
    <row r="1817" spans="9:25">
      <c r="I1817" t="e">
        <f>VLOOKUP(H1817,[1]CODE_SHEET!$A$2:$G$151,3,FALSE)</f>
        <v>#N/A</v>
      </c>
      <c r="J1817" t="e">
        <f>VLOOKUP(H1817,[1]CODE_SHEET!$A$2:$G$151,4,FALSE)</f>
        <v>#N/A</v>
      </c>
      <c r="N1817">
        <f t="shared" si="109"/>
        <v>0</v>
      </c>
      <c r="X1817">
        <f t="shared" si="110"/>
        <v>0</v>
      </c>
      <c r="Y1817">
        <f t="shared" si="111"/>
        <v>0</v>
      </c>
    </row>
    <row r="1818" spans="9:25">
      <c r="I1818" t="e">
        <f>VLOOKUP(H1818,[1]CODE_SHEET!$A$2:$G$151,3,FALSE)</f>
        <v>#N/A</v>
      </c>
      <c r="J1818" t="e">
        <f>VLOOKUP(H1818,[1]CODE_SHEET!$A$2:$G$151,4,FALSE)</f>
        <v>#N/A</v>
      </c>
      <c r="N1818">
        <f t="shared" si="109"/>
        <v>0</v>
      </c>
      <c r="X1818">
        <f t="shared" si="110"/>
        <v>0</v>
      </c>
      <c r="Y1818">
        <f t="shared" si="111"/>
        <v>0</v>
      </c>
    </row>
    <row r="1819" spans="9:25">
      <c r="I1819" t="e">
        <f>VLOOKUP(H1819,[1]CODE_SHEET!$A$2:$G$151,3,FALSE)</f>
        <v>#N/A</v>
      </c>
      <c r="J1819" t="e">
        <f>VLOOKUP(H1819,[1]CODE_SHEET!$A$2:$G$151,4,FALSE)</f>
        <v>#N/A</v>
      </c>
      <c r="N1819">
        <f t="shared" si="109"/>
        <v>0</v>
      </c>
      <c r="X1819">
        <f t="shared" si="110"/>
        <v>0</v>
      </c>
      <c r="Y1819">
        <f t="shared" si="111"/>
        <v>0</v>
      </c>
    </row>
    <row r="1820" spans="9:25">
      <c r="I1820" t="e">
        <f>VLOOKUP(H1820,[1]CODE_SHEET!$A$2:$G$151,3,FALSE)</f>
        <v>#N/A</v>
      </c>
      <c r="J1820" t="e">
        <f>VLOOKUP(H1820,[1]CODE_SHEET!$A$2:$G$151,4,FALSE)</f>
        <v>#N/A</v>
      </c>
      <c r="N1820">
        <f t="shared" si="109"/>
        <v>0</v>
      </c>
      <c r="X1820">
        <f t="shared" si="110"/>
        <v>0</v>
      </c>
      <c r="Y1820">
        <f t="shared" si="111"/>
        <v>0</v>
      </c>
    </row>
    <row r="1821" spans="9:25">
      <c r="I1821" t="e">
        <f>VLOOKUP(H1821,[1]CODE_SHEET!$A$2:$G$151,3,FALSE)</f>
        <v>#N/A</v>
      </c>
      <c r="J1821" t="e">
        <f>VLOOKUP(H1821,[1]CODE_SHEET!$A$2:$G$151,4,FALSE)</f>
        <v>#N/A</v>
      </c>
      <c r="N1821">
        <f t="shared" si="109"/>
        <v>0</v>
      </c>
      <c r="X1821">
        <f t="shared" si="110"/>
        <v>0</v>
      </c>
      <c r="Y1821">
        <f t="shared" si="111"/>
        <v>0</v>
      </c>
    </row>
    <row r="1822" spans="9:25">
      <c r="I1822" t="e">
        <f>VLOOKUP(H1822,[1]CODE_SHEET!$A$2:$G$151,3,FALSE)</f>
        <v>#N/A</v>
      </c>
      <c r="J1822" t="e">
        <f>VLOOKUP(H1822,[1]CODE_SHEET!$A$2:$G$151,4,FALSE)</f>
        <v>#N/A</v>
      </c>
      <c r="N1822">
        <f t="shared" si="109"/>
        <v>0</v>
      </c>
      <c r="X1822">
        <f t="shared" si="110"/>
        <v>0</v>
      </c>
      <c r="Y1822">
        <f t="shared" si="111"/>
        <v>0</v>
      </c>
    </row>
    <row r="1823" spans="9:25">
      <c r="I1823" t="e">
        <f>VLOOKUP(H1823,[1]CODE_SHEET!$A$2:$G$151,3,FALSE)</f>
        <v>#N/A</v>
      </c>
      <c r="J1823" t="e">
        <f>VLOOKUP(H1823,[1]CODE_SHEET!$A$2:$G$151,4,FALSE)</f>
        <v>#N/A</v>
      </c>
      <c r="N1823">
        <f t="shared" si="109"/>
        <v>0</v>
      </c>
      <c r="X1823">
        <f t="shared" si="110"/>
        <v>0</v>
      </c>
      <c r="Y1823">
        <f t="shared" si="111"/>
        <v>0</v>
      </c>
    </row>
    <row r="1824" spans="9:25">
      <c r="I1824" t="e">
        <f>VLOOKUP(H1824,[1]CODE_SHEET!$A$2:$G$151,3,FALSE)</f>
        <v>#N/A</v>
      </c>
      <c r="J1824" t="e">
        <f>VLOOKUP(H1824,[1]CODE_SHEET!$A$2:$G$151,4,FALSE)</f>
        <v>#N/A</v>
      </c>
      <c r="N1824">
        <f t="shared" si="109"/>
        <v>0</v>
      </c>
      <c r="X1824">
        <f t="shared" si="110"/>
        <v>0</v>
      </c>
      <c r="Y1824">
        <f t="shared" si="111"/>
        <v>0</v>
      </c>
    </row>
    <row r="1825" spans="9:25">
      <c r="I1825" t="e">
        <f>VLOOKUP(H1825,[1]CODE_SHEET!$A$2:$G$151,3,FALSE)</f>
        <v>#N/A</v>
      </c>
      <c r="J1825" t="e">
        <f>VLOOKUP(H1825,[1]CODE_SHEET!$A$2:$G$151,4,FALSE)</f>
        <v>#N/A</v>
      </c>
      <c r="N1825">
        <f t="shared" si="109"/>
        <v>0</v>
      </c>
      <c r="X1825">
        <f t="shared" si="110"/>
        <v>0</v>
      </c>
      <c r="Y1825">
        <f t="shared" si="111"/>
        <v>0</v>
      </c>
    </row>
    <row r="1826" spans="9:25">
      <c r="I1826" t="e">
        <f>VLOOKUP(H1826,[1]CODE_SHEET!$A$2:$G$151,3,FALSE)</f>
        <v>#N/A</v>
      </c>
      <c r="J1826" t="e">
        <f>VLOOKUP(H1826,[1]CODE_SHEET!$A$2:$G$151,4,FALSE)</f>
        <v>#N/A</v>
      </c>
      <c r="N1826">
        <f t="shared" si="109"/>
        <v>0</v>
      </c>
      <c r="X1826">
        <f t="shared" si="110"/>
        <v>0</v>
      </c>
      <c r="Y1826">
        <f t="shared" si="111"/>
        <v>0</v>
      </c>
    </row>
    <row r="1827" spans="9:25">
      <c r="I1827" t="e">
        <f>VLOOKUP(H1827,[1]CODE_SHEET!$A$2:$G$151,3,FALSE)</f>
        <v>#N/A</v>
      </c>
      <c r="J1827" t="e">
        <f>VLOOKUP(H1827,[1]CODE_SHEET!$A$2:$G$151,4,FALSE)</f>
        <v>#N/A</v>
      </c>
      <c r="N1827">
        <f t="shared" si="109"/>
        <v>0</v>
      </c>
      <c r="X1827">
        <f t="shared" si="110"/>
        <v>0</v>
      </c>
      <c r="Y1827">
        <f t="shared" si="111"/>
        <v>0</v>
      </c>
    </row>
    <row r="1828" spans="9:25">
      <c r="I1828" t="e">
        <f>VLOOKUP(H1828,[1]CODE_SHEET!$A$2:$G$151,3,FALSE)</f>
        <v>#N/A</v>
      </c>
      <c r="J1828" t="e">
        <f>VLOOKUP(H1828,[1]CODE_SHEET!$A$2:$G$151,4,FALSE)</f>
        <v>#N/A</v>
      </c>
      <c r="N1828">
        <f t="shared" si="109"/>
        <v>0</v>
      </c>
      <c r="X1828">
        <f t="shared" si="110"/>
        <v>0</v>
      </c>
      <c r="Y1828">
        <f t="shared" si="111"/>
        <v>0</v>
      </c>
    </row>
    <row r="1829" spans="9:25">
      <c r="I1829" t="e">
        <f>VLOOKUP(H1829,[1]CODE_SHEET!$A$2:$G$151,3,FALSE)</f>
        <v>#N/A</v>
      </c>
      <c r="J1829" t="e">
        <f>VLOOKUP(H1829,[1]CODE_SHEET!$A$2:$G$151,4,FALSE)</f>
        <v>#N/A</v>
      </c>
      <c r="N1829">
        <f t="shared" si="109"/>
        <v>0</v>
      </c>
      <c r="X1829">
        <f t="shared" si="110"/>
        <v>0</v>
      </c>
      <c r="Y1829">
        <f t="shared" si="111"/>
        <v>0</v>
      </c>
    </row>
    <row r="1830" spans="9:25">
      <c r="I1830" t="e">
        <f>VLOOKUP(H1830,[1]CODE_SHEET!$A$2:$G$151,3,FALSE)</f>
        <v>#N/A</v>
      </c>
      <c r="J1830" t="e">
        <f>VLOOKUP(H1830,[1]CODE_SHEET!$A$2:$G$151,4,FALSE)</f>
        <v>#N/A</v>
      </c>
      <c r="N1830">
        <f t="shared" si="109"/>
        <v>0</v>
      </c>
      <c r="X1830">
        <f t="shared" si="110"/>
        <v>0</v>
      </c>
      <c r="Y1830">
        <f t="shared" si="111"/>
        <v>0</v>
      </c>
    </row>
    <row r="1831" spans="9:25">
      <c r="I1831" t="e">
        <f>VLOOKUP(H1831,[1]CODE_SHEET!$A$2:$G$151,3,FALSE)</f>
        <v>#N/A</v>
      </c>
      <c r="J1831" t="e">
        <f>VLOOKUP(H1831,[1]CODE_SHEET!$A$2:$G$151,4,FALSE)</f>
        <v>#N/A</v>
      </c>
      <c r="N1831">
        <f t="shared" si="109"/>
        <v>0</v>
      </c>
      <c r="X1831">
        <f t="shared" si="110"/>
        <v>0</v>
      </c>
      <c r="Y1831">
        <f t="shared" si="111"/>
        <v>0</v>
      </c>
    </row>
    <row r="1832" spans="9:25">
      <c r="I1832" t="e">
        <f>VLOOKUP(H1832,[1]CODE_SHEET!$A$2:$G$151,3,FALSE)</f>
        <v>#N/A</v>
      </c>
      <c r="J1832" t="e">
        <f>VLOOKUP(H1832,[1]CODE_SHEET!$A$2:$G$151,4,FALSE)</f>
        <v>#N/A</v>
      </c>
      <c r="N1832">
        <f t="shared" si="109"/>
        <v>0</v>
      </c>
      <c r="X1832">
        <f t="shared" si="110"/>
        <v>0</v>
      </c>
      <c r="Y1832">
        <f t="shared" si="111"/>
        <v>0</v>
      </c>
    </row>
    <row r="1833" spans="9:25">
      <c r="I1833" t="e">
        <f>VLOOKUP(H1833,[1]CODE_SHEET!$A$2:$G$151,3,FALSE)</f>
        <v>#N/A</v>
      </c>
      <c r="J1833" t="e">
        <f>VLOOKUP(H1833,[1]CODE_SHEET!$A$2:$G$151,4,FALSE)</f>
        <v>#N/A</v>
      </c>
      <c r="N1833">
        <f t="shared" si="109"/>
        <v>0</v>
      </c>
      <c r="X1833">
        <f t="shared" si="110"/>
        <v>0</v>
      </c>
      <c r="Y1833">
        <f t="shared" si="111"/>
        <v>0</v>
      </c>
    </row>
    <row r="1834" spans="9:25">
      <c r="I1834" t="e">
        <f>VLOOKUP(H1834,[1]CODE_SHEET!$A$2:$G$151,3,FALSE)</f>
        <v>#N/A</v>
      </c>
      <c r="J1834" t="e">
        <f>VLOOKUP(H1834,[1]CODE_SHEET!$A$2:$G$151,4,FALSE)</f>
        <v>#N/A</v>
      </c>
      <c r="N1834">
        <f t="shared" si="109"/>
        <v>0</v>
      </c>
      <c r="X1834">
        <f t="shared" si="110"/>
        <v>0</v>
      </c>
      <c r="Y1834">
        <f t="shared" si="111"/>
        <v>0</v>
      </c>
    </row>
    <row r="1835" spans="9:25">
      <c r="I1835" t="e">
        <f>VLOOKUP(H1835,[1]CODE_SHEET!$A$2:$G$151,3,FALSE)</f>
        <v>#N/A</v>
      </c>
      <c r="J1835" t="e">
        <f>VLOOKUP(H1835,[1]CODE_SHEET!$A$2:$G$151,4,FALSE)</f>
        <v>#N/A</v>
      </c>
      <c r="N1835">
        <f t="shared" si="109"/>
        <v>0</v>
      </c>
      <c r="X1835">
        <f t="shared" si="110"/>
        <v>0</v>
      </c>
      <c r="Y1835">
        <f t="shared" si="111"/>
        <v>0</v>
      </c>
    </row>
    <row r="1836" spans="9:25">
      <c r="I1836" t="e">
        <f>VLOOKUP(H1836,[1]CODE_SHEET!$A$2:$G$151,3,FALSE)</f>
        <v>#N/A</v>
      </c>
      <c r="J1836" t="e">
        <f>VLOOKUP(H1836,[1]CODE_SHEET!$A$2:$G$151,4,FALSE)</f>
        <v>#N/A</v>
      </c>
      <c r="N1836">
        <f t="shared" si="109"/>
        <v>0</v>
      </c>
      <c r="X1836">
        <f t="shared" si="110"/>
        <v>0</v>
      </c>
      <c r="Y1836">
        <f t="shared" si="111"/>
        <v>0</v>
      </c>
    </row>
    <row r="1837" spans="9:25">
      <c r="I1837" t="e">
        <f>VLOOKUP(H1837,[1]CODE_SHEET!$A$2:$G$151,3,FALSE)</f>
        <v>#N/A</v>
      </c>
      <c r="J1837" t="e">
        <f>VLOOKUP(H1837,[1]CODE_SHEET!$A$2:$G$151,4,FALSE)</f>
        <v>#N/A</v>
      </c>
      <c r="N1837">
        <f t="shared" si="109"/>
        <v>0</v>
      </c>
      <c r="X1837">
        <f t="shared" si="110"/>
        <v>0</v>
      </c>
      <c r="Y1837">
        <f t="shared" si="111"/>
        <v>0</v>
      </c>
    </row>
    <row r="1838" spans="9:25">
      <c r="I1838" t="e">
        <f>VLOOKUP(H1838,[1]CODE_SHEET!$A$2:$G$151,3,FALSE)</f>
        <v>#N/A</v>
      </c>
      <c r="J1838" t="e">
        <f>VLOOKUP(H1838,[1]CODE_SHEET!$A$2:$G$151,4,FALSE)</f>
        <v>#N/A</v>
      </c>
      <c r="N1838">
        <f t="shared" si="109"/>
        <v>0</v>
      </c>
      <c r="X1838">
        <f t="shared" si="110"/>
        <v>0</v>
      </c>
      <c r="Y1838">
        <f t="shared" si="111"/>
        <v>0</v>
      </c>
    </row>
    <row r="1839" spans="9:25">
      <c r="I1839" t="e">
        <f>VLOOKUP(H1839,[1]CODE_SHEET!$A$2:$G$151,3,FALSE)</f>
        <v>#N/A</v>
      </c>
      <c r="J1839" t="e">
        <f>VLOOKUP(H1839,[1]CODE_SHEET!$A$2:$G$151,4,FALSE)</f>
        <v>#N/A</v>
      </c>
      <c r="N1839">
        <f t="shared" si="109"/>
        <v>0</v>
      </c>
      <c r="X1839">
        <f t="shared" si="110"/>
        <v>0</v>
      </c>
      <c r="Y1839">
        <f t="shared" si="111"/>
        <v>0</v>
      </c>
    </row>
    <row r="1840" spans="9:25">
      <c r="I1840" t="e">
        <f>VLOOKUP(H1840,[1]CODE_SHEET!$A$2:$G$151,3,FALSE)</f>
        <v>#N/A</v>
      </c>
      <c r="J1840" t="e">
        <f>VLOOKUP(H1840,[1]CODE_SHEET!$A$2:$G$151,4,FALSE)</f>
        <v>#N/A</v>
      </c>
      <c r="N1840">
        <f t="shared" si="109"/>
        <v>0</v>
      </c>
      <c r="X1840">
        <f t="shared" si="110"/>
        <v>0</v>
      </c>
      <c r="Y1840">
        <f t="shared" si="111"/>
        <v>0</v>
      </c>
    </row>
    <row r="1841" spans="9:25">
      <c r="I1841" t="e">
        <f>VLOOKUP(H1841,[1]CODE_SHEET!$A$2:$G$151,3,FALSE)</f>
        <v>#N/A</v>
      </c>
      <c r="J1841" t="e">
        <f>VLOOKUP(H1841,[1]CODE_SHEET!$A$2:$G$151,4,FALSE)</f>
        <v>#N/A</v>
      </c>
      <c r="N1841">
        <f t="shared" si="109"/>
        <v>0</v>
      </c>
      <c r="X1841">
        <f t="shared" si="110"/>
        <v>0</v>
      </c>
      <c r="Y1841">
        <f t="shared" si="111"/>
        <v>0</v>
      </c>
    </row>
    <row r="1842" spans="9:25">
      <c r="I1842" t="e">
        <f>VLOOKUP(H1842,[1]CODE_SHEET!$A$2:$G$151,3,FALSE)</f>
        <v>#N/A</v>
      </c>
      <c r="J1842" t="e">
        <f>VLOOKUP(H1842,[1]CODE_SHEET!$A$2:$G$151,4,FALSE)</f>
        <v>#N/A</v>
      </c>
      <c r="N1842">
        <f t="shared" si="109"/>
        <v>0</v>
      </c>
      <c r="X1842">
        <f t="shared" si="110"/>
        <v>0</v>
      </c>
      <c r="Y1842">
        <f t="shared" si="111"/>
        <v>0</v>
      </c>
    </row>
    <row r="1843" spans="9:25">
      <c r="I1843" t="e">
        <f>VLOOKUP(H1843,[1]CODE_SHEET!$A$2:$G$151,3,FALSE)</f>
        <v>#N/A</v>
      </c>
      <c r="J1843" t="e">
        <f>VLOOKUP(H1843,[1]CODE_SHEET!$A$2:$G$151,4,FALSE)</f>
        <v>#N/A</v>
      </c>
      <c r="N1843">
        <f t="shared" si="109"/>
        <v>0</v>
      </c>
      <c r="X1843">
        <f t="shared" si="110"/>
        <v>0</v>
      </c>
      <c r="Y1843">
        <f t="shared" si="111"/>
        <v>0</v>
      </c>
    </row>
    <row r="1844" spans="9:25">
      <c r="I1844" t="e">
        <f>VLOOKUP(H1844,[1]CODE_SHEET!$A$2:$G$151,3,FALSE)</f>
        <v>#N/A</v>
      </c>
      <c r="J1844" t="e">
        <f>VLOOKUP(H1844,[1]CODE_SHEET!$A$2:$G$151,4,FALSE)</f>
        <v>#N/A</v>
      </c>
      <c r="N1844">
        <f t="shared" si="109"/>
        <v>0</v>
      </c>
      <c r="X1844">
        <f t="shared" si="110"/>
        <v>0</v>
      </c>
      <c r="Y1844">
        <f t="shared" si="111"/>
        <v>0</v>
      </c>
    </row>
    <row r="1845" spans="9:25">
      <c r="I1845" t="e">
        <f>VLOOKUP(H1845,[1]CODE_SHEET!$A$2:$G$151,3,FALSE)</f>
        <v>#N/A</v>
      </c>
      <c r="J1845" t="e">
        <f>VLOOKUP(H1845,[1]CODE_SHEET!$A$2:$G$151,4,FALSE)</f>
        <v>#N/A</v>
      </c>
      <c r="N1845">
        <f t="shared" si="109"/>
        <v>0</v>
      </c>
      <c r="X1845">
        <f t="shared" si="110"/>
        <v>0</v>
      </c>
      <c r="Y1845">
        <f t="shared" si="111"/>
        <v>0</v>
      </c>
    </row>
    <row r="1846" spans="9:25">
      <c r="I1846" t="e">
        <f>VLOOKUP(H1846,[1]CODE_SHEET!$A$2:$G$151,3,FALSE)</f>
        <v>#N/A</v>
      </c>
      <c r="J1846" t="e">
        <f>VLOOKUP(H1846,[1]CODE_SHEET!$A$2:$G$151,4,FALSE)</f>
        <v>#N/A</v>
      </c>
      <c r="N1846">
        <f t="shared" si="109"/>
        <v>0</v>
      </c>
      <c r="X1846">
        <f t="shared" si="110"/>
        <v>0</v>
      </c>
      <c r="Y1846">
        <f t="shared" si="111"/>
        <v>0</v>
      </c>
    </row>
    <row r="1847" spans="9:25">
      <c r="I1847" t="e">
        <f>VLOOKUP(H1847,[1]CODE_SHEET!$A$2:$G$151,3,FALSE)</f>
        <v>#N/A</v>
      </c>
      <c r="J1847" t="e">
        <f>VLOOKUP(H1847,[1]CODE_SHEET!$A$2:$G$151,4,FALSE)</f>
        <v>#N/A</v>
      </c>
      <c r="N1847">
        <f t="shared" si="109"/>
        <v>0</v>
      </c>
      <c r="X1847">
        <f t="shared" si="110"/>
        <v>0</v>
      </c>
      <c r="Y1847">
        <f t="shared" si="111"/>
        <v>0</v>
      </c>
    </row>
    <row r="1848" spans="9:25">
      <c r="I1848" t="e">
        <f>VLOOKUP(H1848,[1]CODE_SHEET!$A$2:$G$151,3,FALSE)</f>
        <v>#N/A</v>
      </c>
      <c r="J1848" t="e">
        <f>VLOOKUP(H1848,[1]CODE_SHEET!$A$2:$G$151,4,FALSE)</f>
        <v>#N/A</v>
      </c>
      <c r="N1848">
        <f t="shared" si="109"/>
        <v>0</v>
      </c>
      <c r="X1848">
        <f t="shared" si="110"/>
        <v>0</v>
      </c>
      <c r="Y1848">
        <f t="shared" si="111"/>
        <v>0</v>
      </c>
    </row>
    <row r="1849" spans="9:25">
      <c r="I1849" t="e">
        <f>VLOOKUP(H1849,[1]CODE_SHEET!$A$2:$G$151,3,FALSE)</f>
        <v>#N/A</v>
      </c>
      <c r="J1849" t="e">
        <f>VLOOKUP(H1849,[1]CODE_SHEET!$A$2:$G$151,4,FALSE)</f>
        <v>#N/A</v>
      </c>
      <c r="N1849">
        <f t="shared" si="109"/>
        <v>0</v>
      </c>
      <c r="X1849">
        <f t="shared" si="110"/>
        <v>0</v>
      </c>
      <c r="Y1849">
        <f t="shared" si="111"/>
        <v>0</v>
      </c>
    </row>
    <row r="1850" spans="9:25">
      <c r="I1850" t="e">
        <f>VLOOKUP(H1850,[1]CODE_SHEET!$A$2:$G$151,3,FALSE)</f>
        <v>#N/A</v>
      </c>
      <c r="J1850" t="e">
        <f>VLOOKUP(H1850,[1]CODE_SHEET!$A$2:$G$151,4,FALSE)</f>
        <v>#N/A</v>
      </c>
      <c r="N1850">
        <f t="shared" si="109"/>
        <v>0</v>
      </c>
      <c r="X1850">
        <f t="shared" si="110"/>
        <v>0</v>
      </c>
      <c r="Y1850">
        <f t="shared" si="111"/>
        <v>0</v>
      </c>
    </row>
    <row r="1851" spans="9:25">
      <c r="I1851" t="e">
        <f>VLOOKUP(H1851,[1]CODE_SHEET!$A$2:$G$151,3,FALSE)</f>
        <v>#N/A</v>
      </c>
      <c r="J1851" t="e">
        <f>VLOOKUP(H1851,[1]CODE_SHEET!$A$2:$G$151,4,FALSE)</f>
        <v>#N/A</v>
      </c>
      <c r="N1851">
        <f t="shared" si="109"/>
        <v>0</v>
      </c>
      <c r="X1851">
        <f t="shared" si="110"/>
        <v>0</v>
      </c>
      <c r="Y1851">
        <f t="shared" si="111"/>
        <v>0</v>
      </c>
    </row>
    <row r="1852" spans="9:25">
      <c r="I1852" t="e">
        <f>VLOOKUP(H1852,[1]CODE_SHEET!$A$2:$G$151,3,FALSE)</f>
        <v>#N/A</v>
      </c>
      <c r="J1852" t="e">
        <f>VLOOKUP(H1852,[1]CODE_SHEET!$A$2:$G$151,4,FALSE)</f>
        <v>#N/A</v>
      </c>
      <c r="N1852">
        <f t="shared" si="109"/>
        <v>0</v>
      </c>
      <c r="X1852">
        <f t="shared" si="110"/>
        <v>0</v>
      </c>
      <c r="Y1852">
        <f t="shared" si="111"/>
        <v>0</v>
      </c>
    </row>
    <row r="1853" spans="9:25">
      <c r="I1853" t="e">
        <f>VLOOKUP(H1853,[1]CODE_SHEET!$A$2:$G$151,3,FALSE)</f>
        <v>#N/A</v>
      </c>
      <c r="J1853" t="e">
        <f>VLOOKUP(H1853,[1]CODE_SHEET!$A$2:$G$151,4,FALSE)</f>
        <v>#N/A</v>
      </c>
      <c r="N1853">
        <f t="shared" si="109"/>
        <v>0</v>
      </c>
      <c r="X1853">
        <f t="shared" si="110"/>
        <v>0</v>
      </c>
      <c r="Y1853">
        <f t="shared" si="111"/>
        <v>0</v>
      </c>
    </row>
    <row r="1854" spans="9:25">
      <c r="I1854" t="e">
        <f>VLOOKUP(H1854,[1]CODE_SHEET!$A$2:$G$151,3,FALSE)</f>
        <v>#N/A</v>
      </c>
      <c r="J1854" t="e">
        <f>VLOOKUP(H1854,[1]CODE_SHEET!$A$2:$G$151,4,FALSE)</f>
        <v>#N/A</v>
      </c>
      <c r="N1854">
        <f t="shared" si="109"/>
        <v>0</v>
      </c>
      <c r="X1854">
        <f t="shared" si="110"/>
        <v>0</v>
      </c>
      <c r="Y1854">
        <f t="shared" si="111"/>
        <v>0</v>
      </c>
    </row>
    <row r="1855" spans="9:25">
      <c r="I1855" t="e">
        <f>VLOOKUP(H1855,[1]CODE_SHEET!$A$2:$G$151,3,FALSE)</f>
        <v>#N/A</v>
      </c>
      <c r="J1855" t="e">
        <f>VLOOKUP(H1855,[1]CODE_SHEET!$A$2:$G$151,4,FALSE)</f>
        <v>#N/A</v>
      </c>
      <c r="N1855">
        <f t="shared" si="109"/>
        <v>0</v>
      </c>
      <c r="X1855">
        <f t="shared" si="110"/>
        <v>0</v>
      </c>
      <c r="Y1855">
        <f t="shared" si="111"/>
        <v>0</v>
      </c>
    </row>
    <row r="1856" spans="9:25">
      <c r="I1856" t="e">
        <f>VLOOKUP(H1856,[1]CODE_SHEET!$A$2:$G$151,3,FALSE)</f>
        <v>#N/A</v>
      </c>
      <c r="J1856" t="e">
        <f>VLOOKUP(H1856,[1]CODE_SHEET!$A$2:$G$151,4,FALSE)</f>
        <v>#N/A</v>
      </c>
      <c r="N1856">
        <f t="shared" si="109"/>
        <v>0</v>
      </c>
      <c r="X1856">
        <f t="shared" si="110"/>
        <v>0</v>
      </c>
      <c r="Y1856">
        <f t="shared" si="111"/>
        <v>0</v>
      </c>
    </row>
    <row r="1857" spans="9:25">
      <c r="I1857" t="e">
        <f>VLOOKUP(H1857,[1]CODE_SHEET!$A$2:$G$151,3,FALSE)</f>
        <v>#N/A</v>
      </c>
      <c r="J1857" t="e">
        <f>VLOOKUP(H1857,[1]CODE_SHEET!$A$2:$G$151,4,FALSE)</f>
        <v>#N/A</v>
      </c>
      <c r="N1857">
        <f t="shared" si="109"/>
        <v>0</v>
      </c>
      <c r="X1857">
        <f t="shared" si="110"/>
        <v>0</v>
      </c>
      <c r="Y1857">
        <f t="shared" si="111"/>
        <v>0</v>
      </c>
    </row>
    <row r="1858" spans="9:25">
      <c r="I1858" t="e">
        <f>VLOOKUP(H1858,[1]CODE_SHEET!$A$2:$G$151,3,FALSE)</f>
        <v>#N/A</v>
      </c>
      <c r="J1858" t="e">
        <f>VLOOKUP(H1858,[1]CODE_SHEET!$A$2:$G$151,4,FALSE)</f>
        <v>#N/A</v>
      </c>
      <c r="N1858">
        <f t="shared" si="109"/>
        <v>0</v>
      </c>
      <c r="X1858">
        <f t="shared" si="110"/>
        <v>0</v>
      </c>
      <c r="Y1858">
        <f t="shared" si="111"/>
        <v>0</v>
      </c>
    </row>
    <row r="1859" spans="9:25">
      <c r="I1859" t="e">
        <f>VLOOKUP(H1859,[1]CODE_SHEET!$A$2:$G$151,3,FALSE)</f>
        <v>#N/A</v>
      </c>
      <c r="J1859" t="e">
        <f>VLOOKUP(H1859,[1]CODE_SHEET!$A$2:$G$151,4,FALSE)</f>
        <v>#N/A</v>
      </c>
      <c r="N1859">
        <f t="shared" si="109"/>
        <v>0</v>
      </c>
      <c r="X1859">
        <f t="shared" si="110"/>
        <v>0</v>
      </c>
      <c r="Y1859">
        <f t="shared" si="111"/>
        <v>0</v>
      </c>
    </row>
    <row r="1860" spans="9:25">
      <c r="I1860" t="e">
        <f>VLOOKUP(H1860,[1]CODE_SHEET!$A$2:$G$151,3,FALSE)</f>
        <v>#N/A</v>
      </c>
      <c r="J1860" t="e">
        <f>VLOOKUP(H1860,[1]CODE_SHEET!$A$2:$G$151,4,FALSE)</f>
        <v>#N/A</v>
      </c>
      <c r="N1860">
        <f t="shared" si="109"/>
        <v>0</v>
      </c>
      <c r="X1860">
        <f t="shared" si="110"/>
        <v>0</v>
      </c>
      <c r="Y1860">
        <f t="shared" si="111"/>
        <v>0</v>
      </c>
    </row>
    <row r="1861" spans="9:25">
      <c r="I1861" t="e">
        <f>VLOOKUP(H1861,[1]CODE_SHEET!$A$2:$G$151,3,FALSE)</f>
        <v>#N/A</v>
      </c>
      <c r="J1861" t="e">
        <f>VLOOKUP(H1861,[1]CODE_SHEET!$A$2:$G$151,4,FALSE)</f>
        <v>#N/A</v>
      </c>
      <c r="N1861">
        <f t="shared" ref="N1861:N1924" si="112">PI()*(K1861/2)*M1861+PI()*(L1861/2)*M1861</f>
        <v>0</v>
      </c>
      <c r="X1861">
        <f t="shared" ref="X1861:X1924" si="113">SUM(U1861:W1861)/100*N1861</f>
        <v>0</v>
      </c>
      <c r="Y1861">
        <f t="shared" ref="Y1861:Y1924" si="114">N1861-X1861</f>
        <v>0</v>
      </c>
    </row>
    <row r="1862" spans="9:25">
      <c r="I1862" t="e">
        <f>VLOOKUP(H1862,[1]CODE_SHEET!$A$2:$G$151,3,FALSE)</f>
        <v>#N/A</v>
      </c>
      <c r="J1862" t="e">
        <f>VLOOKUP(H1862,[1]CODE_SHEET!$A$2:$G$151,4,FALSE)</f>
        <v>#N/A</v>
      </c>
      <c r="N1862">
        <f t="shared" si="112"/>
        <v>0</v>
      </c>
      <c r="X1862">
        <f t="shared" si="113"/>
        <v>0</v>
      </c>
      <c r="Y1862">
        <f t="shared" si="114"/>
        <v>0</v>
      </c>
    </row>
    <row r="1863" spans="9:25">
      <c r="I1863" t="e">
        <f>VLOOKUP(H1863,[1]CODE_SHEET!$A$2:$G$151,3,FALSE)</f>
        <v>#N/A</v>
      </c>
      <c r="J1863" t="e">
        <f>VLOOKUP(H1863,[1]CODE_SHEET!$A$2:$G$151,4,FALSE)</f>
        <v>#N/A</v>
      </c>
      <c r="N1863">
        <f t="shared" si="112"/>
        <v>0</v>
      </c>
      <c r="X1863">
        <f t="shared" si="113"/>
        <v>0</v>
      </c>
      <c r="Y1863">
        <f t="shared" si="114"/>
        <v>0</v>
      </c>
    </row>
    <row r="1864" spans="9:25">
      <c r="I1864" t="e">
        <f>VLOOKUP(H1864,[1]CODE_SHEET!$A$2:$G$151,3,FALSE)</f>
        <v>#N/A</v>
      </c>
      <c r="J1864" t="e">
        <f>VLOOKUP(H1864,[1]CODE_SHEET!$A$2:$G$151,4,FALSE)</f>
        <v>#N/A</v>
      </c>
      <c r="N1864">
        <f t="shared" si="112"/>
        <v>0</v>
      </c>
      <c r="X1864">
        <f t="shared" si="113"/>
        <v>0</v>
      </c>
      <c r="Y1864">
        <f t="shared" si="114"/>
        <v>0</v>
      </c>
    </row>
    <row r="1865" spans="9:25">
      <c r="I1865" t="e">
        <f>VLOOKUP(H1865,[1]CODE_SHEET!$A$2:$G$151,3,FALSE)</f>
        <v>#N/A</v>
      </c>
      <c r="J1865" t="e">
        <f>VLOOKUP(H1865,[1]CODE_SHEET!$A$2:$G$151,4,FALSE)</f>
        <v>#N/A</v>
      </c>
      <c r="N1865">
        <f t="shared" si="112"/>
        <v>0</v>
      </c>
      <c r="X1865">
        <f t="shared" si="113"/>
        <v>0</v>
      </c>
      <c r="Y1865">
        <f t="shared" si="114"/>
        <v>0</v>
      </c>
    </row>
    <row r="1866" spans="9:25">
      <c r="I1866" t="e">
        <f>VLOOKUP(H1866,[1]CODE_SHEET!$A$2:$G$151,3,FALSE)</f>
        <v>#N/A</v>
      </c>
      <c r="J1866" t="e">
        <f>VLOOKUP(H1866,[1]CODE_SHEET!$A$2:$G$151,4,FALSE)</f>
        <v>#N/A</v>
      </c>
      <c r="N1866">
        <f t="shared" si="112"/>
        <v>0</v>
      </c>
      <c r="X1866">
        <f t="shared" si="113"/>
        <v>0</v>
      </c>
      <c r="Y1866">
        <f t="shared" si="114"/>
        <v>0</v>
      </c>
    </row>
    <row r="1867" spans="9:25">
      <c r="I1867" t="e">
        <f>VLOOKUP(H1867,[1]CODE_SHEET!$A$2:$G$151,3,FALSE)</f>
        <v>#N/A</v>
      </c>
      <c r="J1867" t="e">
        <f>VLOOKUP(H1867,[1]CODE_SHEET!$A$2:$G$151,4,FALSE)</f>
        <v>#N/A</v>
      </c>
      <c r="N1867">
        <f t="shared" si="112"/>
        <v>0</v>
      </c>
      <c r="X1867">
        <f t="shared" si="113"/>
        <v>0</v>
      </c>
      <c r="Y1867">
        <f t="shared" si="114"/>
        <v>0</v>
      </c>
    </row>
    <row r="1868" spans="9:25">
      <c r="I1868" t="e">
        <f>VLOOKUP(H1868,[1]CODE_SHEET!$A$2:$G$151,3,FALSE)</f>
        <v>#N/A</v>
      </c>
      <c r="J1868" t="e">
        <f>VLOOKUP(H1868,[1]CODE_SHEET!$A$2:$G$151,4,FALSE)</f>
        <v>#N/A</v>
      </c>
      <c r="N1868">
        <f t="shared" si="112"/>
        <v>0</v>
      </c>
      <c r="X1868">
        <f t="shared" si="113"/>
        <v>0</v>
      </c>
      <c r="Y1868">
        <f t="shared" si="114"/>
        <v>0</v>
      </c>
    </row>
    <row r="1869" spans="9:25">
      <c r="I1869" t="e">
        <f>VLOOKUP(H1869,[1]CODE_SHEET!$A$2:$G$151,3,FALSE)</f>
        <v>#N/A</v>
      </c>
      <c r="J1869" t="e">
        <f>VLOOKUP(H1869,[1]CODE_SHEET!$A$2:$G$151,4,FALSE)</f>
        <v>#N/A</v>
      </c>
      <c r="N1869">
        <f t="shared" si="112"/>
        <v>0</v>
      </c>
      <c r="X1869">
        <f t="shared" si="113"/>
        <v>0</v>
      </c>
      <c r="Y1869">
        <f t="shared" si="114"/>
        <v>0</v>
      </c>
    </row>
    <row r="1870" spans="9:25">
      <c r="I1870" t="e">
        <f>VLOOKUP(H1870,[1]CODE_SHEET!$A$2:$G$151,3,FALSE)</f>
        <v>#N/A</v>
      </c>
      <c r="J1870" t="e">
        <f>VLOOKUP(H1870,[1]CODE_SHEET!$A$2:$G$151,4,FALSE)</f>
        <v>#N/A</v>
      </c>
      <c r="N1870">
        <f t="shared" si="112"/>
        <v>0</v>
      </c>
      <c r="X1870">
        <f t="shared" si="113"/>
        <v>0</v>
      </c>
      <c r="Y1870">
        <f t="shared" si="114"/>
        <v>0</v>
      </c>
    </row>
    <row r="1871" spans="9:25">
      <c r="I1871" t="e">
        <f>VLOOKUP(H1871,[1]CODE_SHEET!$A$2:$G$151,3,FALSE)</f>
        <v>#N/A</v>
      </c>
      <c r="J1871" t="e">
        <f>VLOOKUP(H1871,[1]CODE_SHEET!$A$2:$G$151,4,FALSE)</f>
        <v>#N/A</v>
      </c>
      <c r="N1871">
        <f t="shared" si="112"/>
        <v>0</v>
      </c>
      <c r="X1871">
        <f t="shared" si="113"/>
        <v>0</v>
      </c>
      <c r="Y1871">
        <f t="shared" si="114"/>
        <v>0</v>
      </c>
    </row>
    <row r="1872" spans="9:25">
      <c r="I1872" t="e">
        <f>VLOOKUP(H1872,[1]CODE_SHEET!$A$2:$G$151,3,FALSE)</f>
        <v>#N/A</v>
      </c>
      <c r="J1872" t="e">
        <f>VLOOKUP(H1872,[1]CODE_SHEET!$A$2:$G$151,4,FALSE)</f>
        <v>#N/A</v>
      </c>
      <c r="N1872">
        <f t="shared" si="112"/>
        <v>0</v>
      </c>
      <c r="X1872">
        <f t="shared" si="113"/>
        <v>0</v>
      </c>
      <c r="Y1872">
        <f t="shared" si="114"/>
        <v>0</v>
      </c>
    </row>
    <row r="1873" spans="9:25">
      <c r="I1873" t="e">
        <f>VLOOKUP(H1873,[1]CODE_SHEET!$A$2:$G$151,3,FALSE)</f>
        <v>#N/A</v>
      </c>
      <c r="J1873" t="e">
        <f>VLOOKUP(H1873,[1]CODE_SHEET!$A$2:$G$151,4,FALSE)</f>
        <v>#N/A</v>
      </c>
      <c r="N1873">
        <f t="shared" si="112"/>
        <v>0</v>
      </c>
      <c r="X1873">
        <f t="shared" si="113"/>
        <v>0</v>
      </c>
      <c r="Y1873">
        <f t="shared" si="114"/>
        <v>0</v>
      </c>
    </row>
    <row r="1874" spans="9:25">
      <c r="I1874" t="e">
        <f>VLOOKUP(H1874,[1]CODE_SHEET!$A$2:$G$151,3,FALSE)</f>
        <v>#N/A</v>
      </c>
      <c r="J1874" t="e">
        <f>VLOOKUP(H1874,[1]CODE_SHEET!$A$2:$G$151,4,FALSE)</f>
        <v>#N/A</v>
      </c>
      <c r="N1874">
        <f t="shared" si="112"/>
        <v>0</v>
      </c>
      <c r="X1874">
        <f t="shared" si="113"/>
        <v>0</v>
      </c>
      <c r="Y1874">
        <f t="shared" si="114"/>
        <v>0</v>
      </c>
    </row>
    <row r="1875" spans="9:25">
      <c r="I1875" t="e">
        <f>VLOOKUP(H1875,[1]CODE_SHEET!$A$2:$G$151,3,FALSE)</f>
        <v>#N/A</v>
      </c>
      <c r="J1875" t="e">
        <f>VLOOKUP(H1875,[1]CODE_SHEET!$A$2:$G$151,4,FALSE)</f>
        <v>#N/A</v>
      </c>
      <c r="N1875">
        <f t="shared" si="112"/>
        <v>0</v>
      </c>
      <c r="X1875">
        <f t="shared" si="113"/>
        <v>0</v>
      </c>
      <c r="Y1875">
        <f t="shared" si="114"/>
        <v>0</v>
      </c>
    </row>
    <row r="1876" spans="9:25">
      <c r="I1876" t="e">
        <f>VLOOKUP(H1876,[1]CODE_SHEET!$A$2:$G$151,3,FALSE)</f>
        <v>#N/A</v>
      </c>
      <c r="J1876" t="e">
        <f>VLOOKUP(H1876,[1]CODE_SHEET!$A$2:$G$151,4,FALSE)</f>
        <v>#N/A</v>
      </c>
      <c r="N1876">
        <f t="shared" si="112"/>
        <v>0</v>
      </c>
      <c r="X1876">
        <f t="shared" si="113"/>
        <v>0</v>
      </c>
      <c r="Y1876">
        <f t="shared" si="114"/>
        <v>0</v>
      </c>
    </row>
    <row r="1877" spans="9:25">
      <c r="I1877" t="e">
        <f>VLOOKUP(H1877,[1]CODE_SHEET!$A$2:$G$151,3,FALSE)</f>
        <v>#N/A</v>
      </c>
      <c r="J1877" t="e">
        <f>VLOOKUP(H1877,[1]CODE_SHEET!$A$2:$G$151,4,FALSE)</f>
        <v>#N/A</v>
      </c>
      <c r="N1877">
        <f t="shared" si="112"/>
        <v>0</v>
      </c>
      <c r="X1877">
        <f t="shared" si="113"/>
        <v>0</v>
      </c>
      <c r="Y1877">
        <f t="shared" si="114"/>
        <v>0</v>
      </c>
    </row>
    <row r="1878" spans="9:25">
      <c r="I1878" t="e">
        <f>VLOOKUP(H1878,[1]CODE_SHEET!$A$2:$G$151,3,FALSE)</f>
        <v>#N/A</v>
      </c>
      <c r="J1878" t="e">
        <f>VLOOKUP(H1878,[1]CODE_SHEET!$A$2:$G$151,4,FALSE)</f>
        <v>#N/A</v>
      </c>
      <c r="N1878">
        <f t="shared" si="112"/>
        <v>0</v>
      </c>
      <c r="X1878">
        <f t="shared" si="113"/>
        <v>0</v>
      </c>
      <c r="Y1878">
        <f t="shared" si="114"/>
        <v>0</v>
      </c>
    </row>
    <row r="1879" spans="9:25">
      <c r="I1879" t="e">
        <f>VLOOKUP(H1879,[1]CODE_SHEET!$A$2:$G$151,3,FALSE)</f>
        <v>#N/A</v>
      </c>
      <c r="J1879" t="e">
        <f>VLOOKUP(H1879,[1]CODE_SHEET!$A$2:$G$151,4,FALSE)</f>
        <v>#N/A</v>
      </c>
      <c r="N1879">
        <f t="shared" si="112"/>
        <v>0</v>
      </c>
      <c r="X1879">
        <f t="shared" si="113"/>
        <v>0</v>
      </c>
      <c r="Y1879">
        <f t="shared" si="114"/>
        <v>0</v>
      </c>
    </row>
    <row r="1880" spans="9:25">
      <c r="I1880" t="e">
        <f>VLOOKUP(H1880,[1]CODE_SHEET!$A$2:$G$151,3,FALSE)</f>
        <v>#N/A</v>
      </c>
      <c r="J1880" t="e">
        <f>VLOOKUP(H1880,[1]CODE_SHEET!$A$2:$G$151,4,FALSE)</f>
        <v>#N/A</v>
      </c>
      <c r="N1880">
        <f t="shared" si="112"/>
        <v>0</v>
      </c>
      <c r="X1880">
        <f t="shared" si="113"/>
        <v>0</v>
      </c>
      <c r="Y1880">
        <f t="shared" si="114"/>
        <v>0</v>
      </c>
    </row>
    <row r="1881" spans="9:25">
      <c r="I1881" t="e">
        <f>VLOOKUP(H1881,[1]CODE_SHEET!$A$2:$G$151,3,FALSE)</f>
        <v>#N/A</v>
      </c>
      <c r="J1881" t="e">
        <f>VLOOKUP(H1881,[1]CODE_SHEET!$A$2:$G$151,4,FALSE)</f>
        <v>#N/A</v>
      </c>
      <c r="N1881">
        <f t="shared" si="112"/>
        <v>0</v>
      </c>
      <c r="X1881">
        <f t="shared" si="113"/>
        <v>0</v>
      </c>
      <c r="Y1881">
        <f t="shared" si="114"/>
        <v>0</v>
      </c>
    </row>
    <row r="1882" spans="9:25">
      <c r="I1882" t="e">
        <f>VLOOKUP(H1882,[1]CODE_SHEET!$A$2:$G$151,3,FALSE)</f>
        <v>#N/A</v>
      </c>
      <c r="J1882" t="e">
        <f>VLOOKUP(H1882,[1]CODE_SHEET!$A$2:$G$151,4,FALSE)</f>
        <v>#N/A</v>
      </c>
      <c r="N1882">
        <f t="shared" si="112"/>
        <v>0</v>
      </c>
      <c r="X1882">
        <f t="shared" si="113"/>
        <v>0</v>
      </c>
      <c r="Y1882">
        <f t="shared" si="114"/>
        <v>0</v>
      </c>
    </row>
    <row r="1883" spans="9:25">
      <c r="I1883" t="e">
        <f>VLOOKUP(H1883,[1]CODE_SHEET!$A$2:$G$151,3,FALSE)</f>
        <v>#N/A</v>
      </c>
      <c r="J1883" t="e">
        <f>VLOOKUP(H1883,[1]CODE_SHEET!$A$2:$G$151,4,FALSE)</f>
        <v>#N/A</v>
      </c>
      <c r="N1883">
        <f t="shared" si="112"/>
        <v>0</v>
      </c>
      <c r="X1883">
        <f t="shared" si="113"/>
        <v>0</v>
      </c>
      <c r="Y1883">
        <f t="shared" si="114"/>
        <v>0</v>
      </c>
    </row>
    <row r="1884" spans="9:25">
      <c r="I1884" t="e">
        <f>VLOOKUP(H1884,[1]CODE_SHEET!$A$2:$G$151,3,FALSE)</f>
        <v>#N/A</v>
      </c>
      <c r="J1884" t="e">
        <f>VLOOKUP(H1884,[1]CODE_SHEET!$A$2:$G$151,4,FALSE)</f>
        <v>#N/A</v>
      </c>
      <c r="N1884">
        <f t="shared" si="112"/>
        <v>0</v>
      </c>
      <c r="X1884">
        <f t="shared" si="113"/>
        <v>0</v>
      </c>
      <c r="Y1884">
        <f t="shared" si="114"/>
        <v>0</v>
      </c>
    </row>
    <row r="1885" spans="9:25">
      <c r="I1885" t="e">
        <f>VLOOKUP(H1885,[1]CODE_SHEET!$A$2:$G$151,3,FALSE)</f>
        <v>#N/A</v>
      </c>
      <c r="J1885" t="e">
        <f>VLOOKUP(H1885,[1]CODE_SHEET!$A$2:$G$151,4,FALSE)</f>
        <v>#N/A</v>
      </c>
      <c r="N1885">
        <f t="shared" si="112"/>
        <v>0</v>
      </c>
      <c r="X1885">
        <f t="shared" si="113"/>
        <v>0</v>
      </c>
      <c r="Y1885">
        <f t="shared" si="114"/>
        <v>0</v>
      </c>
    </row>
    <row r="1886" spans="9:25">
      <c r="I1886" t="e">
        <f>VLOOKUP(H1886,[1]CODE_SHEET!$A$2:$G$151,3,FALSE)</f>
        <v>#N/A</v>
      </c>
      <c r="J1886" t="e">
        <f>VLOOKUP(H1886,[1]CODE_SHEET!$A$2:$G$151,4,FALSE)</f>
        <v>#N/A</v>
      </c>
      <c r="N1886">
        <f t="shared" si="112"/>
        <v>0</v>
      </c>
      <c r="X1886">
        <f t="shared" si="113"/>
        <v>0</v>
      </c>
      <c r="Y1886">
        <f t="shared" si="114"/>
        <v>0</v>
      </c>
    </row>
    <row r="1887" spans="9:25">
      <c r="I1887" t="e">
        <f>VLOOKUP(H1887,[1]CODE_SHEET!$A$2:$G$151,3,FALSE)</f>
        <v>#N/A</v>
      </c>
      <c r="J1887" t="e">
        <f>VLOOKUP(H1887,[1]CODE_SHEET!$A$2:$G$151,4,FALSE)</f>
        <v>#N/A</v>
      </c>
      <c r="N1887">
        <f t="shared" si="112"/>
        <v>0</v>
      </c>
      <c r="X1887">
        <f t="shared" si="113"/>
        <v>0</v>
      </c>
      <c r="Y1887">
        <f t="shared" si="114"/>
        <v>0</v>
      </c>
    </row>
    <row r="1888" spans="9:25">
      <c r="I1888" t="e">
        <f>VLOOKUP(H1888,[1]CODE_SHEET!$A$2:$G$151,3,FALSE)</f>
        <v>#N/A</v>
      </c>
      <c r="J1888" t="e">
        <f>VLOOKUP(H1888,[1]CODE_SHEET!$A$2:$G$151,4,FALSE)</f>
        <v>#N/A</v>
      </c>
      <c r="N1888">
        <f t="shared" si="112"/>
        <v>0</v>
      </c>
      <c r="X1888">
        <f t="shared" si="113"/>
        <v>0</v>
      </c>
      <c r="Y1888">
        <f t="shared" si="114"/>
        <v>0</v>
      </c>
    </row>
    <row r="1889" spans="9:25">
      <c r="I1889" t="e">
        <f>VLOOKUP(H1889,[1]CODE_SHEET!$A$2:$G$151,3,FALSE)</f>
        <v>#N/A</v>
      </c>
      <c r="J1889" t="e">
        <f>VLOOKUP(H1889,[1]CODE_SHEET!$A$2:$G$151,4,FALSE)</f>
        <v>#N/A</v>
      </c>
      <c r="N1889">
        <f t="shared" si="112"/>
        <v>0</v>
      </c>
      <c r="X1889">
        <f t="shared" si="113"/>
        <v>0</v>
      </c>
      <c r="Y1889">
        <f t="shared" si="114"/>
        <v>0</v>
      </c>
    </row>
    <row r="1890" spans="9:25">
      <c r="I1890" t="e">
        <f>VLOOKUP(H1890,[1]CODE_SHEET!$A$2:$G$151,3,FALSE)</f>
        <v>#N/A</v>
      </c>
      <c r="J1890" t="e">
        <f>VLOOKUP(H1890,[1]CODE_SHEET!$A$2:$G$151,4,FALSE)</f>
        <v>#N/A</v>
      </c>
      <c r="N1890">
        <f t="shared" si="112"/>
        <v>0</v>
      </c>
      <c r="X1890">
        <f t="shared" si="113"/>
        <v>0</v>
      </c>
      <c r="Y1890">
        <f t="shared" si="114"/>
        <v>0</v>
      </c>
    </row>
    <row r="1891" spans="9:25">
      <c r="I1891" t="e">
        <f>VLOOKUP(H1891,[1]CODE_SHEET!$A$2:$G$151,3,FALSE)</f>
        <v>#N/A</v>
      </c>
      <c r="J1891" t="e">
        <f>VLOOKUP(H1891,[1]CODE_SHEET!$A$2:$G$151,4,FALSE)</f>
        <v>#N/A</v>
      </c>
      <c r="N1891">
        <f t="shared" si="112"/>
        <v>0</v>
      </c>
      <c r="X1891">
        <f t="shared" si="113"/>
        <v>0</v>
      </c>
      <c r="Y1891">
        <f t="shared" si="114"/>
        <v>0</v>
      </c>
    </row>
    <row r="1892" spans="9:25">
      <c r="I1892" t="e">
        <f>VLOOKUP(H1892,[1]CODE_SHEET!$A$2:$G$151,3,FALSE)</f>
        <v>#N/A</v>
      </c>
      <c r="J1892" t="e">
        <f>VLOOKUP(H1892,[1]CODE_SHEET!$A$2:$G$151,4,FALSE)</f>
        <v>#N/A</v>
      </c>
      <c r="N1892">
        <f t="shared" si="112"/>
        <v>0</v>
      </c>
      <c r="X1892">
        <f t="shared" si="113"/>
        <v>0</v>
      </c>
      <c r="Y1892">
        <f t="shared" si="114"/>
        <v>0</v>
      </c>
    </row>
    <row r="1893" spans="9:25">
      <c r="I1893" t="e">
        <f>VLOOKUP(H1893,[1]CODE_SHEET!$A$2:$G$151,3,FALSE)</f>
        <v>#N/A</v>
      </c>
      <c r="J1893" t="e">
        <f>VLOOKUP(H1893,[1]CODE_SHEET!$A$2:$G$151,4,FALSE)</f>
        <v>#N/A</v>
      </c>
      <c r="N1893">
        <f t="shared" si="112"/>
        <v>0</v>
      </c>
      <c r="X1893">
        <f t="shared" si="113"/>
        <v>0</v>
      </c>
      <c r="Y1893">
        <f t="shared" si="114"/>
        <v>0</v>
      </c>
    </row>
    <row r="1894" spans="9:25">
      <c r="I1894" t="e">
        <f>VLOOKUP(H1894,[1]CODE_SHEET!$A$2:$G$151,3,FALSE)</f>
        <v>#N/A</v>
      </c>
      <c r="J1894" t="e">
        <f>VLOOKUP(H1894,[1]CODE_SHEET!$A$2:$G$151,4,FALSE)</f>
        <v>#N/A</v>
      </c>
      <c r="N1894">
        <f t="shared" si="112"/>
        <v>0</v>
      </c>
      <c r="X1894">
        <f t="shared" si="113"/>
        <v>0</v>
      </c>
      <c r="Y1894">
        <f t="shared" si="114"/>
        <v>0</v>
      </c>
    </row>
    <row r="1895" spans="9:25">
      <c r="I1895" t="e">
        <f>VLOOKUP(H1895,[1]CODE_SHEET!$A$2:$G$151,3,FALSE)</f>
        <v>#N/A</v>
      </c>
      <c r="J1895" t="e">
        <f>VLOOKUP(H1895,[1]CODE_SHEET!$A$2:$G$151,4,FALSE)</f>
        <v>#N/A</v>
      </c>
      <c r="N1895">
        <f t="shared" si="112"/>
        <v>0</v>
      </c>
      <c r="X1895">
        <f t="shared" si="113"/>
        <v>0</v>
      </c>
      <c r="Y1895">
        <f t="shared" si="114"/>
        <v>0</v>
      </c>
    </row>
    <row r="1896" spans="9:25">
      <c r="I1896" t="e">
        <f>VLOOKUP(H1896,[1]CODE_SHEET!$A$2:$G$151,3,FALSE)</f>
        <v>#N/A</v>
      </c>
      <c r="J1896" t="e">
        <f>VLOOKUP(H1896,[1]CODE_SHEET!$A$2:$G$151,4,FALSE)</f>
        <v>#N/A</v>
      </c>
      <c r="N1896">
        <f t="shared" si="112"/>
        <v>0</v>
      </c>
      <c r="X1896">
        <f t="shared" si="113"/>
        <v>0</v>
      </c>
      <c r="Y1896">
        <f t="shared" si="114"/>
        <v>0</v>
      </c>
    </row>
    <row r="1897" spans="9:25">
      <c r="I1897" t="e">
        <f>VLOOKUP(H1897,[1]CODE_SHEET!$A$2:$G$151,3,FALSE)</f>
        <v>#N/A</v>
      </c>
      <c r="J1897" t="e">
        <f>VLOOKUP(H1897,[1]CODE_SHEET!$A$2:$G$151,4,FALSE)</f>
        <v>#N/A</v>
      </c>
      <c r="N1897">
        <f t="shared" si="112"/>
        <v>0</v>
      </c>
      <c r="X1897">
        <f t="shared" si="113"/>
        <v>0</v>
      </c>
      <c r="Y1897">
        <f t="shared" si="114"/>
        <v>0</v>
      </c>
    </row>
    <row r="1898" spans="9:25">
      <c r="I1898" t="e">
        <f>VLOOKUP(H1898,[1]CODE_SHEET!$A$2:$G$151,3,FALSE)</f>
        <v>#N/A</v>
      </c>
      <c r="J1898" t="e">
        <f>VLOOKUP(H1898,[1]CODE_SHEET!$A$2:$G$151,4,FALSE)</f>
        <v>#N/A</v>
      </c>
      <c r="N1898">
        <f t="shared" si="112"/>
        <v>0</v>
      </c>
      <c r="X1898">
        <f t="shared" si="113"/>
        <v>0</v>
      </c>
      <c r="Y1898">
        <f t="shared" si="114"/>
        <v>0</v>
      </c>
    </row>
    <row r="1899" spans="9:25">
      <c r="I1899" t="e">
        <f>VLOOKUP(H1899,[1]CODE_SHEET!$A$2:$G$151,3,FALSE)</f>
        <v>#N/A</v>
      </c>
      <c r="J1899" t="e">
        <f>VLOOKUP(H1899,[1]CODE_SHEET!$A$2:$G$151,4,FALSE)</f>
        <v>#N/A</v>
      </c>
      <c r="N1899">
        <f t="shared" si="112"/>
        <v>0</v>
      </c>
      <c r="X1899">
        <f t="shared" si="113"/>
        <v>0</v>
      </c>
      <c r="Y1899">
        <f t="shared" si="114"/>
        <v>0</v>
      </c>
    </row>
    <row r="1900" spans="9:25">
      <c r="I1900" t="e">
        <f>VLOOKUP(H1900,[1]CODE_SHEET!$A$2:$G$151,3,FALSE)</f>
        <v>#N/A</v>
      </c>
      <c r="J1900" t="e">
        <f>VLOOKUP(H1900,[1]CODE_SHEET!$A$2:$G$151,4,FALSE)</f>
        <v>#N/A</v>
      </c>
      <c r="N1900">
        <f t="shared" si="112"/>
        <v>0</v>
      </c>
      <c r="X1900">
        <f t="shared" si="113"/>
        <v>0</v>
      </c>
      <c r="Y1900">
        <f t="shared" si="114"/>
        <v>0</v>
      </c>
    </row>
    <row r="1901" spans="9:25">
      <c r="I1901" t="e">
        <f>VLOOKUP(H1901,[1]CODE_SHEET!$A$2:$G$151,3,FALSE)</f>
        <v>#N/A</v>
      </c>
      <c r="J1901" t="e">
        <f>VLOOKUP(H1901,[1]CODE_SHEET!$A$2:$G$151,4,FALSE)</f>
        <v>#N/A</v>
      </c>
      <c r="N1901">
        <f t="shared" si="112"/>
        <v>0</v>
      </c>
      <c r="X1901">
        <f t="shared" si="113"/>
        <v>0</v>
      </c>
      <c r="Y1901">
        <f t="shared" si="114"/>
        <v>0</v>
      </c>
    </row>
    <row r="1902" spans="9:25">
      <c r="I1902" t="e">
        <f>VLOOKUP(H1902,[1]CODE_SHEET!$A$2:$G$151,3,FALSE)</f>
        <v>#N/A</v>
      </c>
      <c r="J1902" t="e">
        <f>VLOOKUP(H1902,[1]CODE_SHEET!$A$2:$G$151,4,FALSE)</f>
        <v>#N/A</v>
      </c>
      <c r="N1902">
        <f t="shared" si="112"/>
        <v>0</v>
      </c>
      <c r="X1902">
        <f t="shared" si="113"/>
        <v>0</v>
      </c>
      <c r="Y1902">
        <f t="shared" si="114"/>
        <v>0</v>
      </c>
    </row>
    <row r="1903" spans="9:25">
      <c r="I1903" t="e">
        <f>VLOOKUP(H1903,[1]CODE_SHEET!$A$2:$G$151,3,FALSE)</f>
        <v>#N/A</v>
      </c>
      <c r="J1903" t="e">
        <f>VLOOKUP(H1903,[1]CODE_SHEET!$A$2:$G$151,4,FALSE)</f>
        <v>#N/A</v>
      </c>
      <c r="N1903">
        <f t="shared" si="112"/>
        <v>0</v>
      </c>
      <c r="X1903">
        <f t="shared" si="113"/>
        <v>0</v>
      </c>
      <c r="Y1903">
        <f t="shared" si="114"/>
        <v>0</v>
      </c>
    </row>
    <row r="1904" spans="9:25">
      <c r="I1904" t="e">
        <f>VLOOKUP(H1904,[1]CODE_SHEET!$A$2:$G$151,3,FALSE)</f>
        <v>#N/A</v>
      </c>
      <c r="J1904" t="e">
        <f>VLOOKUP(H1904,[1]CODE_SHEET!$A$2:$G$151,4,FALSE)</f>
        <v>#N/A</v>
      </c>
      <c r="N1904">
        <f t="shared" si="112"/>
        <v>0</v>
      </c>
      <c r="X1904">
        <f t="shared" si="113"/>
        <v>0</v>
      </c>
      <c r="Y1904">
        <f t="shared" si="114"/>
        <v>0</v>
      </c>
    </row>
    <row r="1905" spans="9:25">
      <c r="I1905" t="e">
        <f>VLOOKUP(H1905,[1]CODE_SHEET!$A$2:$G$151,3,FALSE)</f>
        <v>#N/A</v>
      </c>
      <c r="J1905" t="e">
        <f>VLOOKUP(H1905,[1]CODE_SHEET!$A$2:$G$151,4,FALSE)</f>
        <v>#N/A</v>
      </c>
      <c r="N1905">
        <f t="shared" si="112"/>
        <v>0</v>
      </c>
      <c r="X1905">
        <f t="shared" si="113"/>
        <v>0</v>
      </c>
      <c r="Y1905">
        <f t="shared" si="114"/>
        <v>0</v>
      </c>
    </row>
    <row r="1906" spans="9:25">
      <c r="I1906" t="e">
        <f>VLOOKUP(H1906,[1]CODE_SHEET!$A$2:$G$151,3,FALSE)</f>
        <v>#N/A</v>
      </c>
      <c r="J1906" t="e">
        <f>VLOOKUP(H1906,[1]CODE_SHEET!$A$2:$G$151,4,FALSE)</f>
        <v>#N/A</v>
      </c>
      <c r="N1906">
        <f t="shared" si="112"/>
        <v>0</v>
      </c>
      <c r="X1906">
        <f t="shared" si="113"/>
        <v>0</v>
      </c>
      <c r="Y1906">
        <f t="shared" si="114"/>
        <v>0</v>
      </c>
    </row>
    <row r="1907" spans="9:25">
      <c r="I1907" t="e">
        <f>VLOOKUP(H1907,[1]CODE_SHEET!$A$2:$G$151,3,FALSE)</f>
        <v>#N/A</v>
      </c>
      <c r="J1907" t="e">
        <f>VLOOKUP(H1907,[1]CODE_SHEET!$A$2:$G$151,4,FALSE)</f>
        <v>#N/A</v>
      </c>
      <c r="N1907">
        <f t="shared" si="112"/>
        <v>0</v>
      </c>
      <c r="X1907">
        <f t="shared" si="113"/>
        <v>0</v>
      </c>
      <c r="Y1907">
        <f t="shared" si="114"/>
        <v>0</v>
      </c>
    </row>
    <row r="1908" spans="9:25">
      <c r="I1908" t="e">
        <f>VLOOKUP(H1908,[1]CODE_SHEET!$A$2:$G$151,3,FALSE)</f>
        <v>#N/A</v>
      </c>
      <c r="J1908" t="e">
        <f>VLOOKUP(H1908,[1]CODE_SHEET!$A$2:$G$151,4,FALSE)</f>
        <v>#N/A</v>
      </c>
      <c r="N1908">
        <f t="shared" si="112"/>
        <v>0</v>
      </c>
      <c r="X1908">
        <f t="shared" si="113"/>
        <v>0</v>
      </c>
      <c r="Y1908">
        <f t="shared" si="114"/>
        <v>0</v>
      </c>
    </row>
    <row r="1909" spans="9:25">
      <c r="I1909" t="e">
        <f>VLOOKUP(H1909,[1]CODE_SHEET!$A$2:$G$151,3,FALSE)</f>
        <v>#N/A</v>
      </c>
      <c r="J1909" t="e">
        <f>VLOOKUP(H1909,[1]CODE_SHEET!$A$2:$G$151,4,FALSE)</f>
        <v>#N/A</v>
      </c>
      <c r="N1909">
        <f t="shared" si="112"/>
        <v>0</v>
      </c>
      <c r="X1909">
        <f t="shared" si="113"/>
        <v>0</v>
      </c>
      <c r="Y1909">
        <f t="shared" si="114"/>
        <v>0</v>
      </c>
    </row>
    <row r="1910" spans="9:25">
      <c r="I1910" t="e">
        <f>VLOOKUP(H1910,[1]CODE_SHEET!$A$2:$G$151,3,FALSE)</f>
        <v>#N/A</v>
      </c>
      <c r="J1910" t="e">
        <f>VLOOKUP(H1910,[1]CODE_SHEET!$A$2:$G$151,4,FALSE)</f>
        <v>#N/A</v>
      </c>
      <c r="N1910">
        <f t="shared" si="112"/>
        <v>0</v>
      </c>
      <c r="X1910">
        <f t="shared" si="113"/>
        <v>0</v>
      </c>
      <c r="Y1910">
        <f t="shared" si="114"/>
        <v>0</v>
      </c>
    </row>
    <row r="1911" spans="9:25">
      <c r="I1911" t="e">
        <f>VLOOKUP(H1911,[1]CODE_SHEET!$A$2:$G$151,3,FALSE)</f>
        <v>#N/A</v>
      </c>
      <c r="J1911" t="e">
        <f>VLOOKUP(H1911,[1]CODE_SHEET!$A$2:$G$151,4,FALSE)</f>
        <v>#N/A</v>
      </c>
      <c r="N1911">
        <f t="shared" si="112"/>
        <v>0</v>
      </c>
      <c r="X1911">
        <f t="shared" si="113"/>
        <v>0</v>
      </c>
      <c r="Y1911">
        <f t="shared" si="114"/>
        <v>0</v>
      </c>
    </row>
    <row r="1912" spans="9:25">
      <c r="I1912" t="e">
        <f>VLOOKUP(H1912,[1]CODE_SHEET!$A$2:$G$151,3,FALSE)</f>
        <v>#N/A</v>
      </c>
      <c r="J1912" t="e">
        <f>VLOOKUP(H1912,[1]CODE_SHEET!$A$2:$G$151,4,FALSE)</f>
        <v>#N/A</v>
      </c>
      <c r="N1912">
        <f t="shared" si="112"/>
        <v>0</v>
      </c>
      <c r="X1912">
        <f t="shared" si="113"/>
        <v>0</v>
      </c>
      <c r="Y1912">
        <f t="shared" si="114"/>
        <v>0</v>
      </c>
    </row>
    <row r="1913" spans="9:25">
      <c r="I1913" t="e">
        <f>VLOOKUP(H1913,[1]CODE_SHEET!$A$2:$G$151,3,FALSE)</f>
        <v>#N/A</v>
      </c>
      <c r="J1913" t="e">
        <f>VLOOKUP(H1913,[1]CODE_SHEET!$A$2:$G$151,4,FALSE)</f>
        <v>#N/A</v>
      </c>
      <c r="N1913">
        <f t="shared" si="112"/>
        <v>0</v>
      </c>
      <c r="X1913">
        <f t="shared" si="113"/>
        <v>0</v>
      </c>
      <c r="Y1913">
        <f t="shared" si="114"/>
        <v>0</v>
      </c>
    </row>
    <row r="1914" spans="9:25">
      <c r="I1914" t="e">
        <f>VLOOKUP(H1914,[1]CODE_SHEET!$A$2:$G$151,3,FALSE)</f>
        <v>#N/A</v>
      </c>
      <c r="J1914" t="e">
        <f>VLOOKUP(H1914,[1]CODE_SHEET!$A$2:$G$151,4,FALSE)</f>
        <v>#N/A</v>
      </c>
      <c r="N1914">
        <f t="shared" si="112"/>
        <v>0</v>
      </c>
      <c r="X1914">
        <f t="shared" si="113"/>
        <v>0</v>
      </c>
      <c r="Y1914">
        <f t="shared" si="114"/>
        <v>0</v>
      </c>
    </row>
    <row r="1915" spans="9:25">
      <c r="I1915" t="e">
        <f>VLOOKUP(H1915,[1]CODE_SHEET!$A$2:$G$151,3,FALSE)</f>
        <v>#N/A</v>
      </c>
      <c r="J1915" t="e">
        <f>VLOOKUP(H1915,[1]CODE_SHEET!$A$2:$G$151,4,FALSE)</f>
        <v>#N/A</v>
      </c>
      <c r="N1915">
        <f t="shared" si="112"/>
        <v>0</v>
      </c>
      <c r="X1915">
        <f t="shared" si="113"/>
        <v>0</v>
      </c>
      <c r="Y1915">
        <f t="shared" si="114"/>
        <v>0</v>
      </c>
    </row>
    <row r="1916" spans="9:25">
      <c r="I1916" t="e">
        <f>VLOOKUP(H1916,[1]CODE_SHEET!$A$2:$G$151,3,FALSE)</f>
        <v>#N/A</v>
      </c>
      <c r="J1916" t="e">
        <f>VLOOKUP(H1916,[1]CODE_SHEET!$A$2:$G$151,4,FALSE)</f>
        <v>#N/A</v>
      </c>
      <c r="N1916">
        <f t="shared" si="112"/>
        <v>0</v>
      </c>
      <c r="X1916">
        <f t="shared" si="113"/>
        <v>0</v>
      </c>
      <c r="Y1916">
        <f t="shared" si="114"/>
        <v>0</v>
      </c>
    </row>
    <row r="1917" spans="9:25">
      <c r="I1917" t="e">
        <f>VLOOKUP(H1917,[1]CODE_SHEET!$A$2:$G$151,3,FALSE)</f>
        <v>#N/A</v>
      </c>
      <c r="J1917" t="e">
        <f>VLOOKUP(H1917,[1]CODE_SHEET!$A$2:$G$151,4,FALSE)</f>
        <v>#N/A</v>
      </c>
      <c r="N1917">
        <f t="shared" si="112"/>
        <v>0</v>
      </c>
      <c r="X1917">
        <f t="shared" si="113"/>
        <v>0</v>
      </c>
      <c r="Y1917">
        <f t="shared" si="114"/>
        <v>0</v>
      </c>
    </row>
    <row r="1918" spans="9:25">
      <c r="I1918" t="e">
        <f>VLOOKUP(H1918,[1]CODE_SHEET!$A$2:$G$151,3,FALSE)</f>
        <v>#N/A</v>
      </c>
      <c r="J1918" t="e">
        <f>VLOOKUP(H1918,[1]CODE_SHEET!$A$2:$G$151,4,FALSE)</f>
        <v>#N/A</v>
      </c>
      <c r="N1918">
        <f t="shared" si="112"/>
        <v>0</v>
      </c>
      <c r="X1918">
        <f t="shared" si="113"/>
        <v>0</v>
      </c>
      <c r="Y1918">
        <f t="shared" si="114"/>
        <v>0</v>
      </c>
    </row>
    <row r="1919" spans="9:25">
      <c r="I1919" t="e">
        <f>VLOOKUP(H1919,[1]CODE_SHEET!$A$2:$G$151,3,FALSE)</f>
        <v>#N/A</v>
      </c>
      <c r="J1919" t="e">
        <f>VLOOKUP(H1919,[1]CODE_SHEET!$A$2:$G$151,4,FALSE)</f>
        <v>#N/A</v>
      </c>
      <c r="N1919">
        <f t="shared" si="112"/>
        <v>0</v>
      </c>
      <c r="X1919">
        <f t="shared" si="113"/>
        <v>0</v>
      </c>
      <c r="Y1919">
        <f t="shared" si="114"/>
        <v>0</v>
      </c>
    </row>
    <row r="1920" spans="9:25">
      <c r="I1920" t="e">
        <f>VLOOKUP(H1920,[1]CODE_SHEET!$A$2:$G$151,3,FALSE)</f>
        <v>#N/A</v>
      </c>
      <c r="J1920" t="e">
        <f>VLOOKUP(H1920,[1]CODE_SHEET!$A$2:$G$151,4,FALSE)</f>
        <v>#N/A</v>
      </c>
      <c r="N1920">
        <f t="shared" si="112"/>
        <v>0</v>
      </c>
      <c r="X1920">
        <f t="shared" si="113"/>
        <v>0</v>
      </c>
      <c r="Y1920">
        <f t="shared" si="114"/>
        <v>0</v>
      </c>
    </row>
    <row r="1921" spans="9:25">
      <c r="I1921" t="e">
        <f>VLOOKUP(H1921,[1]CODE_SHEET!$A$2:$G$151,3,FALSE)</f>
        <v>#N/A</v>
      </c>
      <c r="J1921" t="e">
        <f>VLOOKUP(H1921,[1]CODE_SHEET!$A$2:$G$151,4,FALSE)</f>
        <v>#N/A</v>
      </c>
      <c r="N1921">
        <f t="shared" si="112"/>
        <v>0</v>
      </c>
      <c r="X1921">
        <f t="shared" si="113"/>
        <v>0</v>
      </c>
      <c r="Y1921">
        <f t="shared" si="114"/>
        <v>0</v>
      </c>
    </row>
    <row r="1922" spans="9:25">
      <c r="I1922" t="e">
        <f>VLOOKUP(H1922,[1]CODE_SHEET!$A$2:$G$151,3,FALSE)</f>
        <v>#N/A</v>
      </c>
      <c r="J1922" t="e">
        <f>VLOOKUP(H1922,[1]CODE_SHEET!$A$2:$G$151,4,FALSE)</f>
        <v>#N/A</v>
      </c>
      <c r="N1922">
        <f t="shared" si="112"/>
        <v>0</v>
      </c>
      <c r="X1922">
        <f t="shared" si="113"/>
        <v>0</v>
      </c>
      <c r="Y1922">
        <f t="shared" si="114"/>
        <v>0</v>
      </c>
    </row>
    <row r="1923" spans="9:25">
      <c r="I1923" t="e">
        <f>VLOOKUP(H1923,[1]CODE_SHEET!$A$2:$G$151,3,FALSE)</f>
        <v>#N/A</v>
      </c>
      <c r="J1923" t="e">
        <f>VLOOKUP(H1923,[1]CODE_SHEET!$A$2:$G$151,4,FALSE)</f>
        <v>#N/A</v>
      </c>
      <c r="N1923">
        <f t="shared" si="112"/>
        <v>0</v>
      </c>
      <c r="X1923">
        <f t="shared" si="113"/>
        <v>0</v>
      </c>
      <c r="Y1923">
        <f t="shared" si="114"/>
        <v>0</v>
      </c>
    </row>
    <row r="1924" spans="9:25">
      <c r="I1924" t="e">
        <f>VLOOKUP(H1924,[1]CODE_SHEET!$A$2:$G$151,3,FALSE)</f>
        <v>#N/A</v>
      </c>
      <c r="J1924" t="e">
        <f>VLOOKUP(H1924,[1]CODE_SHEET!$A$2:$G$151,4,FALSE)</f>
        <v>#N/A</v>
      </c>
      <c r="N1924">
        <f t="shared" si="112"/>
        <v>0</v>
      </c>
      <c r="X1924">
        <f t="shared" si="113"/>
        <v>0</v>
      </c>
      <c r="Y1924">
        <f t="shared" si="114"/>
        <v>0</v>
      </c>
    </row>
    <row r="1925" spans="9:25">
      <c r="I1925" t="e">
        <f>VLOOKUP(H1925,[1]CODE_SHEET!$A$2:$G$151,3,FALSE)</f>
        <v>#N/A</v>
      </c>
      <c r="J1925" t="e">
        <f>VLOOKUP(H1925,[1]CODE_SHEET!$A$2:$G$151,4,FALSE)</f>
        <v>#N/A</v>
      </c>
      <c r="N1925">
        <f t="shared" ref="N1925:N1988" si="115">PI()*(K1925/2)*M1925+PI()*(L1925/2)*M1925</f>
        <v>0</v>
      </c>
      <c r="X1925">
        <f t="shared" ref="X1925:X1988" si="116">SUM(U1925:W1925)/100*N1925</f>
        <v>0</v>
      </c>
      <c r="Y1925">
        <f t="shared" ref="Y1925:Y1988" si="117">N1925-X1925</f>
        <v>0</v>
      </c>
    </row>
    <row r="1926" spans="9:25">
      <c r="I1926" t="e">
        <f>VLOOKUP(H1926,[1]CODE_SHEET!$A$2:$G$151,3,FALSE)</f>
        <v>#N/A</v>
      </c>
      <c r="J1926" t="e">
        <f>VLOOKUP(H1926,[1]CODE_SHEET!$A$2:$G$151,4,FALSE)</f>
        <v>#N/A</v>
      </c>
      <c r="N1926">
        <f t="shared" si="115"/>
        <v>0</v>
      </c>
      <c r="X1926">
        <f t="shared" si="116"/>
        <v>0</v>
      </c>
      <c r="Y1926">
        <f t="shared" si="117"/>
        <v>0</v>
      </c>
    </row>
    <row r="1927" spans="9:25">
      <c r="I1927" t="e">
        <f>VLOOKUP(H1927,[1]CODE_SHEET!$A$2:$G$151,3,FALSE)</f>
        <v>#N/A</v>
      </c>
      <c r="J1927" t="e">
        <f>VLOOKUP(H1927,[1]CODE_SHEET!$A$2:$G$151,4,FALSE)</f>
        <v>#N/A</v>
      </c>
      <c r="N1927">
        <f t="shared" si="115"/>
        <v>0</v>
      </c>
      <c r="X1927">
        <f t="shared" si="116"/>
        <v>0</v>
      </c>
      <c r="Y1927">
        <f t="shared" si="117"/>
        <v>0</v>
      </c>
    </row>
    <row r="1928" spans="9:25">
      <c r="I1928" t="e">
        <f>VLOOKUP(H1928,[1]CODE_SHEET!$A$2:$G$151,3,FALSE)</f>
        <v>#N/A</v>
      </c>
      <c r="J1928" t="e">
        <f>VLOOKUP(H1928,[1]CODE_SHEET!$A$2:$G$151,4,FALSE)</f>
        <v>#N/A</v>
      </c>
      <c r="N1928">
        <f t="shared" si="115"/>
        <v>0</v>
      </c>
      <c r="X1928">
        <f t="shared" si="116"/>
        <v>0</v>
      </c>
      <c r="Y1928">
        <f t="shared" si="117"/>
        <v>0</v>
      </c>
    </row>
    <row r="1929" spans="9:25">
      <c r="I1929" t="e">
        <f>VLOOKUP(H1929,[1]CODE_SHEET!$A$2:$G$151,3,FALSE)</f>
        <v>#N/A</v>
      </c>
      <c r="J1929" t="e">
        <f>VLOOKUP(H1929,[1]CODE_SHEET!$A$2:$G$151,4,FALSE)</f>
        <v>#N/A</v>
      </c>
      <c r="N1929">
        <f t="shared" si="115"/>
        <v>0</v>
      </c>
      <c r="X1929">
        <f t="shared" si="116"/>
        <v>0</v>
      </c>
      <c r="Y1929">
        <f t="shared" si="117"/>
        <v>0</v>
      </c>
    </row>
    <row r="1930" spans="9:25">
      <c r="I1930" t="e">
        <f>VLOOKUP(H1930,[1]CODE_SHEET!$A$2:$G$151,3,FALSE)</f>
        <v>#N/A</v>
      </c>
      <c r="J1930" t="e">
        <f>VLOOKUP(H1930,[1]CODE_SHEET!$A$2:$G$151,4,FALSE)</f>
        <v>#N/A</v>
      </c>
      <c r="N1930">
        <f t="shared" si="115"/>
        <v>0</v>
      </c>
      <c r="X1930">
        <f t="shared" si="116"/>
        <v>0</v>
      </c>
      <c r="Y1930">
        <f t="shared" si="117"/>
        <v>0</v>
      </c>
    </row>
    <row r="1931" spans="9:25">
      <c r="I1931" t="e">
        <f>VLOOKUP(H1931,[1]CODE_SHEET!$A$2:$G$151,3,FALSE)</f>
        <v>#N/A</v>
      </c>
      <c r="J1931" t="e">
        <f>VLOOKUP(H1931,[1]CODE_SHEET!$A$2:$G$151,4,FALSE)</f>
        <v>#N/A</v>
      </c>
      <c r="N1931">
        <f t="shared" si="115"/>
        <v>0</v>
      </c>
      <c r="X1931">
        <f t="shared" si="116"/>
        <v>0</v>
      </c>
      <c r="Y1931">
        <f t="shared" si="117"/>
        <v>0</v>
      </c>
    </row>
    <row r="1932" spans="9:25">
      <c r="I1932" t="e">
        <f>VLOOKUP(H1932,[1]CODE_SHEET!$A$2:$G$151,3,FALSE)</f>
        <v>#N/A</v>
      </c>
      <c r="J1932" t="e">
        <f>VLOOKUP(H1932,[1]CODE_SHEET!$A$2:$G$151,4,FALSE)</f>
        <v>#N/A</v>
      </c>
      <c r="N1932">
        <f t="shared" si="115"/>
        <v>0</v>
      </c>
      <c r="X1932">
        <f t="shared" si="116"/>
        <v>0</v>
      </c>
      <c r="Y1932">
        <f t="shared" si="117"/>
        <v>0</v>
      </c>
    </row>
    <row r="1933" spans="9:25">
      <c r="I1933" t="e">
        <f>VLOOKUP(H1933,[1]CODE_SHEET!$A$2:$G$151,3,FALSE)</f>
        <v>#N/A</v>
      </c>
      <c r="J1933" t="e">
        <f>VLOOKUP(H1933,[1]CODE_SHEET!$A$2:$G$151,4,FALSE)</f>
        <v>#N/A</v>
      </c>
      <c r="N1933">
        <f t="shared" si="115"/>
        <v>0</v>
      </c>
      <c r="X1933">
        <f t="shared" si="116"/>
        <v>0</v>
      </c>
      <c r="Y1933">
        <f t="shared" si="117"/>
        <v>0</v>
      </c>
    </row>
    <row r="1934" spans="9:25">
      <c r="I1934" t="e">
        <f>VLOOKUP(H1934,[1]CODE_SHEET!$A$2:$G$151,3,FALSE)</f>
        <v>#N/A</v>
      </c>
      <c r="J1934" t="e">
        <f>VLOOKUP(H1934,[1]CODE_SHEET!$A$2:$G$151,4,FALSE)</f>
        <v>#N/A</v>
      </c>
      <c r="N1934">
        <f t="shared" si="115"/>
        <v>0</v>
      </c>
      <c r="X1934">
        <f t="shared" si="116"/>
        <v>0</v>
      </c>
      <c r="Y1934">
        <f t="shared" si="117"/>
        <v>0</v>
      </c>
    </row>
    <row r="1935" spans="9:25">
      <c r="I1935" t="e">
        <f>VLOOKUP(H1935,[1]CODE_SHEET!$A$2:$G$151,3,FALSE)</f>
        <v>#N/A</v>
      </c>
      <c r="J1935" t="e">
        <f>VLOOKUP(H1935,[1]CODE_SHEET!$A$2:$G$151,4,FALSE)</f>
        <v>#N/A</v>
      </c>
      <c r="N1935">
        <f t="shared" si="115"/>
        <v>0</v>
      </c>
      <c r="X1935">
        <f t="shared" si="116"/>
        <v>0</v>
      </c>
      <c r="Y1935">
        <f t="shared" si="117"/>
        <v>0</v>
      </c>
    </row>
    <row r="1936" spans="9:25">
      <c r="I1936" t="e">
        <f>VLOOKUP(H1936,[1]CODE_SHEET!$A$2:$G$151,3,FALSE)</f>
        <v>#N/A</v>
      </c>
      <c r="J1936" t="e">
        <f>VLOOKUP(H1936,[1]CODE_SHEET!$A$2:$G$151,4,FALSE)</f>
        <v>#N/A</v>
      </c>
      <c r="N1936">
        <f t="shared" si="115"/>
        <v>0</v>
      </c>
      <c r="X1936">
        <f t="shared" si="116"/>
        <v>0</v>
      </c>
      <c r="Y1936">
        <f t="shared" si="117"/>
        <v>0</v>
      </c>
    </row>
    <row r="1937" spans="9:25">
      <c r="I1937" t="e">
        <f>VLOOKUP(H1937,[1]CODE_SHEET!$A$2:$G$151,3,FALSE)</f>
        <v>#N/A</v>
      </c>
      <c r="J1937" t="e">
        <f>VLOOKUP(H1937,[1]CODE_SHEET!$A$2:$G$151,4,FALSE)</f>
        <v>#N/A</v>
      </c>
      <c r="N1937">
        <f t="shared" si="115"/>
        <v>0</v>
      </c>
      <c r="X1937">
        <f t="shared" si="116"/>
        <v>0</v>
      </c>
      <c r="Y1937">
        <f t="shared" si="117"/>
        <v>0</v>
      </c>
    </row>
    <row r="1938" spans="9:25">
      <c r="I1938" t="e">
        <f>VLOOKUP(H1938,[1]CODE_SHEET!$A$2:$G$151,3,FALSE)</f>
        <v>#N/A</v>
      </c>
      <c r="J1938" t="e">
        <f>VLOOKUP(H1938,[1]CODE_SHEET!$A$2:$G$151,4,FALSE)</f>
        <v>#N/A</v>
      </c>
      <c r="N1938">
        <f t="shared" si="115"/>
        <v>0</v>
      </c>
      <c r="X1938">
        <f t="shared" si="116"/>
        <v>0</v>
      </c>
      <c r="Y1938">
        <f t="shared" si="117"/>
        <v>0</v>
      </c>
    </row>
    <row r="1939" spans="9:25">
      <c r="I1939" t="e">
        <f>VLOOKUP(H1939,[1]CODE_SHEET!$A$2:$G$151,3,FALSE)</f>
        <v>#N/A</v>
      </c>
      <c r="J1939" t="e">
        <f>VLOOKUP(H1939,[1]CODE_SHEET!$A$2:$G$151,4,FALSE)</f>
        <v>#N/A</v>
      </c>
      <c r="N1939">
        <f t="shared" si="115"/>
        <v>0</v>
      </c>
      <c r="X1939">
        <f t="shared" si="116"/>
        <v>0</v>
      </c>
      <c r="Y1939">
        <f t="shared" si="117"/>
        <v>0</v>
      </c>
    </row>
    <row r="1940" spans="9:25">
      <c r="I1940" t="e">
        <f>VLOOKUP(H1940,[1]CODE_SHEET!$A$2:$G$151,3,FALSE)</f>
        <v>#N/A</v>
      </c>
      <c r="J1940" t="e">
        <f>VLOOKUP(H1940,[1]CODE_SHEET!$A$2:$G$151,4,FALSE)</f>
        <v>#N/A</v>
      </c>
      <c r="N1940">
        <f t="shared" si="115"/>
        <v>0</v>
      </c>
      <c r="X1940">
        <f t="shared" si="116"/>
        <v>0</v>
      </c>
      <c r="Y1940">
        <f t="shared" si="117"/>
        <v>0</v>
      </c>
    </row>
    <row r="1941" spans="9:25">
      <c r="I1941" t="e">
        <f>VLOOKUP(H1941,[1]CODE_SHEET!$A$2:$G$151,3,FALSE)</f>
        <v>#N/A</v>
      </c>
      <c r="J1941" t="e">
        <f>VLOOKUP(H1941,[1]CODE_SHEET!$A$2:$G$151,4,FALSE)</f>
        <v>#N/A</v>
      </c>
      <c r="N1941">
        <f t="shared" si="115"/>
        <v>0</v>
      </c>
      <c r="X1941">
        <f t="shared" si="116"/>
        <v>0</v>
      </c>
      <c r="Y1941">
        <f t="shared" si="117"/>
        <v>0</v>
      </c>
    </row>
    <row r="1942" spans="9:25">
      <c r="I1942" t="e">
        <f>VLOOKUP(H1942,[1]CODE_SHEET!$A$2:$G$151,3,FALSE)</f>
        <v>#N/A</v>
      </c>
      <c r="J1942" t="e">
        <f>VLOOKUP(H1942,[1]CODE_SHEET!$A$2:$G$151,4,FALSE)</f>
        <v>#N/A</v>
      </c>
      <c r="N1942">
        <f t="shared" si="115"/>
        <v>0</v>
      </c>
      <c r="X1942">
        <f t="shared" si="116"/>
        <v>0</v>
      </c>
      <c r="Y1942">
        <f t="shared" si="117"/>
        <v>0</v>
      </c>
    </row>
    <row r="1943" spans="9:25">
      <c r="I1943" t="e">
        <f>VLOOKUP(H1943,[1]CODE_SHEET!$A$2:$G$151,3,FALSE)</f>
        <v>#N/A</v>
      </c>
      <c r="J1943" t="e">
        <f>VLOOKUP(H1943,[1]CODE_SHEET!$A$2:$G$151,4,FALSE)</f>
        <v>#N/A</v>
      </c>
      <c r="N1943">
        <f t="shared" si="115"/>
        <v>0</v>
      </c>
      <c r="X1943">
        <f t="shared" si="116"/>
        <v>0</v>
      </c>
      <c r="Y1943">
        <f t="shared" si="117"/>
        <v>0</v>
      </c>
    </row>
    <row r="1944" spans="9:25">
      <c r="I1944" t="e">
        <f>VLOOKUP(H1944,[1]CODE_SHEET!$A$2:$G$151,3,FALSE)</f>
        <v>#N/A</v>
      </c>
      <c r="J1944" t="e">
        <f>VLOOKUP(H1944,[1]CODE_SHEET!$A$2:$G$151,4,FALSE)</f>
        <v>#N/A</v>
      </c>
      <c r="N1944">
        <f t="shared" si="115"/>
        <v>0</v>
      </c>
      <c r="X1944">
        <f t="shared" si="116"/>
        <v>0</v>
      </c>
      <c r="Y1944">
        <f t="shared" si="117"/>
        <v>0</v>
      </c>
    </row>
    <row r="1945" spans="9:25">
      <c r="I1945" t="e">
        <f>VLOOKUP(H1945,[1]CODE_SHEET!$A$2:$G$151,3,FALSE)</f>
        <v>#N/A</v>
      </c>
      <c r="J1945" t="e">
        <f>VLOOKUP(H1945,[1]CODE_SHEET!$A$2:$G$151,4,FALSE)</f>
        <v>#N/A</v>
      </c>
      <c r="N1945">
        <f t="shared" si="115"/>
        <v>0</v>
      </c>
      <c r="X1945">
        <f t="shared" si="116"/>
        <v>0</v>
      </c>
      <c r="Y1945">
        <f t="shared" si="117"/>
        <v>0</v>
      </c>
    </row>
    <row r="1946" spans="9:25">
      <c r="I1946" t="e">
        <f>VLOOKUP(H1946,[1]CODE_SHEET!$A$2:$G$151,3,FALSE)</f>
        <v>#N/A</v>
      </c>
      <c r="J1946" t="e">
        <f>VLOOKUP(H1946,[1]CODE_SHEET!$A$2:$G$151,4,FALSE)</f>
        <v>#N/A</v>
      </c>
      <c r="N1946">
        <f t="shared" si="115"/>
        <v>0</v>
      </c>
      <c r="X1946">
        <f t="shared" si="116"/>
        <v>0</v>
      </c>
      <c r="Y1946">
        <f t="shared" si="117"/>
        <v>0</v>
      </c>
    </row>
    <row r="1947" spans="9:25">
      <c r="I1947" t="e">
        <f>VLOOKUP(H1947,[1]CODE_SHEET!$A$2:$G$151,3,FALSE)</f>
        <v>#N/A</v>
      </c>
      <c r="J1947" t="e">
        <f>VLOOKUP(H1947,[1]CODE_SHEET!$A$2:$G$151,4,FALSE)</f>
        <v>#N/A</v>
      </c>
      <c r="N1947">
        <f t="shared" si="115"/>
        <v>0</v>
      </c>
      <c r="X1947">
        <f t="shared" si="116"/>
        <v>0</v>
      </c>
      <c r="Y1947">
        <f t="shared" si="117"/>
        <v>0</v>
      </c>
    </row>
    <row r="1948" spans="9:25">
      <c r="I1948" t="e">
        <f>VLOOKUP(H1948,[1]CODE_SHEET!$A$2:$G$151,3,FALSE)</f>
        <v>#N/A</v>
      </c>
      <c r="J1948" t="e">
        <f>VLOOKUP(H1948,[1]CODE_SHEET!$A$2:$G$151,4,FALSE)</f>
        <v>#N/A</v>
      </c>
      <c r="N1948">
        <f t="shared" si="115"/>
        <v>0</v>
      </c>
      <c r="X1948">
        <f t="shared" si="116"/>
        <v>0</v>
      </c>
      <c r="Y1948">
        <f t="shared" si="117"/>
        <v>0</v>
      </c>
    </row>
    <row r="1949" spans="9:25">
      <c r="I1949" t="e">
        <f>VLOOKUP(H1949,[1]CODE_SHEET!$A$2:$G$151,3,FALSE)</f>
        <v>#N/A</v>
      </c>
      <c r="J1949" t="e">
        <f>VLOOKUP(H1949,[1]CODE_SHEET!$A$2:$G$151,4,FALSE)</f>
        <v>#N/A</v>
      </c>
      <c r="N1949">
        <f t="shared" si="115"/>
        <v>0</v>
      </c>
      <c r="X1949">
        <f t="shared" si="116"/>
        <v>0</v>
      </c>
      <c r="Y1949">
        <f t="shared" si="117"/>
        <v>0</v>
      </c>
    </row>
    <row r="1950" spans="9:25">
      <c r="I1950" t="e">
        <f>VLOOKUP(H1950,[1]CODE_SHEET!$A$2:$G$151,3,FALSE)</f>
        <v>#N/A</v>
      </c>
      <c r="J1950" t="e">
        <f>VLOOKUP(H1950,[1]CODE_SHEET!$A$2:$G$151,4,FALSE)</f>
        <v>#N/A</v>
      </c>
      <c r="N1950">
        <f t="shared" si="115"/>
        <v>0</v>
      </c>
      <c r="X1950">
        <f t="shared" si="116"/>
        <v>0</v>
      </c>
      <c r="Y1950">
        <f t="shared" si="117"/>
        <v>0</v>
      </c>
    </row>
    <row r="1951" spans="9:25">
      <c r="I1951" t="e">
        <f>VLOOKUP(H1951,[1]CODE_SHEET!$A$2:$G$151,3,FALSE)</f>
        <v>#N/A</v>
      </c>
      <c r="J1951" t="e">
        <f>VLOOKUP(H1951,[1]CODE_SHEET!$A$2:$G$151,4,FALSE)</f>
        <v>#N/A</v>
      </c>
      <c r="N1951">
        <f t="shared" si="115"/>
        <v>0</v>
      </c>
      <c r="X1951">
        <f t="shared" si="116"/>
        <v>0</v>
      </c>
      <c r="Y1951">
        <f t="shared" si="117"/>
        <v>0</v>
      </c>
    </row>
    <row r="1952" spans="9:25">
      <c r="I1952" t="e">
        <f>VLOOKUP(H1952,[1]CODE_SHEET!$A$2:$G$151,3,FALSE)</f>
        <v>#N/A</v>
      </c>
      <c r="J1952" t="e">
        <f>VLOOKUP(H1952,[1]CODE_SHEET!$A$2:$G$151,4,FALSE)</f>
        <v>#N/A</v>
      </c>
      <c r="N1952">
        <f t="shared" si="115"/>
        <v>0</v>
      </c>
      <c r="X1952">
        <f t="shared" si="116"/>
        <v>0</v>
      </c>
      <c r="Y1952">
        <f t="shared" si="117"/>
        <v>0</v>
      </c>
    </row>
    <row r="1953" spans="9:25">
      <c r="I1953" t="e">
        <f>VLOOKUP(H1953,[1]CODE_SHEET!$A$2:$G$151,3,FALSE)</f>
        <v>#N/A</v>
      </c>
      <c r="J1953" t="e">
        <f>VLOOKUP(H1953,[1]CODE_SHEET!$A$2:$G$151,4,FALSE)</f>
        <v>#N/A</v>
      </c>
      <c r="N1953">
        <f t="shared" si="115"/>
        <v>0</v>
      </c>
      <c r="X1953">
        <f t="shared" si="116"/>
        <v>0</v>
      </c>
      <c r="Y1953">
        <f t="shared" si="117"/>
        <v>0</v>
      </c>
    </row>
    <row r="1954" spans="9:25">
      <c r="I1954" t="e">
        <f>VLOOKUP(H1954,[1]CODE_SHEET!$A$2:$G$151,3,FALSE)</f>
        <v>#N/A</v>
      </c>
      <c r="J1954" t="e">
        <f>VLOOKUP(H1954,[1]CODE_SHEET!$A$2:$G$151,4,FALSE)</f>
        <v>#N/A</v>
      </c>
      <c r="N1954">
        <f t="shared" si="115"/>
        <v>0</v>
      </c>
      <c r="X1954">
        <f t="shared" si="116"/>
        <v>0</v>
      </c>
      <c r="Y1954">
        <f t="shared" si="117"/>
        <v>0</v>
      </c>
    </row>
    <row r="1955" spans="9:25">
      <c r="I1955" t="e">
        <f>VLOOKUP(H1955,[1]CODE_SHEET!$A$2:$G$151,3,FALSE)</f>
        <v>#N/A</v>
      </c>
      <c r="J1955" t="e">
        <f>VLOOKUP(H1955,[1]CODE_SHEET!$A$2:$G$151,4,FALSE)</f>
        <v>#N/A</v>
      </c>
      <c r="N1955">
        <f t="shared" si="115"/>
        <v>0</v>
      </c>
      <c r="X1955">
        <f t="shared" si="116"/>
        <v>0</v>
      </c>
      <c r="Y1955">
        <f t="shared" si="117"/>
        <v>0</v>
      </c>
    </row>
    <row r="1956" spans="9:25">
      <c r="I1956" t="e">
        <f>VLOOKUP(H1956,[1]CODE_SHEET!$A$2:$G$151,3,FALSE)</f>
        <v>#N/A</v>
      </c>
      <c r="J1956" t="e">
        <f>VLOOKUP(H1956,[1]CODE_SHEET!$A$2:$G$151,4,FALSE)</f>
        <v>#N/A</v>
      </c>
      <c r="N1956">
        <f t="shared" si="115"/>
        <v>0</v>
      </c>
      <c r="X1956">
        <f t="shared" si="116"/>
        <v>0</v>
      </c>
      <c r="Y1956">
        <f t="shared" si="117"/>
        <v>0</v>
      </c>
    </row>
    <row r="1957" spans="9:25">
      <c r="I1957" t="e">
        <f>VLOOKUP(H1957,[1]CODE_SHEET!$A$2:$G$151,3,FALSE)</f>
        <v>#N/A</v>
      </c>
      <c r="J1957" t="e">
        <f>VLOOKUP(H1957,[1]CODE_SHEET!$A$2:$G$151,4,FALSE)</f>
        <v>#N/A</v>
      </c>
      <c r="N1957">
        <f t="shared" si="115"/>
        <v>0</v>
      </c>
      <c r="X1957">
        <f t="shared" si="116"/>
        <v>0</v>
      </c>
      <c r="Y1957">
        <f t="shared" si="117"/>
        <v>0</v>
      </c>
    </row>
    <row r="1958" spans="9:25">
      <c r="I1958" t="e">
        <f>VLOOKUP(H1958,[1]CODE_SHEET!$A$2:$G$151,3,FALSE)</f>
        <v>#N/A</v>
      </c>
      <c r="J1958" t="e">
        <f>VLOOKUP(H1958,[1]CODE_SHEET!$A$2:$G$151,4,FALSE)</f>
        <v>#N/A</v>
      </c>
      <c r="N1958">
        <f t="shared" si="115"/>
        <v>0</v>
      </c>
      <c r="X1958">
        <f t="shared" si="116"/>
        <v>0</v>
      </c>
      <c r="Y1958">
        <f t="shared" si="117"/>
        <v>0</v>
      </c>
    </row>
    <row r="1959" spans="9:25">
      <c r="I1959" t="e">
        <f>VLOOKUP(H1959,[1]CODE_SHEET!$A$2:$G$151,3,FALSE)</f>
        <v>#N/A</v>
      </c>
      <c r="J1959" t="e">
        <f>VLOOKUP(H1959,[1]CODE_SHEET!$A$2:$G$151,4,FALSE)</f>
        <v>#N/A</v>
      </c>
      <c r="N1959">
        <f t="shared" si="115"/>
        <v>0</v>
      </c>
      <c r="X1959">
        <f t="shared" si="116"/>
        <v>0</v>
      </c>
      <c r="Y1959">
        <f t="shared" si="117"/>
        <v>0</v>
      </c>
    </row>
    <row r="1960" spans="9:25">
      <c r="I1960" t="e">
        <f>VLOOKUP(H1960,[1]CODE_SHEET!$A$2:$G$151,3,FALSE)</f>
        <v>#N/A</v>
      </c>
      <c r="J1960" t="e">
        <f>VLOOKUP(H1960,[1]CODE_SHEET!$A$2:$G$151,4,FALSE)</f>
        <v>#N/A</v>
      </c>
      <c r="N1960">
        <f t="shared" si="115"/>
        <v>0</v>
      </c>
      <c r="X1960">
        <f t="shared" si="116"/>
        <v>0</v>
      </c>
      <c r="Y1960">
        <f t="shared" si="117"/>
        <v>0</v>
      </c>
    </row>
    <row r="1961" spans="9:25">
      <c r="I1961" t="e">
        <f>VLOOKUP(H1961,[1]CODE_SHEET!$A$2:$G$151,3,FALSE)</f>
        <v>#N/A</v>
      </c>
      <c r="J1961" t="e">
        <f>VLOOKUP(H1961,[1]CODE_SHEET!$A$2:$G$151,4,FALSE)</f>
        <v>#N/A</v>
      </c>
      <c r="N1961">
        <f t="shared" si="115"/>
        <v>0</v>
      </c>
      <c r="X1961">
        <f t="shared" si="116"/>
        <v>0</v>
      </c>
      <c r="Y1961">
        <f t="shared" si="117"/>
        <v>0</v>
      </c>
    </row>
    <row r="1962" spans="9:25">
      <c r="I1962" t="e">
        <f>VLOOKUP(H1962,[1]CODE_SHEET!$A$2:$G$151,3,FALSE)</f>
        <v>#N/A</v>
      </c>
      <c r="J1962" t="e">
        <f>VLOOKUP(H1962,[1]CODE_SHEET!$A$2:$G$151,4,FALSE)</f>
        <v>#N/A</v>
      </c>
      <c r="N1962">
        <f t="shared" si="115"/>
        <v>0</v>
      </c>
      <c r="X1962">
        <f t="shared" si="116"/>
        <v>0</v>
      </c>
      <c r="Y1962">
        <f t="shared" si="117"/>
        <v>0</v>
      </c>
    </row>
    <row r="1963" spans="9:25">
      <c r="I1963" t="e">
        <f>VLOOKUP(H1963,[1]CODE_SHEET!$A$2:$G$151,3,FALSE)</f>
        <v>#N/A</v>
      </c>
      <c r="J1963" t="e">
        <f>VLOOKUP(H1963,[1]CODE_SHEET!$A$2:$G$151,4,FALSE)</f>
        <v>#N/A</v>
      </c>
      <c r="N1963">
        <f t="shared" si="115"/>
        <v>0</v>
      </c>
      <c r="X1963">
        <f t="shared" si="116"/>
        <v>0</v>
      </c>
      <c r="Y1963">
        <f t="shared" si="117"/>
        <v>0</v>
      </c>
    </row>
    <row r="1964" spans="9:25">
      <c r="I1964" t="e">
        <f>VLOOKUP(H1964,[1]CODE_SHEET!$A$2:$G$151,3,FALSE)</f>
        <v>#N/A</v>
      </c>
      <c r="J1964" t="e">
        <f>VLOOKUP(H1964,[1]CODE_SHEET!$A$2:$G$151,4,FALSE)</f>
        <v>#N/A</v>
      </c>
      <c r="N1964">
        <f t="shared" si="115"/>
        <v>0</v>
      </c>
      <c r="X1964">
        <f t="shared" si="116"/>
        <v>0</v>
      </c>
      <c r="Y1964">
        <f t="shared" si="117"/>
        <v>0</v>
      </c>
    </row>
    <row r="1965" spans="9:25">
      <c r="I1965" t="e">
        <f>VLOOKUP(H1965,[1]CODE_SHEET!$A$2:$G$151,3,FALSE)</f>
        <v>#N/A</v>
      </c>
      <c r="J1965" t="e">
        <f>VLOOKUP(H1965,[1]CODE_SHEET!$A$2:$G$151,4,FALSE)</f>
        <v>#N/A</v>
      </c>
      <c r="N1965">
        <f t="shared" si="115"/>
        <v>0</v>
      </c>
      <c r="X1965">
        <f t="shared" si="116"/>
        <v>0</v>
      </c>
      <c r="Y1965">
        <f t="shared" si="117"/>
        <v>0</v>
      </c>
    </row>
    <row r="1966" spans="9:25">
      <c r="I1966" t="e">
        <f>VLOOKUP(H1966,[1]CODE_SHEET!$A$2:$G$151,3,FALSE)</f>
        <v>#N/A</v>
      </c>
      <c r="J1966" t="e">
        <f>VLOOKUP(H1966,[1]CODE_SHEET!$A$2:$G$151,4,FALSE)</f>
        <v>#N/A</v>
      </c>
      <c r="N1966">
        <f t="shared" si="115"/>
        <v>0</v>
      </c>
      <c r="X1966">
        <f t="shared" si="116"/>
        <v>0</v>
      </c>
      <c r="Y1966">
        <f t="shared" si="117"/>
        <v>0</v>
      </c>
    </row>
    <row r="1967" spans="9:25">
      <c r="I1967" t="e">
        <f>VLOOKUP(H1967,[1]CODE_SHEET!$A$2:$G$151,3,FALSE)</f>
        <v>#N/A</v>
      </c>
      <c r="J1967" t="e">
        <f>VLOOKUP(H1967,[1]CODE_SHEET!$A$2:$G$151,4,FALSE)</f>
        <v>#N/A</v>
      </c>
      <c r="N1967">
        <f t="shared" si="115"/>
        <v>0</v>
      </c>
      <c r="X1967">
        <f t="shared" si="116"/>
        <v>0</v>
      </c>
      <c r="Y1967">
        <f t="shared" si="117"/>
        <v>0</v>
      </c>
    </row>
    <row r="1968" spans="9:25">
      <c r="I1968" t="e">
        <f>VLOOKUP(H1968,[1]CODE_SHEET!$A$2:$G$151,3,FALSE)</f>
        <v>#N/A</v>
      </c>
      <c r="J1968" t="e">
        <f>VLOOKUP(H1968,[1]CODE_SHEET!$A$2:$G$151,4,FALSE)</f>
        <v>#N/A</v>
      </c>
      <c r="N1968">
        <f t="shared" si="115"/>
        <v>0</v>
      </c>
      <c r="X1968">
        <f t="shared" si="116"/>
        <v>0</v>
      </c>
      <c r="Y1968">
        <f t="shared" si="117"/>
        <v>0</v>
      </c>
    </row>
    <row r="1969" spans="9:25">
      <c r="I1969" t="e">
        <f>VLOOKUP(H1969,[1]CODE_SHEET!$A$2:$G$151,3,FALSE)</f>
        <v>#N/A</v>
      </c>
      <c r="J1969" t="e">
        <f>VLOOKUP(H1969,[1]CODE_SHEET!$A$2:$G$151,4,FALSE)</f>
        <v>#N/A</v>
      </c>
      <c r="N1969">
        <f t="shared" si="115"/>
        <v>0</v>
      </c>
      <c r="X1969">
        <f t="shared" si="116"/>
        <v>0</v>
      </c>
      <c r="Y1969">
        <f t="shared" si="117"/>
        <v>0</v>
      </c>
    </row>
    <row r="1970" spans="9:25">
      <c r="I1970" t="e">
        <f>VLOOKUP(H1970,[1]CODE_SHEET!$A$2:$G$151,3,FALSE)</f>
        <v>#N/A</v>
      </c>
      <c r="J1970" t="e">
        <f>VLOOKUP(H1970,[1]CODE_SHEET!$A$2:$G$151,4,FALSE)</f>
        <v>#N/A</v>
      </c>
      <c r="N1970">
        <f t="shared" si="115"/>
        <v>0</v>
      </c>
      <c r="X1970">
        <f t="shared" si="116"/>
        <v>0</v>
      </c>
      <c r="Y1970">
        <f t="shared" si="117"/>
        <v>0</v>
      </c>
    </row>
    <row r="1971" spans="9:25">
      <c r="I1971" t="e">
        <f>VLOOKUP(H1971,[1]CODE_SHEET!$A$2:$G$151,3,FALSE)</f>
        <v>#N/A</v>
      </c>
      <c r="J1971" t="e">
        <f>VLOOKUP(H1971,[1]CODE_SHEET!$A$2:$G$151,4,FALSE)</f>
        <v>#N/A</v>
      </c>
      <c r="N1971">
        <f t="shared" si="115"/>
        <v>0</v>
      </c>
      <c r="X1971">
        <f t="shared" si="116"/>
        <v>0</v>
      </c>
      <c r="Y1971">
        <f t="shared" si="117"/>
        <v>0</v>
      </c>
    </row>
    <row r="1972" spans="9:25">
      <c r="I1972" t="e">
        <f>VLOOKUP(H1972,[1]CODE_SHEET!$A$2:$G$151,3,FALSE)</f>
        <v>#N/A</v>
      </c>
      <c r="J1972" t="e">
        <f>VLOOKUP(H1972,[1]CODE_SHEET!$A$2:$G$151,4,FALSE)</f>
        <v>#N/A</v>
      </c>
      <c r="N1972">
        <f t="shared" si="115"/>
        <v>0</v>
      </c>
      <c r="X1972">
        <f t="shared" si="116"/>
        <v>0</v>
      </c>
      <c r="Y1972">
        <f t="shared" si="117"/>
        <v>0</v>
      </c>
    </row>
    <row r="1973" spans="9:25">
      <c r="I1973" t="e">
        <f>VLOOKUP(H1973,[1]CODE_SHEET!$A$2:$G$151,3,FALSE)</f>
        <v>#N/A</v>
      </c>
      <c r="J1973" t="e">
        <f>VLOOKUP(H1973,[1]CODE_SHEET!$A$2:$G$151,4,FALSE)</f>
        <v>#N/A</v>
      </c>
      <c r="N1973">
        <f t="shared" si="115"/>
        <v>0</v>
      </c>
      <c r="X1973">
        <f t="shared" si="116"/>
        <v>0</v>
      </c>
      <c r="Y1973">
        <f t="shared" si="117"/>
        <v>0</v>
      </c>
    </row>
    <row r="1974" spans="9:25">
      <c r="I1974" t="e">
        <f>VLOOKUP(H1974,[1]CODE_SHEET!$A$2:$G$151,3,FALSE)</f>
        <v>#N/A</v>
      </c>
      <c r="J1974" t="e">
        <f>VLOOKUP(H1974,[1]CODE_SHEET!$A$2:$G$151,4,FALSE)</f>
        <v>#N/A</v>
      </c>
      <c r="N1974">
        <f t="shared" si="115"/>
        <v>0</v>
      </c>
      <c r="X1974">
        <f t="shared" si="116"/>
        <v>0</v>
      </c>
      <c r="Y1974">
        <f t="shared" si="117"/>
        <v>0</v>
      </c>
    </row>
    <row r="1975" spans="9:25">
      <c r="I1975" t="e">
        <f>VLOOKUP(H1975,[1]CODE_SHEET!$A$2:$G$151,3,FALSE)</f>
        <v>#N/A</v>
      </c>
      <c r="J1975" t="e">
        <f>VLOOKUP(H1975,[1]CODE_SHEET!$A$2:$G$151,4,FALSE)</f>
        <v>#N/A</v>
      </c>
      <c r="N1975">
        <f t="shared" si="115"/>
        <v>0</v>
      </c>
      <c r="X1975">
        <f t="shared" si="116"/>
        <v>0</v>
      </c>
      <c r="Y1975">
        <f t="shared" si="117"/>
        <v>0</v>
      </c>
    </row>
    <row r="1976" spans="9:25">
      <c r="I1976" t="e">
        <f>VLOOKUP(H1976,[1]CODE_SHEET!$A$2:$G$151,3,FALSE)</f>
        <v>#N/A</v>
      </c>
      <c r="J1976" t="e">
        <f>VLOOKUP(H1976,[1]CODE_SHEET!$A$2:$G$151,4,FALSE)</f>
        <v>#N/A</v>
      </c>
      <c r="N1976">
        <f t="shared" si="115"/>
        <v>0</v>
      </c>
      <c r="X1976">
        <f t="shared" si="116"/>
        <v>0</v>
      </c>
      <c r="Y1976">
        <f t="shared" si="117"/>
        <v>0</v>
      </c>
    </row>
    <row r="1977" spans="9:25">
      <c r="I1977" t="e">
        <f>VLOOKUP(H1977,[1]CODE_SHEET!$A$2:$G$151,3,FALSE)</f>
        <v>#N/A</v>
      </c>
      <c r="J1977" t="e">
        <f>VLOOKUP(H1977,[1]CODE_SHEET!$A$2:$G$151,4,FALSE)</f>
        <v>#N/A</v>
      </c>
      <c r="N1977">
        <f t="shared" si="115"/>
        <v>0</v>
      </c>
      <c r="X1977">
        <f t="shared" si="116"/>
        <v>0</v>
      </c>
      <c r="Y1977">
        <f t="shared" si="117"/>
        <v>0</v>
      </c>
    </row>
    <row r="1978" spans="9:25">
      <c r="I1978" t="e">
        <f>VLOOKUP(H1978,[1]CODE_SHEET!$A$2:$G$151,3,FALSE)</f>
        <v>#N/A</v>
      </c>
      <c r="J1978" t="e">
        <f>VLOOKUP(H1978,[1]CODE_SHEET!$A$2:$G$151,4,FALSE)</f>
        <v>#N/A</v>
      </c>
      <c r="N1978">
        <f t="shared" si="115"/>
        <v>0</v>
      </c>
      <c r="X1978">
        <f t="shared" si="116"/>
        <v>0</v>
      </c>
      <c r="Y1978">
        <f t="shared" si="117"/>
        <v>0</v>
      </c>
    </row>
    <row r="1979" spans="9:25">
      <c r="I1979" t="e">
        <f>VLOOKUP(H1979,[1]CODE_SHEET!$A$2:$G$151,3,FALSE)</f>
        <v>#N/A</v>
      </c>
      <c r="J1979" t="e">
        <f>VLOOKUP(H1979,[1]CODE_SHEET!$A$2:$G$151,4,FALSE)</f>
        <v>#N/A</v>
      </c>
      <c r="N1979">
        <f t="shared" si="115"/>
        <v>0</v>
      </c>
      <c r="X1979">
        <f t="shared" si="116"/>
        <v>0</v>
      </c>
      <c r="Y1979">
        <f t="shared" si="117"/>
        <v>0</v>
      </c>
    </row>
    <row r="1980" spans="9:25">
      <c r="I1980" t="e">
        <f>VLOOKUP(H1980,[1]CODE_SHEET!$A$2:$G$151,3,FALSE)</f>
        <v>#N/A</v>
      </c>
      <c r="J1980" t="e">
        <f>VLOOKUP(H1980,[1]CODE_SHEET!$A$2:$G$151,4,FALSE)</f>
        <v>#N/A</v>
      </c>
      <c r="N1980">
        <f t="shared" si="115"/>
        <v>0</v>
      </c>
      <c r="X1980">
        <f t="shared" si="116"/>
        <v>0</v>
      </c>
      <c r="Y1980">
        <f t="shared" si="117"/>
        <v>0</v>
      </c>
    </row>
    <row r="1981" spans="9:25">
      <c r="I1981" t="e">
        <f>VLOOKUP(H1981,[1]CODE_SHEET!$A$2:$G$151,3,FALSE)</f>
        <v>#N/A</v>
      </c>
      <c r="J1981" t="e">
        <f>VLOOKUP(H1981,[1]CODE_SHEET!$A$2:$G$151,4,FALSE)</f>
        <v>#N/A</v>
      </c>
      <c r="N1981">
        <f t="shared" si="115"/>
        <v>0</v>
      </c>
      <c r="X1981">
        <f t="shared" si="116"/>
        <v>0</v>
      </c>
      <c r="Y1981">
        <f t="shared" si="117"/>
        <v>0</v>
      </c>
    </row>
    <row r="1982" spans="9:25">
      <c r="I1982" t="e">
        <f>VLOOKUP(H1982,[1]CODE_SHEET!$A$2:$G$151,3,FALSE)</f>
        <v>#N/A</v>
      </c>
      <c r="J1982" t="e">
        <f>VLOOKUP(H1982,[1]CODE_SHEET!$A$2:$G$151,4,FALSE)</f>
        <v>#N/A</v>
      </c>
      <c r="N1982">
        <f t="shared" si="115"/>
        <v>0</v>
      </c>
      <c r="X1982">
        <f t="shared" si="116"/>
        <v>0</v>
      </c>
      <c r="Y1982">
        <f t="shared" si="117"/>
        <v>0</v>
      </c>
    </row>
    <row r="1983" spans="9:25">
      <c r="I1983" t="e">
        <f>VLOOKUP(H1983,[1]CODE_SHEET!$A$2:$G$151,3,FALSE)</f>
        <v>#N/A</v>
      </c>
      <c r="J1983" t="e">
        <f>VLOOKUP(H1983,[1]CODE_SHEET!$A$2:$G$151,4,FALSE)</f>
        <v>#N/A</v>
      </c>
      <c r="N1983">
        <f t="shared" si="115"/>
        <v>0</v>
      </c>
      <c r="X1983">
        <f t="shared" si="116"/>
        <v>0</v>
      </c>
      <c r="Y1983">
        <f t="shared" si="117"/>
        <v>0</v>
      </c>
    </row>
    <row r="1984" spans="9:25">
      <c r="I1984" t="e">
        <f>VLOOKUP(H1984,[1]CODE_SHEET!$A$2:$G$151,3,FALSE)</f>
        <v>#N/A</v>
      </c>
      <c r="J1984" t="e">
        <f>VLOOKUP(H1984,[1]CODE_SHEET!$A$2:$G$151,4,FALSE)</f>
        <v>#N/A</v>
      </c>
      <c r="N1984">
        <f t="shared" si="115"/>
        <v>0</v>
      </c>
      <c r="X1984">
        <f t="shared" si="116"/>
        <v>0</v>
      </c>
      <c r="Y1984">
        <f t="shared" si="117"/>
        <v>0</v>
      </c>
    </row>
    <row r="1985" spans="9:25">
      <c r="I1985" t="e">
        <f>VLOOKUP(H1985,[1]CODE_SHEET!$A$2:$G$151,3,FALSE)</f>
        <v>#N/A</v>
      </c>
      <c r="J1985" t="e">
        <f>VLOOKUP(H1985,[1]CODE_SHEET!$A$2:$G$151,4,FALSE)</f>
        <v>#N/A</v>
      </c>
      <c r="N1985">
        <f t="shared" si="115"/>
        <v>0</v>
      </c>
      <c r="X1985">
        <f t="shared" si="116"/>
        <v>0</v>
      </c>
      <c r="Y1985">
        <f t="shared" si="117"/>
        <v>0</v>
      </c>
    </row>
    <row r="1986" spans="9:25">
      <c r="I1986" t="e">
        <f>VLOOKUP(H1986,[1]CODE_SHEET!$A$2:$G$151,3,FALSE)</f>
        <v>#N/A</v>
      </c>
      <c r="J1986" t="e">
        <f>VLOOKUP(H1986,[1]CODE_SHEET!$A$2:$G$151,4,FALSE)</f>
        <v>#N/A</v>
      </c>
      <c r="N1986">
        <f t="shared" si="115"/>
        <v>0</v>
      </c>
      <c r="X1986">
        <f t="shared" si="116"/>
        <v>0</v>
      </c>
      <c r="Y1986">
        <f t="shared" si="117"/>
        <v>0</v>
      </c>
    </row>
    <row r="1987" spans="9:25">
      <c r="I1987" t="e">
        <f>VLOOKUP(H1987,[1]CODE_SHEET!$A$2:$G$151,3,FALSE)</f>
        <v>#N/A</v>
      </c>
      <c r="J1987" t="e">
        <f>VLOOKUP(H1987,[1]CODE_SHEET!$A$2:$G$151,4,FALSE)</f>
        <v>#N/A</v>
      </c>
      <c r="N1987">
        <f t="shared" si="115"/>
        <v>0</v>
      </c>
      <c r="X1987">
        <f t="shared" si="116"/>
        <v>0</v>
      </c>
      <c r="Y1987">
        <f t="shared" si="117"/>
        <v>0</v>
      </c>
    </row>
    <row r="1988" spans="9:25">
      <c r="I1988" t="e">
        <f>VLOOKUP(H1988,[1]CODE_SHEET!$A$2:$G$151,3,FALSE)</f>
        <v>#N/A</v>
      </c>
      <c r="J1988" t="e">
        <f>VLOOKUP(H1988,[1]CODE_SHEET!$A$2:$G$151,4,FALSE)</f>
        <v>#N/A</v>
      </c>
      <c r="N1988">
        <f t="shared" si="115"/>
        <v>0</v>
      </c>
      <c r="X1988">
        <f t="shared" si="116"/>
        <v>0</v>
      </c>
      <c r="Y1988">
        <f t="shared" si="117"/>
        <v>0</v>
      </c>
    </row>
    <row r="1989" spans="9:25">
      <c r="I1989" t="e">
        <f>VLOOKUP(H1989,[1]CODE_SHEET!$A$2:$G$151,3,FALSE)</f>
        <v>#N/A</v>
      </c>
      <c r="J1989" t="e">
        <f>VLOOKUP(H1989,[1]CODE_SHEET!$A$2:$G$151,4,FALSE)</f>
        <v>#N/A</v>
      </c>
      <c r="N1989">
        <f t="shared" ref="N1989:N2052" si="118">PI()*(K1989/2)*M1989+PI()*(L1989/2)*M1989</f>
        <v>0</v>
      </c>
      <c r="X1989">
        <f t="shared" ref="X1989:X2052" si="119">SUM(U1989:W1989)/100*N1989</f>
        <v>0</v>
      </c>
      <c r="Y1989">
        <f t="shared" ref="Y1989:Y2052" si="120">N1989-X1989</f>
        <v>0</v>
      </c>
    </row>
    <row r="1990" spans="9:25">
      <c r="I1990" t="e">
        <f>VLOOKUP(H1990,[1]CODE_SHEET!$A$2:$G$151,3,FALSE)</f>
        <v>#N/A</v>
      </c>
      <c r="J1990" t="e">
        <f>VLOOKUP(H1990,[1]CODE_SHEET!$A$2:$G$151,4,FALSE)</f>
        <v>#N/A</v>
      </c>
      <c r="N1990">
        <f t="shared" si="118"/>
        <v>0</v>
      </c>
      <c r="X1990">
        <f t="shared" si="119"/>
        <v>0</v>
      </c>
      <c r="Y1990">
        <f t="shared" si="120"/>
        <v>0</v>
      </c>
    </row>
    <row r="1991" spans="9:25">
      <c r="I1991" t="e">
        <f>VLOOKUP(H1991,[1]CODE_SHEET!$A$2:$G$151,3,FALSE)</f>
        <v>#N/A</v>
      </c>
      <c r="J1991" t="e">
        <f>VLOOKUP(H1991,[1]CODE_SHEET!$A$2:$G$151,4,FALSE)</f>
        <v>#N/A</v>
      </c>
      <c r="N1991">
        <f t="shared" si="118"/>
        <v>0</v>
      </c>
      <c r="X1991">
        <f t="shared" si="119"/>
        <v>0</v>
      </c>
      <c r="Y1991">
        <f t="shared" si="120"/>
        <v>0</v>
      </c>
    </row>
    <row r="1992" spans="9:25">
      <c r="I1992" t="e">
        <f>VLOOKUP(H1992,[1]CODE_SHEET!$A$2:$G$151,3,FALSE)</f>
        <v>#N/A</v>
      </c>
      <c r="J1992" t="e">
        <f>VLOOKUP(H1992,[1]CODE_SHEET!$A$2:$G$151,4,FALSE)</f>
        <v>#N/A</v>
      </c>
      <c r="N1992">
        <f t="shared" si="118"/>
        <v>0</v>
      </c>
      <c r="X1992">
        <f t="shared" si="119"/>
        <v>0</v>
      </c>
      <c r="Y1992">
        <f t="shared" si="120"/>
        <v>0</v>
      </c>
    </row>
    <row r="1993" spans="9:25">
      <c r="I1993" t="e">
        <f>VLOOKUP(H1993,[1]CODE_SHEET!$A$2:$G$151,3,FALSE)</f>
        <v>#N/A</v>
      </c>
      <c r="J1993" t="e">
        <f>VLOOKUP(H1993,[1]CODE_SHEET!$A$2:$G$151,4,FALSE)</f>
        <v>#N/A</v>
      </c>
      <c r="N1993">
        <f t="shared" si="118"/>
        <v>0</v>
      </c>
      <c r="X1993">
        <f t="shared" si="119"/>
        <v>0</v>
      </c>
      <c r="Y1993">
        <f t="shared" si="120"/>
        <v>0</v>
      </c>
    </row>
    <row r="1994" spans="9:25">
      <c r="I1994" t="e">
        <f>VLOOKUP(H1994,[1]CODE_SHEET!$A$2:$G$151,3,FALSE)</f>
        <v>#N/A</v>
      </c>
      <c r="J1994" t="e">
        <f>VLOOKUP(H1994,[1]CODE_SHEET!$A$2:$G$151,4,FALSE)</f>
        <v>#N/A</v>
      </c>
      <c r="N1994">
        <f t="shared" si="118"/>
        <v>0</v>
      </c>
      <c r="X1994">
        <f t="shared" si="119"/>
        <v>0</v>
      </c>
      <c r="Y1994">
        <f t="shared" si="120"/>
        <v>0</v>
      </c>
    </row>
    <row r="1995" spans="9:25">
      <c r="I1995" t="e">
        <f>VLOOKUP(H1995,[1]CODE_SHEET!$A$2:$G$151,3,FALSE)</f>
        <v>#N/A</v>
      </c>
      <c r="J1995" t="e">
        <f>VLOOKUP(H1995,[1]CODE_SHEET!$A$2:$G$151,4,FALSE)</f>
        <v>#N/A</v>
      </c>
      <c r="N1995">
        <f t="shared" si="118"/>
        <v>0</v>
      </c>
      <c r="X1995">
        <f t="shared" si="119"/>
        <v>0</v>
      </c>
      <c r="Y1995">
        <f t="shared" si="120"/>
        <v>0</v>
      </c>
    </row>
    <row r="1996" spans="9:25">
      <c r="I1996" t="e">
        <f>VLOOKUP(H1996,[1]CODE_SHEET!$A$2:$G$151,3,FALSE)</f>
        <v>#N/A</v>
      </c>
      <c r="J1996" t="e">
        <f>VLOOKUP(H1996,[1]CODE_SHEET!$A$2:$G$151,4,FALSE)</f>
        <v>#N/A</v>
      </c>
      <c r="N1996">
        <f t="shared" si="118"/>
        <v>0</v>
      </c>
      <c r="X1996">
        <f t="shared" si="119"/>
        <v>0</v>
      </c>
      <c r="Y1996">
        <f t="shared" si="120"/>
        <v>0</v>
      </c>
    </row>
    <row r="1997" spans="9:25">
      <c r="I1997" t="e">
        <f>VLOOKUP(H1997,[1]CODE_SHEET!$A$2:$G$151,3,FALSE)</f>
        <v>#N/A</v>
      </c>
      <c r="J1997" t="e">
        <f>VLOOKUP(H1997,[1]CODE_SHEET!$A$2:$G$151,4,FALSE)</f>
        <v>#N/A</v>
      </c>
      <c r="N1997">
        <f t="shared" si="118"/>
        <v>0</v>
      </c>
      <c r="X1997">
        <f t="shared" si="119"/>
        <v>0</v>
      </c>
      <c r="Y1997">
        <f t="shared" si="120"/>
        <v>0</v>
      </c>
    </row>
    <row r="1998" spans="9:25">
      <c r="I1998" t="e">
        <f>VLOOKUP(H1998,[1]CODE_SHEET!$A$2:$G$151,3,FALSE)</f>
        <v>#N/A</v>
      </c>
      <c r="J1998" t="e">
        <f>VLOOKUP(H1998,[1]CODE_SHEET!$A$2:$G$151,4,FALSE)</f>
        <v>#N/A</v>
      </c>
      <c r="N1998">
        <f t="shared" si="118"/>
        <v>0</v>
      </c>
      <c r="X1998">
        <f t="shared" si="119"/>
        <v>0</v>
      </c>
      <c r="Y1998">
        <f t="shared" si="120"/>
        <v>0</v>
      </c>
    </row>
    <row r="1999" spans="9:25">
      <c r="I1999" t="e">
        <f>VLOOKUP(H1999,[1]CODE_SHEET!$A$2:$G$151,3,FALSE)</f>
        <v>#N/A</v>
      </c>
      <c r="J1999" t="e">
        <f>VLOOKUP(H1999,[1]CODE_SHEET!$A$2:$G$151,4,FALSE)</f>
        <v>#N/A</v>
      </c>
      <c r="N1999">
        <f t="shared" si="118"/>
        <v>0</v>
      </c>
      <c r="X1999">
        <f t="shared" si="119"/>
        <v>0</v>
      </c>
      <c r="Y1999">
        <f t="shared" si="120"/>
        <v>0</v>
      </c>
    </row>
    <row r="2000" spans="9:25">
      <c r="I2000" t="e">
        <f>VLOOKUP(H2000,[1]CODE_SHEET!$A$2:$G$151,3,FALSE)</f>
        <v>#N/A</v>
      </c>
      <c r="J2000" t="e">
        <f>VLOOKUP(H2000,[1]CODE_SHEET!$A$2:$G$151,4,FALSE)</f>
        <v>#N/A</v>
      </c>
      <c r="N2000">
        <f t="shared" si="118"/>
        <v>0</v>
      </c>
      <c r="X2000">
        <f t="shared" si="119"/>
        <v>0</v>
      </c>
      <c r="Y2000">
        <f t="shared" si="120"/>
        <v>0</v>
      </c>
    </row>
    <row r="2001" spans="9:25">
      <c r="I2001" t="e">
        <f>VLOOKUP(H2001,[1]CODE_SHEET!$A$2:$G$151,3,FALSE)</f>
        <v>#N/A</v>
      </c>
      <c r="J2001" t="e">
        <f>VLOOKUP(H2001,[1]CODE_SHEET!$A$2:$G$151,4,FALSE)</f>
        <v>#N/A</v>
      </c>
      <c r="N2001">
        <f t="shared" si="118"/>
        <v>0</v>
      </c>
      <c r="X2001">
        <f t="shared" si="119"/>
        <v>0</v>
      </c>
      <c r="Y2001">
        <f t="shared" si="120"/>
        <v>0</v>
      </c>
    </row>
    <row r="2002" spans="9:25">
      <c r="I2002" t="e">
        <f>VLOOKUP(H2002,[1]CODE_SHEET!$A$2:$G$151,3,FALSE)</f>
        <v>#N/A</v>
      </c>
      <c r="J2002" t="e">
        <f>VLOOKUP(H2002,[1]CODE_SHEET!$A$2:$G$151,4,FALSE)</f>
        <v>#N/A</v>
      </c>
      <c r="N2002">
        <f t="shared" si="118"/>
        <v>0</v>
      </c>
      <c r="X2002">
        <f t="shared" si="119"/>
        <v>0</v>
      </c>
      <c r="Y2002">
        <f t="shared" si="120"/>
        <v>0</v>
      </c>
    </row>
    <row r="2003" spans="9:25">
      <c r="I2003" t="e">
        <f>VLOOKUP(H2003,[1]CODE_SHEET!$A$2:$G$151,3,FALSE)</f>
        <v>#N/A</v>
      </c>
      <c r="J2003" t="e">
        <f>VLOOKUP(H2003,[1]CODE_SHEET!$A$2:$G$151,4,FALSE)</f>
        <v>#N/A</v>
      </c>
      <c r="N2003">
        <f t="shared" si="118"/>
        <v>0</v>
      </c>
      <c r="X2003">
        <f t="shared" si="119"/>
        <v>0</v>
      </c>
      <c r="Y2003">
        <f t="shared" si="120"/>
        <v>0</v>
      </c>
    </row>
    <row r="2004" spans="9:25">
      <c r="I2004" t="e">
        <f>VLOOKUP(H2004,[1]CODE_SHEET!$A$2:$G$151,3,FALSE)</f>
        <v>#N/A</v>
      </c>
      <c r="J2004" t="e">
        <f>VLOOKUP(H2004,[1]CODE_SHEET!$A$2:$G$151,4,FALSE)</f>
        <v>#N/A</v>
      </c>
      <c r="N2004">
        <f t="shared" si="118"/>
        <v>0</v>
      </c>
      <c r="X2004">
        <f t="shared" si="119"/>
        <v>0</v>
      </c>
      <c r="Y2004">
        <f t="shared" si="120"/>
        <v>0</v>
      </c>
    </row>
    <row r="2005" spans="9:25">
      <c r="I2005" t="e">
        <f>VLOOKUP(H2005,[1]CODE_SHEET!$A$2:$G$151,3,FALSE)</f>
        <v>#N/A</v>
      </c>
      <c r="J2005" t="e">
        <f>VLOOKUP(H2005,[1]CODE_SHEET!$A$2:$G$151,4,FALSE)</f>
        <v>#N/A</v>
      </c>
      <c r="N2005">
        <f t="shared" si="118"/>
        <v>0</v>
      </c>
      <c r="X2005">
        <f t="shared" si="119"/>
        <v>0</v>
      </c>
      <c r="Y2005">
        <f t="shared" si="120"/>
        <v>0</v>
      </c>
    </row>
    <row r="2006" spans="9:25">
      <c r="I2006" t="e">
        <f>VLOOKUP(H2006,[1]CODE_SHEET!$A$2:$G$151,3,FALSE)</f>
        <v>#N/A</v>
      </c>
      <c r="J2006" t="e">
        <f>VLOOKUP(H2006,[1]CODE_SHEET!$A$2:$G$151,4,FALSE)</f>
        <v>#N/A</v>
      </c>
      <c r="N2006">
        <f t="shared" si="118"/>
        <v>0</v>
      </c>
      <c r="X2006">
        <f t="shared" si="119"/>
        <v>0</v>
      </c>
      <c r="Y2006">
        <f t="shared" si="120"/>
        <v>0</v>
      </c>
    </row>
    <row r="2007" spans="9:25">
      <c r="I2007" t="e">
        <f>VLOOKUP(H2007,[1]CODE_SHEET!$A$2:$G$151,3,FALSE)</f>
        <v>#N/A</v>
      </c>
      <c r="J2007" t="e">
        <f>VLOOKUP(H2007,[1]CODE_SHEET!$A$2:$G$151,4,FALSE)</f>
        <v>#N/A</v>
      </c>
      <c r="N2007">
        <f t="shared" si="118"/>
        <v>0</v>
      </c>
      <c r="X2007">
        <f t="shared" si="119"/>
        <v>0</v>
      </c>
      <c r="Y2007">
        <f t="shared" si="120"/>
        <v>0</v>
      </c>
    </row>
    <row r="2008" spans="9:25">
      <c r="I2008" t="e">
        <f>VLOOKUP(H2008,[1]CODE_SHEET!$A$2:$G$151,3,FALSE)</f>
        <v>#N/A</v>
      </c>
      <c r="J2008" t="e">
        <f>VLOOKUP(H2008,[1]CODE_SHEET!$A$2:$G$151,4,FALSE)</f>
        <v>#N/A</v>
      </c>
      <c r="N2008">
        <f t="shared" si="118"/>
        <v>0</v>
      </c>
      <c r="X2008">
        <f t="shared" si="119"/>
        <v>0</v>
      </c>
      <c r="Y2008">
        <f t="shared" si="120"/>
        <v>0</v>
      </c>
    </row>
    <row r="2009" spans="9:25">
      <c r="I2009" t="e">
        <f>VLOOKUP(H2009,[1]CODE_SHEET!$A$2:$G$151,3,FALSE)</f>
        <v>#N/A</v>
      </c>
      <c r="J2009" t="e">
        <f>VLOOKUP(H2009,[1]CODE_SHEET!$A$2:$G$151,4,FALSE)</f>
        <v>#N/A</v>
      </c>
      <c r="N2009">
        <f t="shared" si="118"/>
        <v>0</v>
      </c>
      <c r="X2009">
        <f t="shared" si="119"/>
        <v>0</v>
      </c>
      <c r="Y2009">
        <f t="shared" si="120"/>
        <v>0</v>
      </c>
    </row>
    <row r="2010" spans="9:25">
      <c r="I2010" t="e">
        <f>VLOOKUP(H2010,[1]CODE_SHEET!$A$2:$G$151,3,FALSE)</f>
        <v>#N/A</v>
      </c>
      <c r="J2010" t="e">
        <f>VLOOKUP(H2010,[1]CODE_SHEET!$A$2:$G$151,4,FALSE)</f>
        <v>#N/A</v>
      </c>
      <c r="N2010">
        <f t="shared" si="118"/>
        <v>0</v>
      </c>
      <c r="X2010">
        <f t="shared" si="119"/>
        <v>0</v>
      </c>
      <c r="Y2010">
        <f t="shared" si="120"/>
        <v>0</v>
      </c>
    </row>
    <row r="2011" spans="9:25">
      <c r="I2011" t="e">
        <f>VLOOKUP(H2011,[1]CODE_SHEET!$A$2:$G$151,3,FALSE)</f>
        <v>#N/A</v>
      </c>
      <c r="J2011" t="e">
        <f>VLOOKUP(H2011,[1]CODE_SHEET!$A$2:$G$151,4,FALSE)</f>
        <v>#N/A</v>
      </c>
      <c r="N2011">
        <f t="shared" si="118"/>
        <v>0</v>
      </c>
      <c r="X2011">
        <f t="shared" si="119"/>
        <v>0</v>
      </c>
      <c r="Y2011">
        <f t="shared" si="120"/>
        <v>0</v>
      </c>
    </row>
    <row r="2012" spans="9:25">
      <c r="I2012" t="e">
        <f>VLOOKUP(H2012,[1]CODE_SHEET!$A$2:$G$151,3,FALSE)</f>
        <v>#N/A</v>
      </c>
      <c r="J2012" t="e">
        <f>VLOOKUP(H2012,[1]CODE_SHEET!$A$2:$G$151,4,FALSE)</f>
        <v>#N/A</v>
      </c>
      <c r="N2012">
        <f t="shared" si="118"/>
        <v>0</v>
      </c>
      <c r="X2012">
        <f t="shared" si="119"/>
        <v>0</v>
      </c>
      <c r="Y2012">
        <f t="shared" si="120"/>
        <v>0</v>
      </c>
    </row>
    <row r="2013" spans="9:25">
      <c r="I2013" t="e">
        <f>VLOOKUP(H2013,[1]CODE_SHEET!$A$2:$G$151,3,FALSE)</f>
        <v>#N/A</v>
      </c>
      <c r="J2013" t="e">
        <f>VLOOKUP(H2013,[1]CODE_SHEET!$A$2:$G$151,4,FALSE)</f>
        <v>#N/A</v>
      </c>
      <c r="N2013">
        <f t="shared" si="118"/>
        <v>0</v>
      </c>
      <c r="X2013">
        <f t="shared" si="119"/>
        <v>0</v>
      </c>
      <c r="Y2013">
        <f t="shared" si="120"/>
        <v>0</v>
      </c>
    </row>
    <row r="2014" spans="9:25">
      <c r="I2014" t="e">
        <f>VLOOKUP(H2014,[1]CODE_SHEET!$A$2:$G$151,3,FALSE)</f>
        <v>#N/A</v>
      </c>
      <c r="J2014" t="e">
        <f>VLOOKUP(H2014,[1]CODE_SHEET!$A$2:$G$151,4,FALSE)</f>
        <v>#N/A</v>
      </c>
      <c r="N2014">
        <f t="shared" si="118"/>
        <v>0</v>
      </c>
      <c r="X2014">
        <f t="shared" si="119"/>
        <v>0</v>
      </c>
      <c r="Y2014">
        <f t="shared" si="120"/>
        <v>0</v>
      </c>
    </row>
    <row r="2015" spans="9:25">
      <c r="I2015" t="e">
        <f>VLOOKUP(H2015,[1]CODE_SHEET!$A$2:$G$151,3,FALSE)</f>
        <v>#N/A</v>
      </c>
      <c r="J2015" t="e">
        <f>VLOOKUP(H2015,[1]CODE_SHEET!$A$2:$G$151,4,FALSE)</f>
        <v>#N/A</v>
      </c>
      <c r="N2015">
        <f t="shared" si="118"/>
        <v>0</v>
      </c>
      <c r="X2015">
        <f t="shared" si="119"/>
        <v>0</v>
      </c>
      <c r="Y2015">
        <f t="shared" si="120"/>
        <v>0</v>
      </c>
    </row>
    <row r="2016" spans="9:25">
      <c r="I2016" t="e">
        <f>VLOOKUP(H2016,[1]CODE_SHEET!$A$2:$G$151,3,FALSE)</f>
        <v>#N/A</v>
      </c>
      <c r="J2016" t="e">
        <f>VLOOKUP(H2016,[1]CODE_SHEET!$A$2:$G$151,4,FALSE)</f>
        <v>#N/A</v>
      </c>
      <c r="N2016">
        <f t="shared" si="118"/>
        <v>0</v>
      </c>
      <c r="X2016">
        <f t="shared" si="119"/>
        <v>0</v>
      </c>
      <c r="Y2016">
        <f t="shared" si="120"/>
        <v>0</v>
      </c>
    </row>
    <row r="2017" spans="9:25">
      <c r="I2017" t="e">
        <f>VLOOKUP(H2017,[1]CODE_SHEET!$A$2:$G$151,3,FALSE)</f>
        <v>#N/A</v>
      </c>
      <c r="J2017" t="e">
        <f>VLOOKUP(H2017,[1]CODE_SHEET!$A$2:$G$151,4,FALSE)</f>
        <v>#N/A</v>
      </c>
      <c r="N2017">
        <f t="shared" si="118"/>
        <v>0</v>
      </c>
      <c r="X2017">
        <f t="shared" si="119"/>
        <v>0</v>
      </c>
      <c r="Y2017">
        <f t="shared" si="120"/>
        <v>0</v>
      </c>
    </row>
    <row r="2018" spans="9:25">
      <c r="I2018" t="e">
        <f>VLOOKUP(H2018,[1]CODE_SHEET!$A$2:$G$151,3,FALSE)</f>
        <v>#N/A</v>
      </c>
      <c r="J2018" t="e">
        <f>VLOOKUP(H2018,[1]CODE_SHEET!$A$2:$G$151,4,FALSE)</f>
        <v>#N/A</v>
      </c>
      <c r="N2018">
        <f t="shared" si="118"/>
        <v>0</v>
      </c>
      <c r="X2018">
        <f t="shared" si="119"/>
        <v>0</v>
      </c>
      <c r="Y2018">
        <f t="shared" si="120"/>
        <v>0</v>
      </c>
    </row>
    <row r="2019" spans="9:25">
      <c r="I2019" t="e">
        <f>VLOOKUP(H2019,[1]CODE_SHEET!$A$2:$G$151,3,FALSE)</f>
        <v>#N/A</v>
      </c>
      <c r="J2019" t="e">
        <f>VLOOKUP(H2019,[1]CODE_SHEET!$A$2:$G$151,4,FALSE)</f>
        <v>#N/A</v>
      </c>
      <c r="N2019">
        <f t="shared" si="118"/>
        <v>0</v>
      </c>
      <c r="X2019">
        <f t="shared" si="119"/>
        <v>0</v>
      </c>
      <c r="Y2019">
        <f t="shared" si="120"/>
        <v>0</v>
      </c>
    </row>
    <row r="2020" spans="9:25">
      <c r="I2020" t="e">
        <f>VLOOKUP(H2020,[1]CODE_SHEET!$A$2:$G$151,3,FALSE)</f>
        <v>#N/A</v>
      </c>
      <c r="J2020" t="e">
        <f>VLOOKUP(H2020,[1]CODE_SHEET!$A$2:$G$151,4,FALSE)</f>
        <v>#N/A</v>
      </c>
      <c r="N2020">
        <f t="shared" si="118"/>
        <v>0</v>
      </c>
      <c r="X2020">
        <f t="shared" si="119"/>
        <v>0</v>
      </c>
      <c r="Y2020">
        <f t="shared" si="120"/>
        <v>0</v>
      </c>
    </row>
    <row r="2021" spans="9:25">
      <c r="I2021" t="e">
        <f>VLOOKUP(H2021,[1]CODE_SHEET!$A$2:$G$151,3,FALSE)</f>
        <v>#N/A</v>
      </c>
      <c r="J2021" t="e">
        <f>VLOOKUP(H2021,[1]CODE_SHEET!$A$2:$G$151,4,FALSE)</f>
        <v>#N/A</v>
      </c>
      <c r="N2021">
        <f t="shared" si="118"/>
        <v>0</v>
      </c>
      <c r="X2021">
        <f t="shared" si="119"/>
        <v>0</v>
      </c>
      <c r="Y2021">
        <f t="shared" si="120"/>
        <v>0</v>
      </c>
    </row>
    <row r="2022" spans="9:25">
      <c r="I2022" t="e">
        <f>VLOOKUP(H2022,[1]CODE_SHEET!$A$2:$G$151,3,FALSE)</f>
        <v>#N/A</v>
      </c>
      <c r="J2022" t="e">
        <f>VLOOKUP(H2022,[1]CODE_SHEET!$A$2:$G$151,4,FALSE)</f>
        <v>#N/A</v>
      </c>
      <c r="N2022">
        <f t="shared" si="118"/>
        <v>0</v>
      </c>
      <c r="X2022">
        <f t="shared" si="119"/>
        <v>0</v>
      </c>
      <c r="Y2022">
        <f t="shared" si="120"/>
        <v>0</v>
      </c>
    </row>
    <row r="2023" spans="9:25">
      <c r="I2023" t="e">
        <f>VLOOKUP(H2023,[1]CODE_SHEET!$A$2:$G$151,3,FALSE)</f>
        <v>#N/A</v>
      </c>
      <c r="J2023" t="e">
        <f>VLOOKUP(H2023,[1]CODE_SHEET!$A$2:$G$151,4,FALSE)</f>
        <v>#N/A</v>
      </c>
      <c r="N2023">
        <f t="shared" si="118"/>
        <v>0</v>
      </c>
      <c r="X2023">
        <f t="shared" si="119"/>
        <v>0</v>
      </c>
      <c r="Y2023">
        <f t="shared" si="120"/>
        <v>0</v>
      </c>
    </row>
    <row r="2024" spans="9:25">
      <c r="I2024" t="e">
        <f>VLOOKUP(H2024,[1]CODE_SHEET!$A$2:$G$151,3,FALSE)</f>
        <v>#N/A</v>
      </c>
      <c r="J2024" t="e">
        <f>VLOOKUP(H2024,[1]CODE_SHEET!$A$2:$G$151,4,FALSE)</f>
        <v>#N/A</v>
      </c>
      <c r="N2024">
        <f t="shared" si="118"/>
        <v>0</v>
      </c>
      <c r="X2024">
        <f t="shared" si="119"/>
        <v>0</v>
      </c>
      <c r="Y2024">
        <f t="shared" si="120"/>
        <v>0</v>
      </c>
    </row>
    <row r="2025" spans="9:25">
      <c r="I2025" t="e">
        <f>VLOOKUP(H2025,[1]CODE_SHEET!$A$2:$G$151,3,FALSE)</f>
        <v>#N/A</v>
      </c>
      <c r="J2025" t="e">
        <f>VLOOKUP(H2025,[1]CODE_SHEET!$A$2:$G$151,4,FALSE)</f>
        <v>#N/A</v>
      </c>
      <c r="N2025">
        <f t="shared" si="118"/>
        <v>0</v>
      </c>
      <c r="X2025">
        <f t="shared" si="119"/>
        <v>0</v>
      </c>
      <c r="Y2025">
        <f t="shared" si="120"/>
        <v>0</v>
      </c>
    </row>
    <row r="2026" spans="9:25">
      <c r="I2026" t="e">
        <f>VLOOKUP(H2026,[1]CODE_SHEET!$A$2:$G$151,3,FALSE)</f>
        <v>#N/A</v>
      </c>
      <c r="J2026" t="e">
        <f>VLOOKUP(H2026,[1]CODE_SHEET!$A$2:$G$151,4,FALSE)</f>
        <v>#N/A</v>
      </c>
      <c r="N2026">
        <f t="shared" si="118"/>
        <v>0</v>
      </c>
      <c r="X2026">
        <f t="shared" si="119"/>
        <v>0</v>
      </c>
      <c r="Y2026">
        <f t="shared" si="120"/>
        <v>0</v>
      </c>
    </row>
    <row r="2027" spans="9:25">
      <c r="I2027" t="e">
        <f>VLOOKUP(H2027,[1]CODE_SHEET!$A$2:$G$151,3,FALSE)</f>
        <v>#N/A</v>
      </c>
      <c r="J2027" t="e">
        <f>VLOOKUP(H2027,[1]CODE_SHEET!$A$2:$G$151,4,FALSE)</f>
        <v>#N/A</v>
      </c>
      <c r="N2027">
        <f t="shared" si="118"/>
        <v>0</v>
      </c>
      <c r="X2027">
        <f t="shared" si="119"/>
        <v>0</v>
      </c>
      <c r="Y2027">
        <f t="shared" si="120"/>
        <v>0</v>
      </c>
    </row>
    <row r="2028" spans="9:25">
      <c r="I2028" t="e">
        <f>VLOOKUP(H2028,[1]CODE_SHEET!$A$2:$G$151,3,FALSE)</f>
        <v>#N/A</v>
      </c>
      <c r="J2028" t="e">
        <f>VLOOKUP(H2028,[1]CODE_SHEET!$A$2:$G$151,4,FALSE)</f>
        <v>#N/A</v>
      </c>
      <c r="N2028">
        <f t="shared" si="118"/>
        <v>0</v>
      </c>
      <c r="X2028">
        <f t="shared" si="119"/>
        <v>0</v>
      </c>
      <c r="Y2028">
        <f t="shared" si="120"/>
        <v>0</v>
      </c>
    </row>
    <row r="2029" spans="9:25">
      <c r="I2029" t="e">
        <f>VLOOKUP(H2029,[1]CODE_SHEET!$A$2:$G$151,3,FALSE)</f>
        <v>#N/A</v>
      </c>
      <c r="J2029" t="e">
        <f>VLOOKUP(H2029,[1]CODE_SHEET!$A$2:$G$151,4,FALSE)</f>
        <v>#N/A</v>
      </c>
      <c r="N2029">
        <f t="shared" si="118"/>
        <v>0</v>
      </c>
      <c r="X2029">
        <f t="shared" si="119"/>
        <v>0</v>
      </c>
      <c r="Y2029">
        <f t="shared" si="120"/>
        <v>0</v>
      </c>
    </row>
    <row r="2030" spans="9:25">
      <c r="I2030" t="e">
        <f>VLOOKUP(H2030,[1]CODE_SHEET!$A$2:$G$151,3,FALSE)</f>
        <v>#N/A</v>
      </c>
      <c r="J2030" t="e">
        <f>VLOOKUP(H2030,[1]CODE_SHEET!$A$2:$G$151,4,FALSE)</f>
        <v>#N/A</v>
      </c>
      <c r="N2030">
        <f t="shared" si="118"/>
        <v>0</v>
      </c>
      <c r="X2030">
        <f t="shared" si="119"/>
        <v>0</v>
      </c>
      <c r="Y2030">
        <f t="shared" si="120"/>
        <v>0</v>
      </c>
    </row>
    <row r="2031" spans="9:25">
      <c r="I2031" t="e">
        <f>VLOOKUP(H2031,[1]CODE_SHEET!$A$2:$G$151,3,FALSE)</f>
        <v>#N/A</v>
      </c>
      <c r="J2031" t="e">
        <f>VLOOKUP(H2031,[1]CODE_SHEET!$A$2:$G$151,4,FALSE)</f>
        <v>#N/A</v>
      </c>
      <c r="N2031">
        <f t="shared" si="118"/>
        <v>0</v>
      </c>
      <c r="X2031">
        <f t="shared" si="119"/>
        <v>0</v>
      </c>
      <c r="Y2031">
        <f t="shared" si="120"/>
        <v>0</v>
      </c>
    </row>
    <row r="2032" spans="9:25">
      <c r="I2032" t="e">
        <f>VLOOKUP(H2032,[1]CODE_SHEET!$A$2:$G$151,3,FALSE)</f>
        <v>#N/A</v>
      </c>
      <c r="J2032" t="e">
        <f>VLOOKUP(H2032,[1]CODE_SHEET!$A$2:$G$151,4,FALSE)</f>
        <v>#N/A</v>
      </c>
      <c r="N2032">
        <f t="shared" si="118"/>
        <v>0</v>
      </c>
      <c r="X2032">
        <f t="shared" si="119"/>
        <v>0</v>
      </c>
      <c r="Y2032">
        <f t="shared" si="120"/>
        <v>0</v>
      </c>
    </row>
    <row r="2033" spans="9:25">
      <c r="I2033" t="e">
        <f>VLOOKUP(H2033,[1]CODE_SHEET!$A$2:$G$151,3,FALSE)</f>
        <v>#N/A</v>
      </c>
      <c r="J2033" t="e">
        <f>VLOOKUP(H2033,[1]CODE_SHEET!$A$2:$G$151,4,FALSE)</f>
        <v>#N/A</v>
      </c>
      <c r="N2033">
        <f t="shared" si="118"/>
        <v>0</v>
      </c>
      <c r="X2033">
        <f t="shared" si="119"/>
        <v>0</v>
      </c>
      <c r="Y2033">
        <f t="shared" si="120"/>
        <v>0</v>
      </c>
    </row>
    <row r="2034" spans="9:25">
      <c r="I2034" t="e">
        <f>VLOOKUP(H2034,[1]CODE_SHEET!$A$2:$G$151,3,FALSE)</f>
        <v>#N/A</v>
      </c>
      <c r="J2034" t="e">
        <f>VLOOKUP(H2034,[1]CODE_SHEET!$A$2:$G$151,4,FALSE)</f>
        <v>#N/A</v>
      </c>
      <c r="N2034">
        <f t="shared" si="118"/>
        <v>0</v>
      </c>
      <c r="X2034">
        <f t="shared" si="119"/>
        <v>0</v>
      </c>
      <c r="Y2034">
        <f t="shared" si="120"/>
        <v>0</v>
      </c>
    </row>
    <row r="2035" spans="9:25">
      <c r="I2035" t="e">
        <f>VLOOKUP(H2035,[1]CODE_SHEET!$A$2:$G$151,3,FALSE)</f>
        <v>#N/A</v>
      </c>
      <c r="J2035" t="e">
        <f>VLOOKUP(H2035,[1]CODE_SHEET!$A$2:$G$151,4,FALSE)</f>
        <v>#N/A</v>
      </c>
      <c r="N2035">
        <f t="shared" si="118"/>
        <v>0</v>
      </c>
      <c r="X2035">
        <f t="shared" si="119"/>
        <v>0</v>
      </c>
      <c r="Y2035">
        <f t="shared" si="120"/>
        <v>0</v>
      </c>
    </row>
    <row r="2036" spans="9:25">
      <c r="I2036" t="e">
        <f>VLOOKUP(H2036,[1]CODE_SHEET!$A$2:$G$151,3,FALSE)</f>
        <v>#N/A</v>
      </c>
      <c r="J2036" t="e">
        <f>VLOOKUP(H2036,[1]CODE_SHEET!$A$2:$G$151,4,FALSE)</f>
        <v>#N/A</v>
      </c>
      <c r="N2036">
        <f t="shared" si="118"/>
        <v>0</v>
      </c>
      <c r="X2036">
        <f t="shared" si="119"/>
        <v>0</v>
      </c>
      <c r="Y2036">
        <f t="shared" si="120"/>
        <v>0</v>
      </c>
    </row>
    <row r="2037" spans="9:25">
      <c r="I2037" t="e">
        <f>VLOOKUP(H2037,[1]CODE_SHEET!$A$2:$G$151,3,FALSE)</f>
        <v>#N/A</v>
      </c>
      <c r="J2037" t="e">
        <f>VLOOKUP(H2037,[1]CODE_SHEET!$A$2:$G$151,4,FALSE)</f>
        <v>#N/A</v>
      </c>
      <c r="N2037">
        <f t="shared" si="118"/>
        <v>0</v>
      </c>
      <c r="X2037">
        <f t="shared" si="119"/>
        <v>0</v>
      </c>
      <c r="Y2037">
        <f t="shared" si="120"/>
        <v>0</v>
      </c>
    </row>
    <row r="2038" spans="9:25">
      <c r="I2038" t="e">
        <f>VLOOKUP(H2038,[1]CODE_SHEET!$A$2:$G$151,3,FALSE)</f>
        <v>#N/A</v>
      </c>
      <c r="J2038" t="e">
        <f>VLOOKUP(H2038,[1]CODE_SHEET!$A$2:$G$151,4,FALSE)</f>
        <v>#N/A</v>
      </c>
      <c r="N2038">
        <f t="shared" si="118"/>
        <v>0</v>
      </c>
      <c r="X2038">
        <f t="shared" si="119"/>
        <v>0</v>
      </c>
      <c r="Y2038">
        <f t="shared" si="120"/>
        <v>0</v>
      </c>
    </row>
    <row r="2039" spans="9:25">
      <c r="I2039" t="e">
        <f>VLOOKUP(H2039,[1]CODE_SHEET!$A$2:$G$151,3,FALSE)</f>
        <v>#N/A</v>
      </c>
      <c r="J2039" t="e">
        <f>VLOOKUP(H2039,[1]CODE_SHEET!$A$2:$G$151,4,FALSE)</f>
        <v>#N/A</v>
      </c>
      <c r="N2039">
        <f t="shared" si="118"/>
        <v>0</v>
      </c>
      <c r="X2039">
        <f t="shared" si="119"/>
        <v>0</v>
      </c>
      <c r="Y2039">
        <f t="shared" si="120"/>
        <v>0</v>
      </c>
    </row>
    <row r="2040" spans="9:25">
      <c r="I2040" t="e">
        <f>VLOOKUP(H2040,[1]CODE_SHEET!$A$2:$G$151,3,FALSE)</f>
        <v>#N/A</v>
      </c>
      <c r="J2040" t="e">
        <f>VLOOKUP(H2040,[1]CODE_SHEET!$A$2:$G$151,4,FALSE)</f>
        <v>#N/A</v>
      </c>
      <c r="N2040">
        <f t="shared" si="118"/>
        <v>0</v>
      </c>
      <c r="X2040">
        <f t="shared" si="119"/>
        <v>0</v>
      </c>
      <c r="Y2040">
        <f t="shared" si="120"/>
        <v>0</v>
      </c>
    </row>
    <row r="2041" spans="9:25">
      <c r="I2041" t="e">
        <f>VLOOKUP(H2041,[1]CODE_SHEET!$A$2:$G$151,3,FALSE)</f>
        <v>#N/A</v>
      </c>
      <c r="J2041" t="e">
        <f>VLOOKUP(H2041,[1]CODE_SHEET!$A$2:$G$151,4,FALSE)</f>
        <v>#N/A</v>
      </c>
      <c r="N2041">
        <f t="shared" si="118"/>
        <v>0</v>
      </c>
      <c r="X2041">
        <f t="shared" si="119"/>
        <v>0</v>
      </c>
      <c r="Y2041">
        <f t="shared" si="120"/>
        <v>0</v>
      </c>
    </row>
    <row r="2042" spans="9:25">
      <c r="I2042" t="e">
        <f>VLOOKUP(H2042,[1]CODE_SHEET!$A$2:$G$151,3,FALSE)</f>
        <v>#N/A</v>
      </c>
      <c r="J2042" t="e">
        <f>VLOOKUP(H2042,[1]CODE_SHEET!$A$2:$G$151,4,FALSE)</f>
        <v>#N/A</v>
      </c>
      <c r="N2042">
        <f t="shared" si="118"/>
        <v>0</v>
      </c>
      <c r="X2042">
        <f t="shared" si="119"/>
        <v>0</v>
      </c>
      <c r="Y2042">
        <f t="shared" si="120"/>
        <v>0</v>
      </c>
    </row>
    <row r="2043" spans="9:25">
      <c r="I2043" t="e">
        <f>VLOOKUP(H2043,[1]CODE_SHEET!$A$2:$G$151,3,FALSE)</f>
        <v>#N/A</v>
      </c>
      <c r="J2043" t="e">
        <f>VLOOKUP(H2043,[1]CODE_SHEET!$A$2:$G$151,4,FALSE)</f>
        <v>#N/A</v>
      </c>
      <c r="N2043">
        <f t="shared" si="118"/>
        <v>0</v>
      </c>
      <c r="X2043">
        <f t="shared" si="119"/>
        <v>0</v>
      </c>
      <c r="Y2043">
        <f t="shared" si="120"/>
        <v>0</v>
      </c>
    </row>
    <row r="2044" spans="9:25">
      <c r="I2044" t="e">
        <f>VLOOKUP(H2044,[1]CODE_SHEET!$A$2:$G$151,3,FALSE)</f>
        <v>#N/A</v>
      </c>
      <c r="J2044" t="e">
        <f>VLOOKUP(H2044,[1]CODE_SHEET!$A$2:$G$151,4,FALSE)</f>
        <v>#N/A</v>
      </c>
      <c r="N2044">
        <f t="shared" si="118"/>
        <v>0</v>
      </c>
      <c r="X2044">
        <f t="shared" si="119"/>
        <v>0</v>
      </c>
      <c r="Y2044">
        <f t="shared" si="120"/>
        <v>0</v>
      </c>
    </row>
    <row r="2045" spans="9:25">
      <c r="I2045" t="e">
        <f>VLOOKUP(H2045,[1]CODE_SHEET!$A$2:$G$151,3,FALSE)</f>
        <v>#N/A</v>
      </c>
      <c r="J2045" t="e">
        <f>VLOOKUP(H2045,[1]CODE_SHEET!$A$2:$G$151,4,FALSE)</f>
        <v>#N/A</v>
      </c>
      <c r="N2045">
        <f t="shared" si="118"/>
        <v>0</v>
      </c>
      <c r="X2045">
        <f t="shared" si="119"/>
        <v>0</v>
      </c>
      <c r="Y2045">
        <f t="shared" si="120"/>
        <v>0</v>
      </c>
    </row>
    <row r="2046" spans="9:25">
      <c r="I2046" t="e">
        <f>VLOOKUP(H2046,[1]CODE_SHEET!$A$2:$G$151,3,FALSE)</f>
        <v>#N/A</v>
      </c>
      <c r="J2046" t="e">
        <f>VLOOKUP(H2046,[1]CODE_SHEET!$A$2:$G$151,4,FALSE)</f>
        <v>#N/A</v>
      </c>
      <c r="N2046">
        <f t="shared" si="118"/>
        <v>0</v>
      </c>
      <c r="X2046">
        <f t="shared" si="119"/>
        <v>0</v>
      </c>
      <c r="Y2046">
        <f t="shared" si="120"/>
        <v>0</v>
      </c>
    </row>
    <row r="2047" spans="9:25">
      <c r="I2047" t="e">
        <f>VLOOKUP(H2047,[1]CODE_SHEET!$A$2:$G$151,3,FALSE)</f>
        <v>#N/A</v>
      </c>
      <c r="J2047" t="e">
        <f>VLOOKUP(H2047,[1]CODE_SHEET!$A$2:$G$151,4,FALSE)</f>
        <v>#N/A</v>
      </c>
      <c r="N2047">
        <f t="shared" si="118"/>
        <v>0</v>
      </c>
      <c r="X2047">
        <f t="shared" si="119"/>
        <v>0</v>
      </c>
      <c r="Y2047">
        <f t="shared" si="120"/>
        <v>0</v>
      </c>
    </row>
    <row r="2048" spans="9:25">
      <c r="I2048" t="e">
        <f>VLOOKUP(H2048,[1]CODE_SHEET!$A$2:$G$151,3,FALSE)</f>
        <v>#N/A</v>
      </c>
      <c r="J2048" t="e">
        <f>VLOOKUP(H2048,[1]CODE_SHEET!$A$2:$G$151,4,FALSE)</f>
        <v>#N/A</v>
      </c>
      <c r="N2048">
        <f t="shared" si="118"/>
        <v>0</v>
      </c>
      <c r="X2048">
        <f t="shared" si="119"/>
        <v>0</v>
      </c>
      <c r="Y2048">
        <f t="shared" si="120"/>
        <v>0</v>
      </c>
    </row>
    <row r="2049" spans="9:25">
      <c r="I2049" t="e">
        <f>VLOOKUP(H2049,[1]CODE_SHEET!$A$2:$G$151,3,FALSE)</f>
        <v>#N/A</v>
      </c>
      <c r="J2049" t="e">
        <f>VLOOKUP(H2049,[1]CODE_SHEET!$A$2:$G$151,4,FALSE)</f>
        <v>#N/A</v>
      </c>
      <c r="N2049">
        <f t="shared" si="118"/>
        <v>0</v>
      </c>
      <c r="X2049">
        <f t="shared" si="119"/>
        <v>0</v>
      </c>
      <c r="Y2049">
        <f t="shared" si="120"/>
        <v>0</v>
      </c>
    </row>
    <row r="2050" spans="9:25">
      <c r="I2050" t="e">
        <f>VLOOKUP(H2050,[1]CODE_SHEET!$A$2:$G$151,3,FALSE)</f>
        <v>#N/A</v>
      </c>
      <c r="J2050" t="e">
        <f>VLOOKUP(H2050,[1]CODE_SHEET!$A$2:$G$151,4,FALSE)</f>
        <v>#N/A</v>
      </c>
      <c r="N2050">
        <f t="shared" si="118"/>
        <v>0</v>
      </c>
      <c r="X2050">
        <f t="shared" si="119"/>
        <v>0</v>
      </c>
      <c r="Y2050">
        <f t="shared" si="120"/>
        <v>0</v>
      </c>
    </row>
    <row r="2051" spans="9:25">
      <c r="I2051" t="e">
        <f>VLOOKUP(H2051,[1]CODE_SHEET!$A$2:$G$151,3,FALSE)</f>
        <v>#N/A</v>
      </c>
      <c r="J2051" t="e">
        <f>VLOOKUP(H2051,[1]CODE_SHEET!$A$2:$G$151,4,FALSE)</f>
        <v>#N/A</v>
      </c>
      <c r="N2051">
        <f t="shared" si="118"/>
        <v>0</v>
      </c>
      <c r="X2051">
        <f t="shared" si="119"/>
        <v>0</v>
      </c>
      <c r="Y2051">
        <f t="shared" si="120"/>
        <v>0</v>
      </c>
    </row>
    <row r="2052" spans="9:25">
      <c r="I2052" t="e">
        <f>VLOOKUP(H2052,[1]CODE_SHEET!$A$2:$G$151,3,FALSE)</f>
        <v>#N/A</v>
      </c>
      <c r="J2052" t="e">
        <f>VLOOKUP(H2052,[1]CODE_SHEET!$A$2:$G$151,4,FALSE)</f>
        <v>#N/A</v>
      </c>
      <c r="N2052">
        <f t="shared" si="118"/>
        <v>0</v>
      </c>
      <c r="X2052">
        <f t="shared" si="119"/>
        <v>0</v>
      </c>
      <c r="Y2052">
        <f t="shared" si="120"/>
        <v>0</v>
      </c>
    </row>
    <row r="2053" spans="9:25">
      <c r="I2053" t="e">
        <f>VLOOKUP(H2053,[1]CODE_SHEET!$A$2:$G$151,3,FALSE)</f>
        <v>#N/A</v>
      </c>
      <c r="J2053" t="e">
        <f>VLOOKUP(H2053,[1]CODE_SHEET!$A$2:$G$151,4,FALSE)</f>
        <v>#N/A</v>
      </c>
      <c r="N2053">
        <f t="shared" ref="N2053:N2116" si="121">PI()*(K2053/2)*M2053+PI()*(L2053/2)*M2053</f>
        <v>0</v>
      </c>
      <c r="X2053">
        <f t="shared" ref="X2053:X2116" si="122">SUM(U2053:W2053)/100*N2053</f>
        <v>0</v>
      </c>
      <c r="Y2053">
        <f t="shared" ref="Y2053:Y2116" si="123">N2053-X2053</f>
        <v>0</v>
      </c>
    </row>
    <row r="2054" spans="9:25">
      <c r="I2054" t="e">
        <f>VLOOKUP(H2054,[1]CODE_SHEET!$A$2:$G$151,3,FALSE)</f>
        <v>#N/A</v>
      </c>
      <c r="J2054" t="e">
        <f>VLOOKUP(H2054,[1]CODE_SHEET!$A$2:$G$151,4,FALSE)</f>
        <v>#N/A</v>
      </c>
      <c r="N2054">
        <f t="shared" si="121"/>
        <v>0</v>
      </c>
      <c r="X2054">
        <f t="shared" si="122"/>
        <v>0</v>
      </c>
      <c r="Y2054">
        <f t="shared" si="123"/>
        <v>0</v>
      </c>
    </row>
    <row r="2055" spans="9:25">
      <c r="I2055" t="e">
        <f>VLOOKUP(H2055,[1]CODE_SHEET!$A$2:$G$151,3,FALSE)</f>
        <v>#N/A</v>
      </c>
      <c r="J2055" t="e">
        <f>VLOOKUP(H2055,[1]CODE_SHEET!$A$2:$G$151,4,FALSE)</f>
        <v>#N/A</v>
      </c>
      <c r="N2055">
        <f t="shared" si="121"/>
        <v>0</v>
      </c>
      <c r="X2055">
        <f t="shared" si="122"/>
        <v>0</v>
      </c>
      <c r="Y2055">
        <f t="shared" si="123"/>
        <v>0</v>
      </c>
    </row>
    <row r="2056" spans="9:25">
      <c r="I2056" t="e">
        <f>VLOOKUP(H2056,[1]CODE_SHEET!$A$2:$G$151,3,FALSE)</f>
        <v>#N/A</v>
      </c>
      <c r="J2056" t="e">
        <f>VLOOKUP(H2056,[1]CODE_SHEET!$A$2:$G$151,4,FALSE)</f>
        <v>#N/A</v>
      </c>
      <c r="N2056">
        <f t="shared" si="121"/>
        <v>0</v>
      </c>
      <c r="X2056">
        <f t="shared" si="122"/>
        <v>0</v>
      </c>
      <c r="Y2056">
        <f t="shared" si="123"/>
        <v>0</v>
      </c>
    </row>
    <row r="2057" spans="9:25">
      <c r="I2057" t="e">
        <f>VLOOKUP(H2057,[1]CODE_SHEET!$A$2:$G$151,3,FALSE)</f>
        <v>#N/A</v>
      </c>
      <c r="J2057" t="e">
        <f>VLOOKUP(H2057,[1]CODE_SHEET!$A$2:$G$151,4,FALSE)</f>
        <v>#N/A</v>
      </c>
      <c r="N2057">
        <f t="shared" si="121"/>
        <v>0</v>
      </c>
      <c r="X2057">
        <f t="shared" si="122"/>
        <v>0</v>
      </c>
      <c r="Y2057">
        <f t="shared" si="123"/>
        <v>0</v>
      </c>
    </row>
    <row r="2058" spans="9:25">
      <c r="I2058" t="e">
        <f>VLOOKUP(H2058,[1]CODE_SHEET!$A$2:$G$151,3,FALSE)</f>
        <v>#N/A</v>
      </c>
      <c r="J2058" t="e">
        <f>VLOOKUP(H2058,[1]CODE_SHEET!$A$2:$G$151,4,FALSE)</f>
        <v>#N/A</v>
      </c>
      <c r="N2058">
        <f t="shared" si="121"/>
        <v>0</v>
      </c>
      <c r="X2058">
        <f t="shared" si="122"/>
        <v>0</v>
      </c>
      <c r="Y2058">
        <f t="shared" si="123"/>
        <v>0</v>
      </c>
    </row>
    <row r="2059" spans="9:25">
      <c r="I2059" t="e">
        <f>VLOOKUP(H2059,[1]CODE_SHEET!$A$2:$G$151,3,FALSE)</f>
        <v>#N/A</v>
      </c>
      <c r="J2059" t="e">
        <f>VLOOKUP(H2059,[1]CODE_SHEET!$A$2:$G$151,4,FALSE)</f>
        <v>#N/A</v>
      </c>
      <c r="N2059">
        <f t="shared" si="121"/>
        <v>0</v>
      </c>
      <c r="X2059">
        <f t="shared" si="122"/>
        <v>0</v>
      </c>
      <c r="Y2059">
        <f t="shared" si="123"/>
        <v>0</v>
      </c>
    </row>
    <row r="2060" spans="9:25">
      <c r="I2060" t="e">
        <f>VLOOKUP(H2060,[1]CODE_SHEET!$A$2:$G$151,3,FALSE)</f>
        <v>#N/A</v>
      </c>
      <c r="J2060" t="e">
        <f>VLOOKUP(H2060,[1]CODE_SHEET!$A$2:$G$151,4,FALSE)</f>
        <v>#N/A</v>
      </c>
      <c r="N2060">
        <f t="shared" si="121"/>
        <v>0</v>
      </c>
      <c r="X2060">
        <f t="shared" si="122"/>
        <v>0</v>
      </c>
      <c r="Y2060">
        <f t="shared" si="123"/>
        <v>0</v>
      </c>
    </row>
    <row r="2061" spans="9:25">
      <c r="I2061" t="e">
        <f>VLOOKUP(H2061,[1]CODE_SHEET!$A$2:$G$151,3,FALSE)</f>
        <v>#N/A</v>
      </c>
      <c r="J2061" t="e">
        <f>VLOOKUP(H2061,[1]CODE_SHEET!$A$2:$G$151,4,FALSE)</f>
        <v>#N/A</v>
      </c>
      <c r="N2061">
        <f t="shared" si="121"/>
        <v>0</v>
      </c>
      <c r="X2061">
        <f t="shared" si="122"/>
        <v>0</v>
      </c>
      <c r="Y2061">
        <f t="shared" si="123"/>
        <v>0</v>
      </c>
    </row>
    <row r="2062" spans="9:25">
      <c r="I2062" t="e">
        <f>VLOOKUP(H2062,[1]CODE_SHEET!$A$2:$G$151,3,FALSE)</f>
        <v>#N/A</v>
      </c>
      <c r="J2062" t="e">
        <f>VLOOKUP(H2062,[1]CODE_SHEET!$A$2:$G$151,4,FALSE)</f>
        <v>#N/A</v>
      </c>
      <c r="N2062">
        <f t="shared" si="121"/>
        <v>0</v>
      </c>
      <c r="X2062">
        <f t="shared" si="122"/>
        <v>0</v>
      </c>
      <c r="Y2062">
        <f t="shared" si="123"/>
        <v>0</v>
      </c>
    </row>
    <row r="2063" spans="9:25">
      <c r="I2063" t="e">
        <f>VLOOKUP(H2063,[1]CODE_SHEET!$A$2:$G$151,3,FALSE)</f>
        <v>#N/A</v>
      </c>
      <c r="J2063" t="e">
        <f>VLOOKUP(H2063,[1]CODE_SHEET!$A$2:$G$151,4,FALSE)</f>
        <v>#N/A</v>
      </c>
      <c r="N2063">
        <f t="shared" si="121"/>
        <v>0</v>
      </c>
      <c r="X2063">
        <f t="shared" si="122"/>
        <v>0</v>
      </c>
      <c r="Y2063">
        <f t="shared" si="123"/>
        <v>0</v>
      </c>
    </row>
    <row r="2064" spans="9:25">
      <c r="I2064" t="e">
        <f>VLOOKUP(H2064,[1]CODE_SHEET!$A$2:$G$151,3,FALSE)</f>
        <v>#N/A</v>
      </c>
      <c r="J2064" t="e">
        <f>VLOOKUP(H2064,[1]CODE_SHEET!$A$2:$G$151,4,FALSE)</f>
        <v>#N/A</v>
      </c>
      <c r="N2064">
        <f t="shared" si="121"/>
        <v>0</v>
      </c>
      <c r="X2064">
        <f t="shared" si="122"/>
        <v>0</v>
      </c>
      <c r="Y2064">
        <f t="shared" si="123"/>
        <v>0</v>
      </c>
    </row>
    <row r="2065" spans="9:25">
      <c r="I2065" t="e">
        <f>VLOOKUP(H2065,[1]CODE_SHEET!$A$2:$G$151,3,FALSE)</f>
        <v>#N/A</v>
      </c>
      <c r="J2065" t="e">
        <f>VLOOKUP(H2065,[1]CODE_SHEET!$A$2:$G$151,4,FALSE)</f>
        <v>#N/A</v>
      </c>
      <c r="N2065">
        <f t="shared" si="121"/>
        <v>0</v>
      </c>
      <c r="X2065">
        <f t="shared" si="122"/>
        <v>0</v>
      </c>
      <c r="Y2065">
        <f t="shared" si="123"/>
        <v>0</v>
      </c>
    </row>
    <row r="2066" spans="9:25">
      <c r="I2066" t="e">
        <f>VLOOKUP(H2066,[1]CODE_SHEET!$A$2:$G$151,3,FALSE)</f>
        <v>#N/A</v>
      </c>
      <c r="J2066" t="e">
        <f>VLOOKUP(H2066,[1]CODE_SHEET!$A$2:$G$151,4,FALSE)</f>
        <v>#N/A</v>
      </c>
      <c r="N2066">
        <f t="shared" si="121"/>
        <v>0</v>
      </c>
      <c r="X2066">
        <f t="shared" si="122"/>
        <v>0</v>
      </c>
      <c r="Y2066">
        <f t="shared" si="123"/>
        <v>0</v>
      </c>
    </row>
    <row r="2067" spans="9:25">
      <c r="I2067" t="e">
        <f>VLOOKUP(H2067,[1]CODE_SHEET!$A$2:$G$151,3,FALSE)</f>
        <v>#N/A</v>
      </c>
      <c r="J2067" t="e">
        <f>VLOOKUP(H2067,[1]CODE_SHEET!$A$2:$G$151,4,FALSE)</f>
        <v>#N/A</v>
      </c>
      <c r="N2067">
        <f t="shared" si="121"/>
        <v>0</v>
      </c>
      <c r="X2067">
        <f t="shared" si="122"/>
        <v>0</v>
      </c>
      <c r="Y2067">
        <f t="shared" si="123"/>
        <v>0</v>
      </c>
    </row>
    <row r="2068" spans="9:25">
      <c r="I2068" t="e">
        <f>VLOOKUP(H2068,[1]CODE_SHEET!$A$2:$G$151,3,FALSE)</f>
        <v>#N/A</v>
      </c>
      <c r="J2068" t="e">
        <f>VLOOKUP(H2068,[1]CODE_SHEET!$A$2:$G$151,4,FALSE)</f>
        <v>#N/A</v>
      </c>
      <c r="N2068">
        <f t="shared" si="121"/>
        <v>0</v>
      </c>
      <c r="X2068">
        <f t="shared" si="122"/>
        <v>0</v>
      </c>
      <c r="Y2068">
        <f t="shared" si="123"/>
        <v>0</v>
      </c>
    </row>
    <row r="2069" spans="9:25">
      <c r="I2069" t="e">
        <f>VLOOKUP(H2069,[1]CODE_SHEET!$A$2:$G$151,3,FALSE)</f>
        <v>#N/A</v>
      </c>
      <c r="J2069" t="e">
        <f>VLOOKUP(H2069,[1]CODE_SHEET!$A$2:$G$151,4,FALSE)</f>
        <v>#N/A</v>
      </c>
      <c r="N2069">
        <f t="shared" si="121"/>
        <v>0</v>
      </c>
      <c r="X2069">
        <f t="shared" si="122"/>
        <v>0</v>
      </c>
      <c r="Y2069">
        <f t="shared" si="123"/>
        <v>0</v>
      </c>
    </row>
    <row r="2070" spans="9:25">
      <c r="I2070" t="e">
        <f>VLOOKUP(H2070,[1]CODE_SHEET!$A$2:$G$151,3,FALSE)</f>
        <v>#N/A</v>
      </c>
      <c r="J2070" t="e">
        <f>VLOOKUP(H2070,[1]CODE_SHEET!$A$2:$G$151,4,FALSE)</f>
        <v>#N/A</v>
      </c>
      <c r="N2070">
        <f t="shared" si="121"/>
        <v>0</v>
      </c>
      <c r="X2070">
        <f t="shared" si="122"/>
        <v>0</v>
      </c>
      <c r="Y2070">
        <f t="shared" si="123"/>
        <v>0</v>
      </c>
    </row>
    <row r="2071" spans="9:25">
      <c r="I2071" t="e">
        <f>VLOOKUP(H2071,[1]CODE_SHEET!$A$2:$G$151,3,FALSE)</f>
        <v>#N/A</v>
      </c>
      <c r="J2071" t="e">
        <f>VLOOKUP(H2071,[1]CODE_SHEET!$A$2:$G$151,4,FALSE)</f>
        <v>#N/A</v>
      </c>
      <c r="N2071">
        <f t="shared" si="121"/>
        <v>0</v>
      </c>
      <c r="X2071">
        <f t="shared" si="122"/>
        <v>0</v>
      </c>
      <c r="Y2071">
        <f t="shared" si="123"/>
        <v>0</v>
      </c>
    </row>
    <row r="2072" spans="9:25">
      <c r="I2072" t="e">
        <f>VLOOKUP(H2072,[1]CODE_SHEET!$A$2:$G$151,3,FALSE)</f>
        <v>#N/A</v>
      </c>
      <c r="J2072" t="e">
        <f>VLOOKUP(H2072,[1]CODE_SHEET!$A$2:$G$151,4,FALSE)</f>
        <v>#N/A</v>
      </c>
      <c r="N2072">
        <f t="shared" si="121"/>
        <v>0</v>
      </c>
      <c r="X2072">
        <f t="shared" si="122"/>
        <v>0</v>
      </c>
      <c r="Y2072">
        <f t="shared" si="123"/>
        <v>0</v>
      </c>
    </row>
    <row r="2073" spans="9:25">
      <c r="I2073" t="e">
        <f>VLOOKUP(H2073,[1]CODE_SHEET!$A$2:$G$151,3,FALSE)</f>
        <v>#N/A</v>
      </c>
      <c r="J2073" t="e">
        <f>VLOOKUP(H2073,[1]CODE_SHEET!$A$2:$G$151,4,FALSE)</f>
        <v>#N/A</v>
      </c>
      <c r="N2073">
        <f t="shared" si="121"/>
        <v>0</v>
      </c>
      <c r="X2073">
        <f t="shared" si="122"/>
        <v>0</v>
      </c>
      <c r="Y2073">
        <f t="shared" si="123"/>
        <v>0</v>
      </c>
    </row>
    <row r="2074" spans="9:25">
      <c r="I2074" t="e">
        <f>VLOOKUP(H2074,[1]CODE_SHEET!$A$2:$G$151,3,FALSE)</f>
        <v>#N/A</v>
      </c>
      <c r="J2074" t="e">
        <f>VLOOKUP(H2074,[1]CODE_SHEET!$A$2:$G$151,4,FALSE)</f>
        <v>#N/A</v>
      </c>
      <c r="N2074">
        <f t="shared" si="121"/>
        <v>0</v>
      </c>
      <c r="X2074">
        <f t="shared" si="122"/>
        <v>0</v>
      </c>
      <c r="Y2074">
        <f t="shared" si="123"/>
        <v>0</v>
      </c>
    </row>
    <row r="2075" spans="9:25">
      <c r="I2075" t="e">
        <f>VLOOKUP(H2075,[1]CODE_SHEET!$A$2:$G$151,3,FALSE)</f>
        <v>#N/A</v>
      </c>
      <c r="J2075" t="e">
        <f>VLOOKUP(H2075,[1]CODE_SHEET!$A$2:$G$151,4,FALSE)</f>
        <v>#N/A</v>
      </c>
      <c r="N2075">
        <f t="shared" si="121"/>
        <v>0</v>
      </c>
      <c r="X2075">
        <f t="shared" si="122"/>
        <v>0</v>
      </c>
      <c r="Y2075">
        <f t="shared" si="123"/>
        <v>0</v>
      </c>
    </row>
    <row r="2076" spans="9:25">
      <c r="I2076" t="e">
        <f>VLOOKUP(H2076,[1]CODE_SHEET!$A$2:$G$151,3,FALSE)</f>
        <v>#N/A</v>
      </c>
      <c r="J2076" t="e">
        <f>VLOOKUP(H2076,[1]CODE_SHEET!$A$2:$G$151,4,FALSE)</f>
        <v>#N/A</v>
      </c>
      <c r="N2076">
        <f t="shared" si="121"/>
        <v>0</v>
      </c>
      <c r="X2076">
        <f t="shared" si="122"/>
        <v>0</v>
      </c>
      <c r="Y2076">
        <f t="shared" si="123"/>
        <v>0</v>
      </c>
    </row>
    <row r="2077" spans="9:25">
      <c r="I2077" t="e">
        <f>VLOOKUP(H2077,[1]CODE_SHEET!$A$2:$G$151,3,FALSE)</f>
        <v>#N/A</v>
      </c>
      <c r="J2077" t="e">
        <f>VLOOKUP(H2077,[1]CODE_SHEET!$A$2:$G$151,4,FALSE)</f>
        <v>#N/A</v>
      </c>
      <c r="N2077">
        <f t="shared" si="121"/>
        <v>0</v>
      </c>
      <c r="X2077">
        <f t="shared" si="122"/>
        <v>0</v>
      </c>
      <c r="Y2077">
        <f t="shared" si="123"/>
        <v>0</v>
      </c>
    </row>
    <row r="2078" spans="9:25">
      <c r="I2078" t="e">
        <f>VLOOKUP(H2078,[1]CODE_SHEET!$A$2:$G$151,3,FALSE)</f>
        <v>#N/A</v>
      </c>
      <c r="J2078" t="e">
        <f>VLOOKUP(H2078,[1]CODE_SHEET!$A$2:$G$151,4,FALSE)</f>
        <v>#N/A</v>
      </c>
      <c r="N2078">
        <f t="shared" si="121"/>
        <v>0</v>
      </c>
      <c r="X2078">
        <f t="shared" si="122"/>
        <v>0</v>
      </c>
      <c r="Y2078">
        <f t="shared" si="123"/>
        <v>0</v>
      </c>
    </row>
    <row r="2079" spans="9:25">
      <c r="I2079" t="e">
        <f>VLOOKUP(H2079,[1]CODE_SHEET!$A$2:$G$151,3,FALSE)</f>
        <v>#N/A</v>
      </c>
      <c r="J2079" t="e">
        <f>VLOOKUP(H2079,[1]CODE_SHEET!$A$2:$G$151,4,FALSE)</f>
        <v>#N/A</v>
      </c>
      <c r="N2079">
        <f t="shared" si="121"/>
        <v>0</v>
      </c>
      <c r="X2079">
        <f t="shared" si="122"/>
        <v>0</v>
      </c>
      <c r="Y2079">
        <f t="shared" si="123"/>
        <v>0</v>
      </c>
    </row>
    <row r="2080" spans="9:25">
      <c r="I2080" t="e">
        <f>VLOOKUP(H2080,[1]CODE_SHEET!$A$2:$G$151,3,FALSE)</f>
        <v>#N/A</v>
      </c>
      <c r="J2080" t="e">
        <f>VLOOKUP(H2080,[1]CODE_SHEET!$A$2:$G$151,4,FALSE)</f>
        <v>#N/A</v>
      </c>
      <c r="N2080">
        <f t="shared" si="121"/>
        <v>0</v>
      </c>
      <c r="X2080">
        <f t="shared" si="122"/>
        <v>0</v>
      </c>
      <c r="Y2080">
        <f t="shared" si="123"/>
        <v>0</v>
      </c>
    </row>
    <row r="2081" spans="9:25">
      <c r="I2081" t="e">
        <f>VLOOKUP(H2081,[1]CODE_SHEET!$A$2:$G$151,3,FALSE)</f>
        <v>#N/A</v>
      </c>
      <c r="J2081" t="e">
        <f>VLOOKUP(H2081,[1]CODE_SHEET!$A$2:$G$151,4,FALSE)</f>
        <v>#N/A</v>
      </c>
      <c r="N2081">
        <f t="shared" si="121"/>
        <v>0</v>
      </c>
      <c r="X2081">
        <f t="shared" si="122"/>
        <v>0</v>
      </c>
      <c r="Y2081">
        <f t="shared" si="123"/>
        <v>0</v>
      </c>
    </row>
    <row r="2082" spans="9:25">
      <c r="I2082" t="e">
        <f>VLOOKUP(H2082,[1]CODE_SHEET!$A$2:$G$151,3,FALSE)</f>
        <v>#N/A</v>
      </c>
      <c r="J2082" t="e">
        <f>VLOOKUP(H2082,[1]CODE_SHEET!$A$2:$G$151,4,FALSE)</f>
        <v>#N/A</v>
      </c>
      <c r="N2082">
        <f t="shared" si="121"/>
        <v>0</v>
      </c>
      <c r="X2082">
        <f t="shared" si="122"/>
        <v>0</v>
      </c>
      <c r="Y2082">
        <f t="shared" si="123"/>
        <v>0</v>
      </c>
    </row>
    <row r="2083" spans="9:25">
      <c r="I2083" t="e">
        <f>VLOOKUP(H2083,[1]CODE_SHEET!$A$2:$G$151,3,FALSE)</f>
        <v>#N/A</v>
      </c>
      <c r="J2083" t="e">
        <f>VLOOKUP(H2083,[1]CODE_SHEET!$A$2:$G$151,4,FALSE)</f>
        <v>#N/A</v>
      </c>
      <c r="N2083">
        <f t="shared" si="121"/>
        <v>0</v>
      </c>
      <c r="X2083">
        <f t="shared" si="122"/>
        <v>0</v>
      </c>
      <c r="Y2083">
        <f t="shared" si="123"/>
        <v>0</v>
      </c>
    </row>
    <row r="2084" spans="9:25">
      <c r="I2084" t="e">
        <f>VLOOKUP(H2084,[1]CODE_SHEET!$A$2:$G$151,3,FALSE)</f>
        <v>#N/A</v>
      </c>
      <c r="J2084" t="e">
        <f>VLOOKUP(H2084,[1]CODE_SHEET!$A$2:$G$151,4,FALSE)</f>
        <v>#N/A</v>
      </c>
      <c r="N2084">
        <f t="shared" si="121"/>
        <v>0</v>
      </c>
      <c r="X2084">
        <f t="shared" si="122"/>
        <v>0</v>
      </c>
      <c r="Y2084">
        <f t="shared" si="123"/>
        <v>0</v>
      </c>
    </row>
    <row r="2085" spans="9:25">
      <c r="I2085" t="e">
        <f>VLOOKUP(H2085,[1]CODE_SHEET!$A$2:$G$151,3,FALSE)</f>
        <v>#N/A</v>
      </c>
      <c r="J2085" t="e">
        <f>VLOOKUP(H2085,[1]CODE_SHEET!$A$2:$G$151,4,FALSE)</f>
        <v>#N/A</v>
      </c>
      <c r="N2085">
        <f t="shared" si="121"/>
        <v>0</v>
      </c>
      <c r="X2085">
        <f t="shared" si="122"/>
        <v>0</v>
      </c>
      <c r="Y2085">
        <f t="shared" si="123"/>
        <v>0</v>
      </c>
    </row>
    <row r="2086" spans="9:25">
      <c r="I2086" t="e">
        <f>VLOOKUP(H2086,[1]CODE_SHEET!$A$2:$G$151,3,FALSE)</f>
        <v>#N/A</v>
      </c>
      <c r="J2086" t="e">
        <f>VLOOKUP(H2086,[1]CODE_SHEET!$A$2:$G$151,4,FALSE)</f>
        <v>#N/A</v>
      </c>
      <c r="N2086">
        <f t="shared" si="121"/>
        <v>0</v>
      </c>
      <c r="X2086">
        <f t="shared" si="122"/>
        <v>0</v>
      </c>
      <c r="Y2086">
        <f t="shared" si="123"/>
        <v>0</v>
      </c>
    </row>
    <row r="2087" spans="9:25">
      <c r="I2087" t="e">
        <f>VLOOKUP(H2087,[1]CODE_SHEET!$A$2:$G$151,3,FALSE)</f>
        <v>#N/A</v>
      </c>
      <c r="J2087" t="e">
        <f>VLOOKUP(H2087,[1]CODE_SHEET!$A$2:$G$151,4,FALSE)</f>
        <v>#N/A</v>
      </c>
      <c r="N2087">
        <f t="shared" si="121"/>
        <v>0</v>
      </c>
      <c r="X2087">
        <f t="shared" si="122"/>
        <v>0</v>
      </c>
      <c r="Y2087">
        <f t="shared" si="123"/>
        <v>0</v>
      </c>
    </row>
    <row r="2088" spans="9:25">
      <c r="I2088" t="e">
        <f>VLOOKUP(H2088,[1]CODE_SHEET!$A$2:$G$151,3,FALSE)</f>
        <v>#N/A</v>
      </c>
      <c r="J2088" t="e">
        <f>VLOOKUP(H2088,[1]CODE_SHEET!$A$2:$G$151,4,FALSE)</f>
        <v>#N/A</v>
      </c>
      <c r="N2088">
        <f t="shared" si="121"/>
        <v>0</v>
      </c>
      <c r="X2088">
        <f t="shared" si="122"/>
        <v>0</v>
      </c>
      <c r="Y2088">
        <f t="shared" si="123"/>
        <v>0</v>
      </c>
    </row>
    <row r="2089" spans="9:25">
      <c r="I2089" t="e">
        <f>VLOOKUP(H2089,[1]CODE_SHEET!$A$2:$G$151,3,FALSE)</f>
        <v>#N/A</v>
      </c>
      <c r="J2089" t="e">
        <f>VLOOKUP(H2089,[1]CODE_SHEET!$A$2:$G$151,4,FALSE)</f>
        <v>#N/A</v>
      </c>
      <c r="N2089">
        <f t="shared" si="121"/>
        <v>0</v>
      </c>
      <c r="X2089">
        <f t="shared" si="122"/>
        <v>0</v>
      </c>
      <c r="Y2089">
        <f t="shared" si="123"/>
        <v>0</v>
      </c>
    </row>
    <row r="2090" spans="9:25">
      <c r="I2090" t="e">
        <f>VLOOKUP(H2090,[1]CODE_SHEET!$A$2:$G$151,3,FALSE)</f>
        <v>#N/A</v>
      </c>
      <c r="J2090" t="e">
        <f>VLOOKUP(H2090,[1]CODE_SHEET!$A$2:$G$151,4,FALSE)</f>
        <v>#N/A</v>
      </c>
      <c r="N2090">
        <f t="shared" si="121"/>
        <v>0</v>
      </c>
      <c r="X2090">
        <f t="shared" si="122"/>
        <v>0</v>
      </c>
      <c r="Y2090">
        <f t="shared" si="123"/>
        <v>0</v>
      </c>
    </row>
    <row r="2091" spans="9:25">
      <c r="I2091" t="e">
        <f>VLOOKUP(H2091,[1]CODE_SHEET!$A$2:$G$151,3,FALSE)</f>
        <v>#N/A</v>
      </c>
      <c r="J2091" t="e">
        <f>VLOOKUP(H2091,[1]CODE_SHEET!$A$2:$G$151,4,FALSE)</f>
        <v>#N/A</v>
      </c>
      <c r="N2091">
        <f t="shared" si="121"/>
        <v>0</v>
      </c>
      <c r="X2091">
        <f t="shared" si="122"/>
        <v>0</v>
      </c>
      <c r="Y2091">
        <f t="shared" si="123"/>
        <v>0</v>
      </c>
    </row>
    <row r="2092" spans="9:25">
      <c r="I2092" t="e">
        <f>VLOOKUP(H2092,[1]CODE_SHEET!$A$2:$G$151,3,FALSE)</f>
        <v>#N/A</v>
      </c>
      <c r="J2092" t="e">
        <f>VLOOKUP(H2092,[1]CODE_SHEET!$A$2:$G$151,4,FALSE)</f>
        <v>#N/A</v>
      </c>
      <c r="N2092">
        <f t="shared" si="121"/>
        <v>0</v>
      </c>
      <c r="X2092">
        <f t="shared" si="122"/>
        <v>0</v>
      </c>
      <c r="Y2092">
        <f t="shared" si="123"/>
        <v>0</v>
      </c>
    </row>
    <row r="2093" spans="9:25">
      <c r="I2093" t="e">
        <f>VLOOKUP(H2093,[1]CODE_SHEET!$A$2:$G$151,3,FALSE)</f>
        <v>#N/A</v>
      </c>
      <c r="J2093" t="e">
        <f>VLOOKUP(H2093,[1]CODE_SHEET!$A$2:$G$151,4,FALSE)</f>
        <v>#N/A</v>
      </c>
      <c r="N2093">
        <f t="shared" si="121"/>
        <v>0</v>
      </c>
      <c r="X2093">
        <f t="shared" si="122"/>
        <v>0</v>
      </c>
      <c r="Y2093">
        <f t="shared" si="123"/>
        <v>0</v>
      </c>
    </row>
    <row r="2094" spans="9:25">
      <c r="I2094" t="e">
        <f>VLOOKUP(H2094,[1]CODE_SHEET!$A$2:$G$151,3,FALSE)</f>
        <v>#N/A</v>
      </c>
      <c r="J2094" t="e">
        <f>VLOOKUP(H2094,[1]CODE_SHEET!$A$2:$G$151,4,FALSE)</f>
        <v>#N/A</v>
      </c>
      <c r="N2094">
        <f t="shared" si="121"/>
        <v>0</v>
      </c>
      <c r="X2094">
        <f t="shared" si="122"/>
        <v>0</v>
      </c>
      <c r="Y2094">
        <f t="shared" si="123"/>
        <v>0</v>
      </c>
    </row>
    <row r="2095" spans="9:25">
      <c r="I2095" t="e">
        <f>VLOOKUP(H2095,[1]CODE_SHEET!$A$2:$G$151,3,FALSE)</f>
        <v>#N/A</v>
      </c>
      <c r="J2095" t="e">
        <f>VLOOKUP(H2095,[1]CODE_SHEET!$A$2:$G$151,4,FALSE)</f>
        <v>#N/A</v>
      </c>
      <c r="N2095">
        <f t="shared" si="121"/>
        <v>0</v>
      </c>
      <c r="X2095">
        <f t="shared" si="122"/>
        <v>0</v>
      </c>
      <c r="Y2095">
        <f t="shared" si="123"/>
        <v>0</v>
      </c>
    </row>
    <row r="2096" spans="9:25">
      <c r="I2096" t="e">
        <f>VLOOKUP(H2096,[1]CODE_SHEET!$A$2:$G$151,3,FALSE)</f>
        <v>#N/A</v>
      </c>
      <c r="J2096" t="e">
        <f>VLOOKUP(H2096,[1]CODE_SHEET!$A$2:$G$151,4,FALSE)</f>
        <v>#N/A</v>
      </c>
      <c r="N2096">
        <f t="shared" si="121"/>
        <v>0</v>
      </c>
      <c r="X2096">
        <f t="shared" si="122"/>
        <v>0</v>
      </c>
      <c r="Y2096">
        <f t="shared" si="123"/>
        <v>0</v>
      </c>
    </row>
    <row r="2097" spans="9:25">
      <c r="I2097" t="e">
        <f>VLOOKUP(H2097,[1]CODE_SHEET!$A$2:$G$151,3,FALSE)</f>
        <v>#N/A</v>
      </c>
      <c r="J2097" t="e">
        <f>VLOOKUP(H2097,[1]CODE_SHEET!$A$2:$G$151,4,FALSE)</f>
        <v>#N/A</v>
      </c>
      <c r="N2097">
        <f t="shared" si="121"/>
        <v>0</v>
      </c>
      <c r="X2097">
        <f t="shared" si="122"/>
        <v>0</v>
      </c>
      <c r="Y2097">
        <f t="shared" si="123"/>
        <v>0</v>
      </c>
    </row>
    <row r="2098" spans="9:25">
      <c r="I2098" t="e">
        <f>VLOOKUP(H2098,[1]CODE_SHEET!$A$2:$G$151,3,FALSE)</f>
        <v>#N/A</v>
      </c>
      <c r="J2098" t="e">
        <f>VLOOKUP(H2098,[1]CODE_SHEET!$A$2:$G$151,4,FALSE)</f>
        <v>#N/A</v>
      </c>
      <c r="N2098">
        <f t="shared" si="121"/>
        <v>0</v>
      </c>
      <c r="X2098">
        <f t="shared" si="122"/>
        <v>0</v>
      </c>
      <c r="Y2098">
        <f t="shared" si="123"/>
        <v>0</v>
      </c>
    </row>
    <row r="2099" spans="9:25">
      <c r="I2099" t="e">
        <f>VLOOKUP(H2099,[1]CODE_SHEET!$A$2:$G$151,3,FALSE)</f>
        <v>#N/A</v>
      </c>
      <c r="J2099" t="e">
        <f>VLOOKUP(H2099,[1]CODE_SHEET!$A$2:$G$151,4,FALSE)</f>
        <v>#N/A</v>
      </c>
      <c r="N2099">
        <f t="shared" si="121"/>
        <v>0</v>
      </c>
      <c r="X2099">
        <f t="shared" si="122"/>
        <v>0</v>
      </c>
      <c r="Y2099">
        <f t="shared" si="123"/>
        <v>0</v>
      </c>
    </row>
    <row r="2100" spans="9:25">
      <c r="I2100" t="e">
        <f>VLOOKUP(H2100,[1]CODE_SHEET!$A$2:$G$151,3,FALSE)</f>
        <v>#N/A</v>
      </c>
      <c r="J2100" t="e">
        <f>VLOOKUP(H2100,[1]CODE_SHEET!$A$2:$G$151,4,FALSE)</f>
        <v>#N/A</v>
      </c>
      <c r="N2100">
        <f t="shared" si="121"/>
        <v>0</v>
      </c>
      <c r="X2100">
        <f t="shared" si="122"/>
        <v>0</v>
      </c>
      <c r="Y2100">
        <f t="shared" si="123"/>
        <v>0</v>
      </c>
    </row>
    <row r="2101" spans="9:25">
      <c r="I2101" t="e">
        <f>VLOOKUP(H2101,[1]CODE_SHEET!$A$2:$G$151,3,FALSE)</f>
        <v>#N/A</v>
      </c>
      <c r="J2101" t="e">
        <f>VLOOKUP(H2101,[1]CODE_SHEET!$A$2:$G$151,4,FALSE)</f>
        <v>#N/A</v>
      </c>
      <c r="N2101">
        <f t="shared" si="121"/>
        <v>0</v>
      </c>
      <c r="X2101">
        <f t="shared" si="122"/>
        <v>0</v>
      </c>
      <c r="Y2101">
        <f t="shared" si="123"/>
        <v>0</v>
      </c>
    </row>
    <row r="2102" spans="9:25">
      <c r="I2102" t="e">
        <f>VLOOKUP(H2102,[1]CODE_SHEET!$A$2:$G$151,3,FALSE)</f>
        <v>#N/A</v>
      </c>
      <c r="J2102" t="e">
        <f>VLOOKUP(H2102,[1]CODE_SHEET!$A$2:$G$151,4,FALSE)</f>
        <v>#N/A</v>
      </c>
      <c r="N2102">
        <f t="shared" si="121"/>
        <v>0</v>
      </c>
      <c r="X2102">
        <f t="shared" si="122"/>
        <v>0</v>
      </c>
      <c r="Y2102">
        <f t="shared" si="123"/>
        <v>0</v>
      </c>
    </row>
    <row r="2103" spans="9:25">
      <c r="I2103" t="e">
        <f>VLOOKUP(H2103,[1]CODE_SHEET!$A$2:$G$151,3,FALSE)</f>
        <v>#N/A</v>
      </c>
      <c r="J2103" t="e">
        <f>VLOOKUP(H2103,[1]CODE_SHEET!$A$2:$G$151,4,FALSE)</f>
        <v>#N/A</v>
      </c>
      <c r="N2103">
        <f t="shared" si="121"/>
        <v>0</v>
      </c>
      <c r="X2103">
        <f t="shared" si="122"/>
        <v>0</v>
      </c>
      <c r="Y2103">
        <f t="shared" si="123"/>
        <v>0</v>
      </c>
    </row>
    <row r="2104" spans="9:25">
      <c r="I2104" t="e">
        <f>VLOOKUP(H2104,[1]CODE_SHEET!$A$2:$G$151,3,FALSE)</f>
        <v>#N/A</v>
      </c>
      <c r="J2104" t="e">
        <f>VLOOKUP(H2104,[1]CODE_SHEET!$A$2:$G$151,4,FALSE)</f>
        <v>#N/A</v>
      </c>
      <c r="N2104">
        <f t="shared" si="121"/>
        <v>0</v>
      </c>
      <c r="X2104">
        <f t="shared" si="122"/>
        <v>0</v>
      </c>
      <c r="Y2104">
        <f t="shared" si="123"/>
        <v>0</v>
      </c>
    </row>
    <row r="2105" spans="9:25">
      <c r="I2105" t="e">
        <f>VLOOKUP(H2105,[1]CODE_SHEET!$A$2:$G$151,3,FALSE)</f>
        <v>#N/A</v>
      </c>
      <c r="J2105" t="e">
        <f>VLOOKUP(H2105,[1]CODE_SHEET!$A$2:$G$151,4,FALSE)</f>
        <v>#N/A</v>
      </c>
      <c r="N2105">
        <f t="shared" si="121"/>
        <v>0</v>
      </c>
      <c r="X2105">
        <f t="shared" si="122"/>
        <v>0</v>
      </c>
      <c r="Y2105">
        <f t="shared" si="123"/>
        <v>0</v>
      </c>
    </row>
    <row r="2106" spans="9:25">
      <c r="I2106" t="e">
        <f>VLOOKUP(H2106,[1]CODE_SHEET!$A$2:$G$151,3,FALSE)</f>
        <v>#N/A</v>
      </c>
      <c r="J2106" t="e">
        <f>VLOOKUP(H2106,[1]CODE_SHEET!$A$2:$G$151,4,FALSE)</f>
        <v>#N/A</v>
      </c>
      <c r="N2106">
        <f t="shared" si="121"/>
        <v>0</v>
      </c>
      <c r="X2106">
        <f t="shared" si="122"/>
        <v>0</v>
      </c>
      <c r="Y2106">
        <f t="shared" si="123"/>
        <v>0</v>
      </c>
    </row>
    <row r="2107" spans="9:25">
      <c r="I2107" t="e">
        <f>VLOOKUP(H2107,[1]CODE_SHEET!$A$2:$G$151,3,FALSE)</f>
        <v>#N/A</v>
      </c>
      <c r="J2107" t="e">
        <f>VLOOKUP(H2107,[1]CODE_SHEET!$A$2:$G$151,4,FALSE)</f>
        <v>#N/A</v>
      </c>
      <c r="N2107">
        <f t="shared" si="121"/>
        <v>0</v>
      </c>
      <c r="X2107">
        <f t="shared" si="122"/>
        <v>0</v>
      </c>
      <c r="Y2107">
        <f t="shared" si="123"/>
        <v>0</v>
      </c>
    </row>
    <row r="2108" spans="9:25">
      <c r="I2108" t="e">
        <f>VLOOKUP(H2108,[1]CODE_SHEET!$A$2:$G$151,3,FALSE)</f>
        <v>#N/A</v>
      </c>
      <c r="J2108" t="e">
        <f>VLOOKUP(H2108,[1]CODE_SHEET!$A$2:$G$151,4,FALSE)</f>
        <v>#N/A</v>
      </c>
      <c r="N2108">
        <f t="shared" si="121"/>
        <v>0</v>
      </c>
      <c r="X2108">
        <f t="shared" si="122"/>
        <v>0</v>
      </c>
      <c r="Y2108">
        <f t="shared" si="123"/>
        <v>0</v>
      </c>
    </row>
    <row r="2109" spans="9:25">
      <c r="I2109" t="e">
        <f>VLOOKUP(H2109,[1]CODE_SHEET!$A$2:$G$151,3,FALSE)</f>
        <v>#N/A</v>
      </c>
      <c r="J2109" t="e">
        <f>VLOOKUP(H2109,[1]CODE_SHEET!$A$2:$G$151,4,FALSE)</f>
        <v>#N/A</v>
      </c>
      <c r="N2109">
        <f t="shared" si="121"/>
        <v>0</v>
      </c>
      <c r="X2109">
        <f t="shared" si="122"/>
        <v>0</v>
      </c>
      <c r="Y2109">
        <f t="shared" si="123"/>
        <v>0</v>
      </c>
    </row>
    <row r="2110" spans="9:25">
      <c r="I2110" t="e">
        <f>VLOOKUP(H2110,[1]CODE_SHEET!$A$2:$G$151,3,FALSE)</f>
        <v>#N/A</v>
      </c>
      <c r="J2110" t="e">
        <f>VLOOKUP(H2110,[1]CODE_SHEET!$A$2:$G$151,4,FALSE)</f>
        <v>#N/A</v>
      </c>
      <c r="N2110">
        <f t="shared" si="121"/>
        <v>0</v>
      </c>
      <c r="X2110">
        <f t="shared" si="122"/>
        <v>0</v>
      </c>
      <c r="Y2110">
        <f t="shared" si="123"/>
        <v>0</v>
      </c>
    </row>
    <row r="2111" spans="9:25">
      <c r="I2111" t="e">
        <f>VLOOKUP(H2111,[1]CODE_SHEET!$A$2:$G$151,3,FALSE)</f>
        <v>#N/A</v>
      </c>
      <c r="J2111" t="e">
        <f>VLOOKUP(H2111,[1]CODE_SHEET!$A$2:$G$151,4,FALSE)</f>
        <v>#N/A</v>
      </c>
      <c r="N2111">
        <f t="shared" si="121"/>
        <v>0</v>
      </c>
      <c r="X2111">
        <f t="shared" si="122"/>
        <v>0</v>
      </c>
      <c r="Y2111">
        <f t="shared" si="123"/>
        <v>0</v>
      </c>
    </row>
    <row r="2112" spans="9:25">
      <c r="I2112" t="e">
        <f>VLOOKUP(H2112,[1]CODE_SHEET!$A$2:$G$151,3,FALSE)</f>
        <v>#N/A</v>
      </c>
      <c r="J2112" t="e">
        <f>VLOOKUP(H2112,[1]CODE_SHEET!$A$2:$G$151,4,FALSE)</f>
        <v>#N/A</v>
      </c>
      <c r="N2112">
        <f t="shared" si="121"/>
        <v>0</v>
      </c>
      <c r="X2112">
        <f t="shared" si="122"/>
        <v>0</v>
      </c>
      <c r="Y2112">
        <f t="shared" si="123"/>
        <v>0</v>
      </c>
    </row>
    <row r="2113" spans="9:25">
      <c r="I2113" t="e">
        <f>VLOOKUP(H2113,[1]CODE_SHEET!$A$2:$G$151,3,FALSE)</f>
        <v>#N/A</v>
      </c>
      <c r="J2113" t="e">
        <f>VLOOKUP(H2113,[1]CODE_SHEET!$A$2:$G$151,4,FALSE)</f>
        <v>#N/A</v>
      </c>
      <c r="N2113">
        <f t="shared" si="121"/>
        <v>0</v>
      </c>
      <c r="X2113">
        <f t="shared" si="122"/>
        <v>0</v>
      </c>
      <c r="Y2113">
        <f t="shared" si="123"/>
        <v>0</v>
      </c>
    </row>
    <row r="2114" spans="9:25">
      <c r="I2114" t="e">
        <f>VLOOKUP(H2114,[1]CODE_SHEET!$A$2:$G$151,3,FALSE)</f>
        <v>#N/A</v>
      </c>
      <c r="J2114" t="e">
        <f>VLOOKUP(H2114,[1]CODE_SHEET!$A$2:$G$151,4,FALSE)</f>
        <v>#N/A</v>
      </c>
      <c r="N2114">
        <f t="shared" si="121"/>
        <v>0</v>
      </c>
      <c r="X2114">
        <f t="shared" si="122"/>
        <v>0</v>
      </c>
      <c r="Y2114">
        <f t="shared" si="123"/>
        <v>0</v>
      </c>
    </row>
    <row r="2115" spans="9:25">
      <c r="I2115" t="e">
        <f>VLOOKUP(H2115,[1]CODE_SHEET!$A$2:$G$151,3,FALSE)</f>
        <v>#N/A</v>
      </c>
      <c r="J2115" t="e">
        <f>VLOOKUP(H2115,[1]CODE_SHEET!$A$2:$G$151,4,FALSE)</f>
        <v>#N/A</v>
      </c>
      <c r="N2115">
        <f t="shared" si="121"/>
        <v>0</v>
      </c>
      <c r="X2115">
        <f t="shared" si="122"/>
        <v>0</v>
      </c>
      <c r="Y2115">
        <f t="shared" si="123"/>
        <v>0</v>
      </c>
    </row>
    <row r="2116" spans="9:25">
      <c r="I2116" t="e">
        <f>VLOOKUP(H2116,[1]CODE_SHEET!$A$2:$G$151,3,FALSE)</f>
        <v>#N/A</v>
      </c>
      <c r="J2116" t="e">
        <f>VLOOKUP(H2116,[1]CODE_SHEET!$A$2:$G$151,4,FALSE)</f>
        <v>#N/A</v>
      </c>
      <c r="N2116">
        <f t="shared" si="121"/>
        <v>0</v>
      </c>
      <c r="X2116">
        <f t="shared" si="122"/>
        <v>0</v>
      </c>
      <c r="Y2116">
        <f t="shared" si="123"/>
        <v>0</v>
      </c>
    </row>
    <row r="2117" spans="9:25">
      <c r="I2117" t="e">
        <f>VLOOKUP(H2117,[1]CODE_SHEET!$A$2:$G$151,3,FALSE)</f>
        <v>#N/A</v>
      </c>
      <c r="J2117" t="e">
        <f>VLOOKUP(H2117,[1]CODE_SHEET!$A$2:$G$151,4,FALSE)</f>
        <v>#N/A</v>
      </c>
      <c r="N2117">
        <f t="shared" ref="N2117:N2180" si="124">PI()*(K2117/2)*M2117+PI()*(L2117/2)*M2117</f>
        <v>0</v>
      </c>
      <c r="X2117">
        <f t="shared" ref="X2117:X2180" si="125">SUM(U2117:W2117)/100*N2117</f>
        <v>0</v>
      </c>
      <c r="Y2117">
        <f t="shared" ref="Y2117:Y2180" si="126">N2117-X2117</f>
        <v>0</v>
      </c>
    </row>
    <row r="2118" spans="9:25">
      <c r="I2118" t="e">
        <f>VLOOKUP(H2118,[1]CODE_SHEET!$A$2:$G$151,3,FALSE)</f>
        <v>#N/A</v>
      </c>
      <c r="J2118" t="e">
        <f>VLOOKUP(H2118,[1]CODE_SHEET!$A$2:$G$151,4,FALSE)</f>
        <v>#N/A</v>
      </c>
      <c r="N2118">
        <f t="shared" si="124"/>
        <v>0</v>
      </c>
      <c r="X2118">
        <f t="shared" si="125"/>
        <v>0</v>
      </c>
      <c r="Y2118">
        <f t="shared" si="126"/>
        <v>0</v>
      </c>
    </row>
    <row r="2119" spans="9:25">
      <c r="I2119" t="e">
        <f>VLOOKUP(H2119,[1]CODE_SHEET!$A$2:$G$151,3,FALSE)</f>
        <v>#N/A</v>
      </c>
      <c r="J2119" t="e">
        <f>VLOOKUP(H2119,[1]CODE_SHEET!$A$2:$G$151,4,FALSE)</f>
        <v>#N/A</v>
      </c>
      <c r="N2119">
        <f t="shared" si="124"/>
        <v>0</v>
      </c>
      <c r="X2119">
        <f t="shared" si="125"/>
        <v>0</v>
      </c>
      <c r="Y2119">
        <f t="shared" si="126"/>
        <v>0</v>
      </c>
    </row>
    <row r="2120" spans="9:25">
      <c r="I2120" t="e">
        <f>VLOOKUP(H2120,[1]CODE_SHEET!$A$2:$G$151,3,FALSE)</f>
        <v>#N/A</v>
      </c>
      <c r="J2120" t="e">
        <f>VLOOKUP(H2120,[1]CODE_SHEET!$A$2:$G$151,4,FALSE)</f>
        <v>#N/A</v>
      </c>
      <c r="N2120">
        <f t="shared" si="124"/>
        <v>0</v>
      </c>
      <c r="X2120">
        <f t="shared" si="125"/>
        <v>0</v>
      </c>
      <c r="Y2120">
        <f t="shared" si="126"/>
        <v>0</v>
      </c>
    </row>
    <row r="2121" spans="9:25">
      <c r="I2121" t="e">
        <f>VLOOKUP(H2121,[1]CODE_SHEET!$A$2:$G$151,3,FALSE)</f>
        <v>#N/A</v>
      </c>
      <c r="J2121" t="e">
        <f>VLOOKUP(H2121,[1]CODE_SHEET!$A$2:$G$151,4,FALSE)</f>
        <v>#N/A</v>
      </c>
      <c r="N2121">
        <f t="shared" si="124"/>
        <v>0</v>
      </c>
      <c r="X2121">
        <f t="shared" si="125"/>
        <v>0</v>
      </c>
      <c r="Y2121">
        <f t="shared" si="126"/>
        <v>0</v>
      </c>
    </row>
    <row r="2122" spans="9:25">
      <c r="I2122" t="e">
        <f>VLOOKUP(H2122,[1]CODE_SHEET!$A$2:$G$151,3,FALSE)</f>
        <v>#N/A</v>
      </c>
      <c r="J2122" t="e">
        <f>VLOOKUP(H2122,[1]CODE_SHEET!$A$2:$G$151,4,FALSE)</f>
        <v>#N/A</v>
      </c>
      <c r="N2122">
        <f t="shared" si="124"/>
        <v>0</v>
      </c>
      <c r="X2122">
        <f t="shared" si="125"/>
        <v>0</v>
      </c>
      <c r="Y2122">
        <f t="shared" si="126"/>
        <v>0</v>
      </c>
    </row>
    <row r="2123" spans="9:25">
      <c r="I2123" t="e">
        <f>VLOOKUP(H2123,[1]CODE_SHEET!$A$2:$G$151,3,FALSE)</f>
        <v>#N/A</v>
      </c>
      <c r="J2123" t="e">
        <f>VLOOKUP(H2123,[1]CODE_SHEET!$A$2:$G$151,4,FALSE)</f>
        <v>#N/A</v>
      </c>
      <c r="N2123">
        <f t="shared" si="124"/>
        <v>0</v>
      </c>
      <c r="X2123">
        <f t="shared" si="125"/>
        <v>0</v>
      </c>
      <c r="Y2123">
        <f t="shared" si="126"/>
        <v>0</v>
      </c>
    </row>
    <row r="2124" spans="9:25">
      <c r="I2124" t="e">
        <f>VLOOKUP(H2124,[1]CODE_SHEET!$A$2:$G$151,3,FALSE)</f>
        <v>#N/A</v>
      </c>
      <c r="J2124" t="e">
        <f>VLOOKUP(H2124,[1]CODE_SHEET!$A$2:$G$151,4,FALSE)</f>
        <v>#N/A</v>
      </c>
      <c r="N2124">
        <f t="shared" si="124"/>
        <v>0</v>
      </c>
      <c r="X2124">
        <f t="shared" si="125"/>
        <v>0</v>
      </c>
      <c r="Y2124">
        <f t="shared" si="126"/>
        <v>0</v>
      </c>
    </row>
    <row r="2125" spans="9:25">
      <c r="I2125" t="e">
        <f>VLOOKUP(H2125,[1]CODE_SHEET!$A$2:$G$151,3,FALSE)</f>
        <v>#N/A</v>
      </c>
      <c r="J2125" t="e">
        <f>VLOOKUP(H2125,[1]CODE_SHEET!$A$2:$G$151,4,FALSE)</f>
        <v>#N/A</v>
      </c>
      <c r="N2125">
        <f t="shared" si="124"/>
        <v>0</v>
      </c>
      <c r="X2125">
        <f t="shared" si="125"/>
        <v>0</v>
      </c>
      <c r="Y2125">
        <f t="shared" si="126"/>
        <v>0</v>
      </c>
    </row>
    <row r="2126" spans="9:25">
      <c r="I2126" t="e">
        <f>VLOOKUP(H2126,[1]CODE_SHEET!$A$2:$G$151,3,FALSE)</f>
        <v>#N/A</v>
      </c>
      <c r="J2126" t="e">
        <f>VLOOKUP(H2126,[1]CODE_SHEET!$A$2:$G$151,4,FALSE)</f>
        <v>#N/A</v>
      </c>
      <c r="N2126">
        <f t="shared" si="124"/>
        <v>0</v>
      </c>
      <c r="X2126">
        <f t="shared" si="125"/>
        <v>0</v>
      </c>
      <c r="Y2126">
        <f t="shared" si="126"/>
        <v>0</v>
      </c>
    </row>
    <row r="2127" spans="9:25">
      <c r="I2127" t="e">
        <f>VLOOKUP(H2127,[1]CODE_SHEET!$A$2:$G$151,3,FALSE)</f>
        <v>#N/A</v>
      </c>
      <c r="J2127" t="e">
        <f>VLOOKUP(H2127,[1]CODE_SHEET!$A$2:$G$151,4,FALSE)</f>
        <v>#N/A</v>
      </c>
      <c r="N2127">
        <f t="shared" si="124"/>
        <v>0</v>
      </c>
      <c r="X2127">
        <f t="shared" si="125"/>
        <v>0</v>
      </c>
      <c r="Y2127">
        <f t="shared" si="126"/>
        <v>0</v>
      </c>
    </row>
    <row r="2128" spans="9:25">
      <c r="I2128" t="e">
        <f>VLOOKUP(H2128,[1]CODE_SHEET!$A$2:$G$151,3,FALSE)</f>
        <v>#N/A</v>
      </c>
      <c r="J2128" t="e">
        <f>VLOOKUP(H2128,[1]CODE_SHEET!$A$2:$G$151,4,FALSE)</f>
        <v>#N/A</v>
      </c>
      <c r="N2128">
        <f t="shared" si="124"/>
        <v>0</v>
      </c>
      <c r="X2128">
        <f t="shared" si="125"/>
        <v>0</v>
      </c>
      <c r="Y2128">
        <f t="shared" si="126"/>
        <v>0</v>
      </c>
    </row>
    <row r="2129" spans="9:25">
      <c r="I2129" t="e">
        <f>VLOOKUP(H2129,[1]CODE_SHEET!$A$2:$G$151,3,FALSE)</f>
        <v>#N/A</v>
      </c>
      <c r="J2129" t="e">
        <f>VLOOKUP(H2129,[1]CODE_SHEET!$A$2:$G$151,4,FALSE)</f>
        <v>#N/A</v>
      </c>
      <c r="N2129">
        <f t="shared" si="124"/>
        <v>0</v>
      </c>
      <c r="X2129">
        <f t="shared" si="125"/>
        <v>0</v>
      </c>
      <c r="Y2129">
        <f t="shared" si="126"/>
        <v>0</v>
      </c>
    </row>
    <row r="2130" spans="9:25">
      <c r="I2130" t="e">
        <f>VLOOKUP(H2130,[1]CODE_SHEET!$A$2:$G$151,3,FALSE)</f>
        <v>#N/A</v>
      </c>
      <c r="J2130" t="e">
        <f>VLOOKUP(H2130,[1]CODE_SHEET!$A$2:$G$151,4,FALSE)</f>
        <v>#N/A</v>
      </c>
      <c r="N2130">
        <f t="shared" si="124"/>
        <v>0</v>
      </c>
      <c r="X2130">
        <f t="shared" si="125"/>
        <v>0</v>
      </c>
      <c r="Y2130">
        <f t="shared" si="126"/>
        <v>0</v>
      </c>
    </row>
    <row r="2131" spans="9:25">
      <c r="I2131" t="e">
        <f>VLOOKUP(H2131,[1]CODE_SHEET!$A$2:$G$151,3,FALSE)</f>
        <v>#N/A</v>
      </c>
      <c r="J2131" t="e">
        <f>VLOOKUP(H2131,[1]CODE_SHEET!$A$2:$G$151,4,FALSE)</f>
        <v>#N/A</v>
      </c>
      <c r="N2131">
        <f t="shared" si="124"/>
        <v>0</v>
      </c>
      <c r="X2131">
        <f t="shared" si="125"/>
        <v>0</v>
      </c>
      <c r="Y2131">
        <f t="shared" si="126"/>
        <v>0</v>
      </c>
    </row>
    <row r="2132" spans="9:25">
      <c r="I2132" t="e">
        <f>VLOOKUP(H2132,[1]CODE_SHEET!$A$2:$G$151,3,FALSE)</f>
        <v>#N/A</v>
      </c>
      <c r="J2132" t="e">
        <f>VLOOKUP(H2132,[1]CODE_SHEET!$A$2:$G$151,4,FALSE)</f>
        <v>#N/A</v>
      </c>
      <c r="N2132">
        <f t="shared" si="124"/>
        <v>0</v>
      </c>
      <c r="X2132">
        <f t="shared" si="125"/>
        <v>0</v>
      </c>
      <c r="Y2132">
        <f t="shared" si="126"/>
        <v>0</v>
      </c>
    </row>
    <row r="2133" spans="9:25">
      <c r="I2133" t="e">
        <f>VLOOKUP(H2133,[1]CODE_SHEET!$A$2:$G$151,3,FALSE)</f>
        <v>#N/A</v>
      </c>
      <c r="J2133" t="e">
        <f>VLOOKUP(H2133,[1]CODE_SHEET!$A$2:$G$151,4,FALSE)</f>
        <v>#N/A</v>
      </c>
      <c r="N2133">
        <f t="shared" si="124"/>
        <v>0</v>
      </c>
      <c r="X2133">
        <f t="shared" si="125"/>
        <v>0</v>
      </c>
      <c r="Y2133">
        <f t="shared" si="126"/>
        <v>0</v>
      </c>
    </row>
    <row r="2134" spans="9:25">
      <c r="I2134" t="e">
        <f>VLOOKUP(H2134,[1]CODE_SHEET!$A$2:$G$151,3,FALSE)</f>
        <v>#N/A</v>
      </c>
      <c r="J2134" t="e">
        <f>VLOOKUP(H2134,[1]CODE_SHEET!$A$2:$G$151,4,FALSE)</f>
        <v>#N/A</v>
      </c>
      <c r="N2134">
        <f t="shared" si="124"/>
        <v>0</v>
      </c>
      <c r="X2134">
        <f t="shared" si="125"/>
        <v>0</v>
      </c>
      <c r="Y2134">
        <f t="shared" si="126"/>
        <v>0</v>
      </c>
    </row>
    <row r="2135" spans="9:25">
      <c r="I2135" t="e">
        <f>VLOOKUP(H2135,[1]CODE_SHEET!$A$2:$G$151,3,FALSE)</f>
        <v>#N/A</v>
      </c>
      <c r="J2135" t="e">
        <f>VLOOKUP(H2135,[1]CODE_SHEET!$A$2:$G$151,4,FALSE)</f>
        <v>#N/A</v>
      </c>
      <c r="N2135">
        <f t="shared" si="124"/>
        <v>0</v>
      </c>
      <c r="X2135">
        <f t="shared" si="125"/>
        <v>0</v>
      </c>
      <c r="Y2135">
        <f t="shared" si="126"/>
        <v>0</v>
      </c>
    </row>
    <row r="2136" spans="9:25">
      <c r="I2136" t="e">
        <f>VLOOKUP(H2136,[1]CODE_SHEET!$A$2:$G$151,3,FALSE)</f>
        <v>#N/A</v>
      </c>
      <c r="J2136" t="e">
        <f>VLOOKUP(H2136,[1]CODE_SHEET!$A$2:$G$151,4,FALSE)</f>
        <v>#N/A</v>
      </c>
      <c r="N2136">
        <f t="shared" si="124"/>
        <v>0</v>
      </c>
      <c r="X2136">
        <f t="shared" si="125"/>
        <v>0</v>
      </c>
      <c r="Y2136">
        <f t="shared" si="126"/>
        <v>0</v>
      </c>
    </row>
    <row r="2137" spans="9:25">
      <c r="I2137" t="e">
        <f>VLOOKUP(H2137,[1]CODE_SHEET!$A$2:$G$151,3,FALSE)</f>
        <v>#N/A</v>
      </c>
      <c r="J2137" t="e">
        <f>VLOOKUP(H2137,[1]CODE_SHEET!$A$2:$G$151,4,FALSE)</f>
        <v>#N/A</v>
      </c>
      <c r="N2137">
        <f t="shared" si="124"/>
        <v>0</v>
      </c>
      <c r="X2137">
        <f t="shared" si="125"/>
        <v>0</v>
      </c>
      <c r="Y2137">
        <f t="shared" si="126"/>
        <v>0</v>
      </c>
    </row>
    <row r="2138" spans="9:25">
      <c r="I2138" t="e">
        <f>VLOOKUP(H2138,[1]CODE_SHEET!$A$2:$G$151,3,FALSE)</f>
        <v>#N/A</v>
      </c>
      <c r="J2138" t="e">
        <f>VLOOKUP(H2138,[1]CODE_SHEET!$A$2:$G$151,4,FALSE)</f>
        <v>#N/A</v>
      </c>
      <c r="N2138">
        <f t="shared" si="124"/>
        <v>0</v>
      </c>
      <c r="X2138">
        <f t="shared" si="125"/>
        <v>0</v>
      </c>
      <c r="Y2138">
        <f t="shared" si="126"/>
        <v>0</v>
      </c>
    </row>
    <row r="2139" spans="9:25">
      <c r="I2139" t="e">
        <f>VLOOKUP(H2139,[1]CODE_SHEET!$A$2:$G$151,3,FALSE)</f>
        <v>#N/A</v>
      </c>
      <c r="J2139" t="e">
        <f>VLOOKUP(H2139,[1]CODE_SHEET!$A$2:$G$151,4,FALSE)</f>
        <v>#N/A</v>
      </c>
      <c r="N2139">
        <f t="shared" si="124"/>
        <v>0</v>
      </c>
      <c r="X2139">
        <f t="shared" si="125"/>
        <v>0</v>
      </c>
      <c r="Y2139">
        <f t="shared" si="126"/>
        <v>0</v>
      </c>
    </row>
    <row r="2140" spans="9:25">
      <c r="I2140" t="e">
        <f>VLOOKUP(H2140,[1]CODE_SHEET!$A$2:$G$151,3,FALSE)</f>
        <v>#N/A</v>
      </c>
      <c r="J2140" t="e">
        <f>VLOOKUP(H2140,[1]CODE_SHEET!$A$2:$G$151,4,FALSE)</f>
        <v>#N/A</v>
      </c>
      <c r="N2140">
        <f t="shared" si="124"/>
        <v>0</v>
      </c>
      <c r="X2140">
        <f t="shared" si="125"/>
        <v>0</v>
      </c>
      <c r="Y2140">
        <f t="shared" si="126"/>
        <v>0</v>
      </c>
    </row>
    <row r="2141" spans="9:25">
      <c r="I2141" t="e">
        <f>VLOOKUP(H2141,[1]CODE_SHEET!$A$2:$G$151,3,FALSE)</f>
        <v>#N/A</v>
      </c>
      <c r="J2141" t="e">
        <f>VLOOKUP(H2141,[1]CODE_SHEET!$A$2:$G$151,4,FALSE)</f>
        <v>#N/A</v>
      </c>
      <c r="N2141">
        <f t="shared" si="124"/>
        <v>0</v>
      </c>
      <c r="X2141">
        <f t="shared" si="125"/>
        <v>0</v>
      </c>
      <c r="Y2141">
        <f t="shared" si="126"/>
        <v>0</v>
      </c>
    </row>
    <row r="2142" spans="9:25">
      <c r="I2142" t="e">
        <f>VLOOKUP(H2142,[1]CODE_SHEET!$A$2:$G$151,3,FALSE)</f>
        <v>#N/A</v>
      </c>
      <c r="J2142" t="e">
        <f>VLOOKUP(H2142,[1]CODE_SHEET!$A$2:$G$151,4,FALSE)</f>
        <v>#N/A</v>
      </c>
      <c r="N2142">
        <f t="shared" si="124"/>
        <v>0</v>
      </c>
      <c r="X2142">
        <f t="shared" si="125"/>
        <v>0</v>
      </c>
      <c r="Y2142">
        <f t="shared" si="126"/>
        <v>0</v>
      </c>
    </row>
    <row r="2143" spans="9:25">
      <c r="I2143" t="e">
        <f>VLOOKUP(H2143,[1]CODE_SHEET!$A$2:$G$151,3,FALSE)</f>
        <v>#N/A</v>
      </c>
      <c r="J2143" t="e">
        <f>VLOOKUP(H2143,[1]CODE_SHEET!$A$2:$G$151,4,FALSE)</f>
        <v>#N/A</v>
      </c>
      <c r="N2143">
        <f t="shared" si="124"/>
        <v>0</v>
      </c>
      <c r="X2143">
        <f t="shared" si="125"/>
        <v>0</v>
      </c>
      <c r="Y2143">
        <f t="shared" si="126"/>
        <v>0</v>
      </c>
    </row>
    <row r="2144" spans="9:25">
      <c r="I2144" t="e">
        <f>VLOOKUP(H2144,[1]CODE_SHEET!$A$2:$G$151,3,FALSE)</f>
        <v>#N/A</v>
      </c>
      <c r="J2144" t="e">
        <f>VLOOKUP(H2144,[1]CODE_SHEET!$A$2:$G$151,4,FALSE)</f>
        <v>#N/A</v>
      </c>
      <c r="N2144">
        <f t="shared" si="124"/>
        <v>0</v>
      </c>
      <c r="X2144">
        <f t="shared" si="125"/>
        <v>0</v>
      </c>
      <c r="Y2144">
        <f t="shared" si="126"/>
        <v>0</v>
      </c>
    </row>
    <row r="2145" spans="9:25">
      <c r="I2145" t="e">
        <f>VLOOKUP(H2145,[1]CODE_SHEET!$A$2:$G$151,3,FALSE)</f>
        <v>#N/A</v>
      </c>
      <c r="J2145" t="e">
        <f>VLOOKUP(H2145,[1]CODE_SHEET!$A$2:$G$151,4,FALSE)</f>
        <v>#N/A</v>
      </c>
      <c r="N2145">
        <f t="shared" si="124"/>
        <v>0</v>
      </c>
      <c r="X2145">
        <f t="shared" si="125"/>
        <v>0</v>
      </c>
      <c r="Y2145">
        <f t="shared" si="126"/>
        <v>0</v>
      </c>
    </row>
    <row r="2146" spans="9:25">
      <c r="I2146" t="e">
        <f>VLOOKUP(H2146,[1]CODE_SHEET!$A$2:$G$151,3,FALSE)</f>
        <v>#N/A</v>
      </c>
      <c r="J2146" t="e">
        <f>VLOOKUP(H2146,[1]CODE_SHEET!$A$2:$G$151,4,FALSE)</f>
        <v>#N/A</v>
      </c>
      <c r="N2146">
        <f t="shared" si="124"/>
        <v>0</v>
      </c>
      <c r="X2146">
        <f t="shared" si="125"/>
        <v>0</v>
      </c>
      <c r="Y2146">
        <f t="shared" si="126"/>
        <v>0</v>
      </c>
    </row>
    <row r="2147" spans="9:25">
      <c r="I2147" t="e">
        <f>VLOOKUP(H2147,[1]CODE_SHEET!$A$2:$G$151,3,FALSE)</f>
        <v>#N/A</v>
      </c>
      <c r="J2147" t="e">
        <f>VLOOKUP(H2147,[1]CODE_SHEET!$A$2:$G$151,4,FALSE)</f>
        <v>#N/A</v>
      </c>
      <c r="N2147">
        <f t="shared" si="124"/>
        <v>0</v>
      </c>
      <c r="X2147">
        <f t="shared" si="125"/>
        <v>0</v>
      </c>
      <c r="Y2147">
        <f t="shared" si="126"/>
        <v>0</v>
      </c>
    </row>
    <row r="2148" spans="9:25">
      <c r="I2148" t="e">
        <f>VLOOKUP(H2148,[1]CODE_SHEET!$A$2:$G$151,3,FALSE)</f>
        <v>#N/A</v>
      </c>
      <c r="J2148" t="e">
        <f>VLOOKUP(H2148,[1]CODE_SHEET!$A$2:$G$151,4,FALSE)</f>
        <v>#N/A</v>
      </c>
      <c r="N2148">
        <f t="shared" si="124"/>
        <v>0</v>
      </c>
      <c r="X2148">
        <f t="shared" si="125"/>
        <v>0</v>
      </c>
      <c r="Y2148">
        <f t="shared" si="126"/>
        <v>0</v>
      </c>
    </row>
    <row r="2149" spans="9:25">
      <c r="I2149" t="e">
        <f>VLOOKUP(H2149,[1]CODE_SHEET!$A$2:$G$151,3,FALSE)</f>
        <v>#N/A</v>
      </c>
      <c r="J2149" t="e">
        <f>VLOOKUP(H2149,[1]CODE_SHEET!$A$2:$G$151,4,FALSE)</f>
        <v>#N/A</v>
      </c>
      <c r="N2149">
        <f t="shared" si="124"/>
        <v>0</v>
      </c>
      <c r="X2149">
        <f t="shared" si="125"/>
        <v>0</v>
      </c>
      <c r="Y2149">
        <f t="shared" si="126"/>
        <v>0</v>
      </c>
    </row>
    <row r="2150" spans="9:25">
      <c r="I2150" t="e">
        <f>VLOOKUP(H2150,[1]CODE_SHEET!$A$2:$G$151,3,FALSE)</f>
        <v>#N/A</v>
      </c>
      <c r="J2150" t="e">
        <f>VLOOKUP(H2150,[1]CODE_SHEET!$A$2:$G$151,4,FALSE)</f>
        <v>#N/A</v>
      </c>
      <c r="N2150">
        <f t="shared" si="124"/>
        <v>0</v>
      </c>
      <c r="X2150">
        <f t="shared" si="125"/>
        <v>0</v>
      </c>
      <c r="Y2150">
        <f t="shared" si="126"/>
        <v>0</v>
      </c>
    </row>
    <row r="2151" spans="9:25">
      <c r="I2151" t="e">
        <f>VLOOKUP(H2151,[1]CODE_SHEET!$A$2:$G$151,3,FALSE)</f>
        <v>#N/A</v>
      </c>
      <c r="J2151" t="e">
        <f>VLOOKUP(H2151,[1]CODE_SHEET!$A$2:$G$151,4,FALSE)</f>
        <v>#N/A</v>
      </c>
      <c r="N2151">
        <f t="shared" si="124"/>
        <v>0</v>
      </c>
      <c r="X2151">
        <f t="shared" si="125"/>
        <v>0</v>
      </c>
      <c r="Y2151">
        <f t="shared" si="126"/>
        <v>0</v>
      </c>
    </row>
    <row r="2152" spans="9:25">
      <c r="I2152" t="e">
        <f>VLOOKUP(H2152,[1]CODE_SHEET!$A$2:$G$151,3,FALSE)</f>
        <v>#N/A</v>
      </c>
      <c r="J2152" t="e">
        <f>VLOOKUP(H2152,[1]CODE_SHEET!$A$2:$G$151,4,FALSE)</f>
        <v>#N/A</v>
      </c>
      <c r="N2152">
        <f t="shared" si="124"/>
        <v>0</v>
      </c>
      <c r="X2152">
        <f t="shared" si="125"/>
        <v>0</v>
      </c>
      <c r="Y2152">
        <f t="shared" si="126"/>
        <v>0</v>
      </c>
    </row>
    <row r="2153" spans="9:25">
      <c r="I2153" t="e">
        <f>VLOOKUP(H2153,[1]CODE_SHEET!$A$2:$G$151,3,FALSE)</f>
        <v>#N/A</v>
      </c>
      <c r="J2153" t="e">
        <f>VLOOKUP(H2153,[1]CODE_SHEET!$A$2:$G$151,4,FALSE)</f>
        <v>#N/A</v>
      </c>
      <c r="N2153">
        <f t="shared" si="124"/>
        <v>0</v>
      </c>
      <c r="X2153">
        <f t="shared" si="125"/>
        <v>0</v>
      </c>
      <c r="Y2153">
        <f t="shared" si="126"/>
        <v>0</v>
      </c>
    </row>
    <row r="2154" spans="9:25">
      <c r="I2154" t="e">
        <f>VLOOKUP(H2154,[1]CODE_SHEET!$A$2:$G$151,3,FALSE)</f>
        <v>#N/A</v>
      </c>
      <c r="J2154" t="e">
        <f>VLOOKUP(H2154,[1]CODE_SHEET!$A$2:$G$151,4,FALSE)</f>
        <v>#N/A</v>
      </c>
      <c r="N2154">
        <f t="shared" si="124"/>
        <v>0</v>
      </c>
      <c r="X2154">
        <f t="shared" si="125"/>
        <v>0</v>
      </c>
      <c r="Y2154">
        <f t="shared" si="126"/>
        <v>0</v>
      </c>
    </row>
    <row r="2155" spans="9:25">
      <c r="I2155" t="e">
        <f>VLOOKUP(H2155,[1]CODE_SHEET!$A$2:$G$151,3,FALSE)</f>
        <v>#N/A</v>
      </c>
      <c r="J2155" t="e">
        <f>VLOOKUP(H2155,[1]CODE_SHEET!$A$2:$G$151,4,FALSE)</f>
        <v>#N/A</v>
      </c>
      <c r="N2155">
        <f t="shared" si="124"/>
        <v>0</v>
      </c>
      <c r="X2155">
        <f t="shared" si="125"/>
        <v>0</v>
      </c>
      <c r="Y2155">
        <f t="shared" si="126"/>
        <v>0</v>
      </c>
    </row>
    <row r="2156" spans="9:25">
      <c r="I2156" t="e">
        <f>VLOOKUP(H2156,[1]CODE_SHEET!$A$2:$G$151,3,FALSE)</f>
        <v>#N/A</v>
      </c>
      <c r="J2156" t="e">
        <f>VLOOKUP(H2156,[1]CODE_SHEET!$A$2:$G$151,4,FALSE)</f>
        <v>#N/A</v>
      </c>
      <c r="N2156">
        <f t="shared" si="124"/>
        <v>0</v>
      </c>
      <c r="X2156">
        <f t="shared" si="125"/>
        <v>0</v>
      </c>
      <c r="Y2156">
        <f t="shared" si="126"/>
        <v>0</v>
      </c>
    </row>
    <row r="2157" spans="9:25">
      <c r="I2157" t="e">
        <f>VLOOKUP(H2157,[1]CODE_SHEET!$A$2:$G$151,3,FALSE)</f>
        <v>#N/A</v>
      </c>
      <c r="J2157" t="e">
        <f>VLOOKUP(H2157,[1]CODE_SHEET!$A$2:$G$151,4,FALSE)</f>
        <v>#N/A</v>
      </c>
      <c r="N2157">
        <f t="shared" si="124"/>
        <v>0</v>
      </c>
      <c r="X2157">
        <f t="shared" si="125"/>
        <v>0</v>
      </c>
      <c r="Y2157">
        <f t="shared" si="126"/>
        <v>0</v>
      </c>
    </row>
    <row r="2158" spans="9:25">
      <c r="I2158" t="e">
        <f>VLOOKUP(H2158,[1]CODE_SHEET!$A$2:$G$151,3,FALSE)</f>
        <v>#N/A</v>
      </c>
      <c r="J2158" t="e">
        <f>VLOOKUP(H2158,[1]CODE_SHEET!$A$2:$G$151,4,FALSE)</f>
        <v>#N/A</v>
      </c>
      <c r="N2158">
        <f t="shared" si="124"/>
        <v>0</v>
      </c>
      <c r="X2158">
        <f t="shared" si="125"/>
        <v>0</v>
      </c>
      <c r="Y2158">
        <f t="shared" si="126"/>
        <v>0</v>
      </c>
    </row>
    <row r="2159" spans="9:25">
      <c r="I2159" t="e">
        <f>VLOOKUP(H2159,[1]CODE_SHEET!$A$2:$G$151,3,FALSE)</f>
        <v>#N/A</v>
      </c>
      <c r="J2159" t="e">
        <f>VLOOKUP(H2159,[1]CODE_SHEET!$A$2:$G$151,4,FALSE)</f>
        <v>#N/A</v>
      </c>
      <c r="N2159">
        <f t="shared" si="124"/>
        <v>0</v>
      </c>
      <c r="X2159">
        <f t="shared" si="125"/>
        <v>0</v>
      </c>
      <c r="Y2159">
        <f t="shared" si="126"/>
        <v>0</v>
      </c>
    </row>
    <row r="2160" spans="9:25">
      <c r="I2160" t="e">
        <f>VLOOKUP(H2160,[1]CODE_SHEET!$A$2:$G$151,3,FALSE)</f>
        <v>#N/A</v>
      </c>
      <c r="J2160" t="e">
        <f>VLOOKUP(H2160,[1]CODE_SHEET!$A$2:$G$151,4,FALSE)</f>
        <v>#N/A</v>
      </c>
      <c r="N2160">
        <f t="shared" si="124"/>
        <v>0</v>
      </c>
      <c r="X2160">
        <f t="shared" si="125"/>
        <v>0</v>
      </c>
      <c r="Y2160">
        <f t="shared" si="126"/>
        <v>0</v>
      </c>
    </row>
    <row r="2161" spans="9:25">
      <c r="I2161" t="e">
        <f>VLOOKUP(H2161,[1]CODE_SHEET!$A$2:$G$151,3,FALSE)</f>
        <v>#N/A</v>
      </c>
      <c r="J2161" t="e">
        <f>VLOOKUP(H2161,[1]CODE_SHEET!$A$2:$G$151,4,FALSE)</f>
        <v>#N/A</v>
      </c>
      <c r="N2161">
        <f t="shared" si="124"/>
        <v>0</v>
      </c>
      <c r="X2161">
        <f t="shared" si="125"/>
        <v>0</v>
      </c>
      <c r="Y2161">
        <f t="shared" si="126"/>
        <v>0</v>
      </c>
    </row>
    <row r="2162" spans="9:25">
      <c r="I2162" t="e">
        <f>VLOOKUP(H2162,[1]CODE_SHEET!$A$2:$G$151,3,FALSE)</f>
        <v>#N/A</v>
      </c>
      <c r="J2162" t="e">
        <f>VLOOKUP(H2162,[1]CODE_SHEET!$A$2:$G$151,4,FALSE)</f>
        <v>#N/A</v>
      </c>
      <c r="N2162">
        <f t="shared" si="124"/>
        <v>0</v>
      </c>
      <c r="X2162">
        <f t="shared" si="125"/>
        <v>0</v>
      </c>
      <c r="Y2162">
        <f t="shared" si="126"/>
        <v>0</v>
      </c>
    </row>
    <row r="2163" spans="9:25">
      <c r="I2163" t="e">
        <f>VLOOKUP(H2163,[1]CODE_SHEET!$A$2:$G$151,3,FALSE)</f>
        <v>#N/A</v>
      </c>
      <c r="J2163" t="e">
        <f>VLOOKUP(H2163,[1]CODE_SHEET!$A$2:$G$151,4,FALSE)</f>
        <v>#N/A</v>
      </c>
      <c r="N2163">
        <f t="shared" si="124"/>
        <v>0</v>
      </c>
      <c r="X2163">
        <f t="shared" si="125"/>
        <v>0</v>
      </c>
      <c r="Y2163">
        <f t="shared" si="126"/>
        <v>0</v>
      </c>
    </row>
    <row r="2164" spans="9:25">
      <c r="I2164" t="e">
        <f>VLOOKUP(H2164,[1]CODE_SHEET!$A$2:$G$151,3,FALSE)</f>
        <v>#N/A</v>
      </c>
      <c r="J2164" t="e">
        <f>VLOOKUP(H2164,[1]CODE_SHEET!$A$2:$G$151,4,FALSE)</f>
        <v>#N/A</v>
      </c>
      <c r="N2164">
        <f t="shared" si="124"/>
        <v>0</v>
      </c>
      <c r="X2164">
        <f t="shared" si="125"/>
        <v>0</v>
      </c>
      <c r="Y2164">
        <f t="shared" si="126"/>
        <v>0</v>
      </c>
    </row>
    <row r="2165" spans="9:25">
      <c r="I2165" t="e">
        <f>VLOOKUP(H2165,[1]CODE_SHEET!$A$2:$G$151,3,FALSE)</f>
        <v>#N/A</v>
      </c>
      <c r="J2165" t="e">
        <f>VLOOKUP(H2165,[1]CODE_SHEET!$A$2:$G$151,4,FALSE)</f>
        <v>#N/A</v>
      </c>
      <c r="N2165">
        <f t="shared" si="124"/>
        <v>0</v>
      </c>
      <c r="X2165">
        <f t="shared" si="125"/>
        <v>0</v>
      </c>
      <c r="Y2165">
        <f t="shared" si="126"/>
        <v>0</v>
      </c>
    </row>
    <row r="2166" spans="9:25">
      <c r="I2166" t="e">
        <f>VLOOKUP(H2166,[1]CODE_SHEET!$A$2:$G$151,3,FALSE)</f>
        <v>#N/A</v>
      </c>
      <c r="J2166" t="e">
        <f>VLOOKUP(H2166,[1]CODE_SHEET!$A$2:$G$151,4,FALSE)</f>
        <v>#N/A</v>
      </c>
      <c r="N2166">
        <f t="shared" si="124"/>
        <v>0</v>
      </c>
      <c r="X2166">
        <f t="shared" si="125"/>
        <v>0</v>
      </c>
      <c r="Y2166">
        <f t="shared" si="126"/>
        <v>0</v>
      </c>
    </row>
    <row r="2167" spans="9:25">
      <c r="I2167" t="e">
        <f>VLOOKUP(H2167,[1]CODE_SHEET!$A$2:$G$151,3,FALSE)</f>
        <v>#N/A</v>
      </c>
      <c r="J2167" t="e">
        <f>VLOOKUP(H2167,[1]CODE_SHEET!$A$2:$G$151,4,FALSE)</f>
        <v>#N/A</v>
      </c>
      <c r="N2167">
        <f t="shared" si="124"/>
        <v>0</v>
      </c>
      <c r="X2167">
        <f t="shared" si="125"/>
        <v>0</v>
      </c>
      <c r="Y2167">
        <f t="shared" si="126"/>
        <v>0</v>
      </c>
    </row>
    <row r="2168" spans="9:25">
      <c r="I2168" t="e">
        <f>VLOOKUP(H2168,[1]CODE_SHEET!$A$2:$G$151,3,FALSE)</f>
        <v>#N/A</v>
      </c>
      <c r="J2168" t="e">
        <f>VLOOKUP(H2168,[1]CODE_SHEET!$A$2:$G$151,4,FALSE)</f>
        <v>#N/A</v>
      </c>
      <c r="N2168">
        <f t="shared" si="124"/>
        <v>0</v>
      </c>
      <c r="X2168">
        <f t="shared" si="125"/>
        <v>0</v>
      </c>
      <c r="Y2168">
        <f t="shared" si="126"/>
        <v>0</v>
      </c>
    </row>
    <row r="2169" spans="9:25">
      <c r="I2169" t="e">
        <f>VLOOKUP(H2169,[1]CODE_SHEET!$A$2:$G$151,3,FALSE)</f>
        <v>#N/A</v>
      </c>
      <c r="J2169" t="e">
        <f>VLOOKUP(H2169,[1]CODE_SHEET!$A$2:$G$151,4,FALSE)</f>
        <v>#N/A</v>
      </c>
      <c r="N2169">
        <f t="shared" si="124"/>
        <v>0</v>
      </c>
      <c r="X2169">
        <f t="shared" si="125"/>
        <v>0</v>
      </c>
      <c r="Y2169">
        <f t="shared" si="126"/>
        <v>0</v>
      </c>
    </row>
    <row r="2170" spans="9:25">
      <c r="I2170" t="e">
        <f>VLOOKUP(H2170,[1]CODE_SHEET!$A$2:$G$151,3,FALSE)</f>
        <v>#N/A</v>
      </c>
      <c r="J2170" t="e">
        <f>VLOOKUP(H2170,[1]CODE_SHEET!$A$2:$G$151,4,FALSE)</f>
        <v>#N/A</v>
      </c>
      <c r="N2170">
        <f t="shared" si="124"/>
        <v>0</v>
      </c>
      <c r="X2170">
        <f t="shared" si="125"/>
        <v>0</v>
      </c>
      <c r="Y2170">
        <f t="shared" si="126"/>
        <v>0</v>
      </c>
    </row>
    <row r="2171" spans="9:25">
      <c r="I2171" t="e">
        <f>VLOOKUP(H2171,[1]CODE_SHEET!$A$2:$G$151,3,FALSE)</f>
        <v>#N/A</v>
      </c>
      <c r="J2171" t="e">
        <f>VLOOKUP(H2171,[1]CODE_SHEET!$A$2:$G$151,4,FALSE)</f>
        <v>#N/A</v>
      </c>
      <c r="N2171">
        <f t="shared" si="124"/>
        <v>0</v>
      </c>
      <c r="X2171">
        <f t="shared" si="125"/>
        <v>0</v>
      </c>
      <c r="Y2171">
        <f t="shared" si="126"/>
        <v>0</v>
      </c>
    </row>
    <row r="2172" spans="9:25">
      <c r="I2172" t="e">
        <f>VLOOKUP(H2172,[1]CODE_SHEET!$A$2:$G$151,3,FALSE)</f>
        <v>#N/A</v>
      </c>
      <c r="J2172" t="e">
        <f>VLOOKUP(H2172,[1]CODE_SHEET!$A$2:$G$151,4,FALSE)</f>
        <v>#N/A</v>
      </c>
      <c r="N2172">
        <f t="shared" si="124"/>
        <v>0</v>
      </c>
      <c r="X2172">
        <f t="shared" si="125"/>
        <v>0</v>
      </c>
      <c r="Y2172">
        <f t="shared" si="126"/>
        <v>0</v>
      </c>
    </row>
    <row r="2173" spans="9:25">
      <c r="I2173" t="e">
        <f>VLOOKUP(H2173,[1]CODE_SHEET!$A$2:$G$151,3,FALSE)</f>
        <v>#N/A</v>
      </c>
      <c r="J2173" t="e">
        <f>VLOOKUP(H2173,[1]CODE_SHEET!$A$2:$G$151,4,FALSE)</f>
        <v>#N/A</v>
      </c>
      <c r="N2173">
        <f t="shared" si="124"/>
        <v>0</v>
      </c>
      <c r="X2173">
        <f t="shared" si="125"/>
        <v>0</v>
      </c>
      <c r="Y2173">
        <f t="shared" si="126"/>
        <v>0</v>
      </c>
    </row>
    <row r="2174" spans="9:25">
      <c r="I2174" t="e">
        <f>VLOOKUP(H2174,[1]CODE_SHEET!$A$2:$G$151,3,FALSE)</f>
        <v>#N/A</v>
      </c>
      <c r="J2174" t="e">
        <f>VLOOKUP(H2174,[1]CODE_SHEET!$A$2:$G$151,4,FALSE)</f>
        <v>#N/A</v>
      </c>
      <c r="N2174">
        <f t="shared" si="124"/>
        <v>0</v>
      </c>
      <c r="X2174">
        <f t="shared" si="125"/>
        <v>0</v>
      </c>
      <c r="Y2174">
        <f t="shared" si="126"/>
        <v>0</v>
      </c>
    </row>
    <row r="2175" spans="9:25">
      <c r="I2175" t="e">
        <f>VLOOKUP(H2175,[1]CODE_SHEET!$A$2:$G$151,3,FALSE)</f>
        <v>#N/A</v>
      </c>
      <c r="J2175" t="e">
        <f>VLOOKUP(H2175,[1]CODE_SHEET!$A$2:$G$151,4,FALSE)</f>
        <v>#N/A</v>
      </c>
      <c r="N2175">
        <f t="shared" si="124"/>
        <v>0</v>
      </c>
      <c r="X2175">
        <f t="shared" si="125"/>
        <v>0</v>
      </c>
      <c r="Y2175">
        <f t="shared" si="126"/>
        <v>0</v>
      </c>
    </row>
    <row r="2176" spans="9:25">
      <c r="I2176" t="e">
        <f>VLOOKUP(H2176,[1]CODE_SHEET!$A$2:$G$151,3,FALSE)</f>
        <v>#N/A</v>
      </c>
      <c r="J2176" t="e">
        <f>VLOOKUP(H2176,[1]CODE_SHEET!$A$2:$G$151,4,FALSE)</f>
        <v>#N/A</v>
      </c>
      <c r="N2176">
        <f t="shared" si="124"/>
        <v>0</v>
      </c>
      <c r="X2176">
        <f t="shared" si="125"/>
        <v>0</v>
      </c>
      <c r="Y2176">
        <f t="shared" si="126"/>
        <v>0</v>
      </c>
    </row>
    <row r="2177" spans="9:25">
      <c r="I2177" t="e">
        <f>VLOOKUP(H2177,[1]CODE_SHEET!$A$2:$G$151,3,FALSE)</f>
        <v>#N/A</v>
      </c>
      <c r="J2177" t="e">
        <f>VLOOKUP(H2177,[1]CODE_SHEET!$A$2:$G$151,4,FALSE)</f>
        <v>#N/A</v>
      </c>
      <c r="N2177">
        <f t="shared" si="124"/>
        <v>0</v>
      </c>
      <c r="X2177">
        <f t="shared" si="125"/>
        <v>0</v>
      </c>
      <c r="Y2177">
        <f t="shared" si="126"/>
        <v>0</v>
      </c>
    </row>
    <row r="2178" spans="9:25">
      <c r="I2178" t="e">
        <f>VLOOKUP(H2178,[1]CODE_SHEET!$A$2:$G$151,3,FALSE)</f>
        <v>#N/A</v>
      </c>
      <c r="J2178" t="e">
        <f>VLOOKUP(H2178,[1]CODE_SHEET!$A$2:$G$151,4,FALSE)</f>
        <v>#N/A</v>
      </c>
      <c r="N2178">
        <f t="shared" si="124"/>
        <v>0</v>
      </c>
      <c r="X2178">
        <f t="shared" si="125"/>
        <v>0</v>
      </c>
      <c r="Y2178">
        <f t="shared" si="126"/>
        <v>0</v>
      </c>
    </row>
    <row r="2179" spans="9:25">
      <c r="I2179" t="e">
        <f>VLOOKUP(H2179,[1]CODE_SHEET!$A$2:$G$151,3,FALSE)</f>
        <v>#N/A</v>
      </c>
      <c r="J2179" t="e">
        <f>VLOOKUP(H2179,[1]CODE_SHEET!$A$2:$G$151,4,FALSE)</f>
        <v>#N/A</v>
      </c>
      <c r="N2179">
        <f t="shared" si="124"/>
        <v>0</v>
      </c>
      <c r="X2179">
        <f t="shared" si="125"/>
        <v>0</v>
      </c>
      <c r="Y2179">
        <f t="shared" si="126"/>
        <v>0</v>
      </c>
    </row>
    <row r="2180" spans="9:25">
      <c r="I2180" t="e">
        <f>VLOOKUP(H2180,[1]CODE_SHEET!$A$2:$G$151,3,FALSE)</f>
        <v>#N/A</v>
      </c>
      <c r="J2180" t="e">
        <f>VLOOKUP(H2180,[1]CODE_SHEET!$A$2:$G$151,4,FALSE)</f>
        <v>#N/A</v>
      </c>
      <c r="N2180">
        <f t="shared" si="124"/>
        <v>0</v>
      </c>
      <c r="X2180">
        <f t="shared" si="125"/>
        <v>0</v>
      </c>
      <c r="Y2180">
        <f t="shared" si="126"/>
        <v>0</v>
      </c>
    </row>
    <row r="2181" spans="9:25">
      <c r="I2181" t="e">
        <f>VLOOKUP(H2181,[1]CODE_SHEET!$A$2:$G$151,3,FALSE)</f>
        <v>#N/A</v>
      </c>
      <c r="J2181" t="e">
        <f>VLOOKUP(H2181,[1]CODE_SHEET!$A$2:$G$151,4,FALSE)</f>
        <v>#N/A</v>
      </c>
      <c r="N2181">
        <f t="shared" ref="N2181:N2244" si="127">PI()*(K2181/2)*M2181+PI()*(L2181/2)*M2181</f>
        <v>0</v>
      </c>
      <c r="X2181">
        <f t="shared" ref="X2181:X2244" si="128">SUM(U2181:W2181)/100*N2181</f>
        <v>0</v>
      </c>
      <c r="Y2181">
        <f t="shared" ref="Y2181:Y2244" si="129">N2181-X2181</f>
        <v>0</v>
      </c>
    </row>
    <row r="2182" spans="9:25">
      <c r="I2182" t="e">
        <f>VLOOKUP(H2182,[1]CODE_SHEET!$A$2:$G$151,3,FALSE)</f>
        <v>#N/A</v>
      </c>
      <c r="J2182" t="e">
        <f>VLOOKUP(H2182,[1]CODE_SHEET!$A$2:$G$151,4,FALSE)</f>
        <v>#N/A</v>
      </c>
      <c r="N2182">
        <f t="shared" si="127"/>
        <v>0</v>
      </c>
      <c r="X2182">
        <f t="shared" si="128"/>
        <v>0</v>
      </c>
      <c r="Y2182">
        <f t="shared" si="129"/>
        <v>0</v>
      </c>
    </row>
    <row r="2183" spans="9:25">
      <c r="I2183" t="e">
        <f>VLOOKUP(H2183,[1]CODE_SHEET!$A$2:$G$151,3,FALSE)</f>
        <v>#N/A</v>
      </c>
      <c r="J2183" t="e">
        <f>VLOOKUP(H2183,[1]CODE_SHEET!$A$2:$G$151,4,FALSE)</f>
        <v>#N/A</v>
      </c>
      <c r="N2183">
        <f t="shared" si="127"/>
        <v>0</v>
      </c>
      <c r="X2183">
        <f t="shared" si="128"/>
        <v>0</v>
      </c>
      <c r="Y2183">
        <f t="shared" si="129"/>
        <v>0</v>
      </c>
    </row>
    <row r="2184" spans="9:25">
      <c r="I2184" t="e">
        <f>VLOOKUP(H2184,[1]CODE_SHEET!$A$2:$G$151,3,FALSE)</f>
        <v>#N/A</v>
      </c>
      <c r="J2184" t="e">
        <f>VLOOKUP(H2184,[1]CODE_SHEET!$A$2:$G$151,4,FALSE)</f>
        <v>#N/A</v>
      </c>
      <c r="N2184">
        <f t="shared" si="127"/>
        <v>0</v>
      </c>
      <c r="X2184">
        <f t="shared" si="128"/>
        <v>0</v>
      </c>
      <c r="Y2184">
        <f t="shared" si="129"/>
        <v>0</v>
      </c>
    </row>
    <row r="2185" spans="9:25">
      <c r="I2185" t="e">
        <f>VLOOKUP(H2185,[1]CODE_SHEET!$A$2:$G$151,3,FALSE)</f>
        <v>#N/A</v>
      </c>
      <c r="J2185" t="e">
        <f>VLOOKUP(H2185,[1]CODE_SHEET!$A$2:$G$151,4,FALSE)</f>
        <v>#N/A</v>
      </c>
      <c r="N2185">
        <f t="shared" si="127"/>
        <v>0</v>
      </c>
      <c r="X2185">
        <f t="shared" si="128"/>
        <v>0</v>
      </c>
      <c r="Y2185">
        <f t="shared" si="129"/>
        <v>0</v>
      </c>
    </row>
    <row r="2186" spans="9:25">
      <c r="I2186" t="e">
        <f>VLOOKUP(H2186,[1]CODE_SHEET!$A$2:$G$151,3,FALSE)</f>
        <v>#N/A</v>
      </c>
      <c r="J2186" t="e">
        <f>VLOOKUP(H2186,[1]CODE_SHEET!$A$2:$G$151,4,FALSE)</f>
        <v>#N/A</v>
      </c>
      <c r="N2186">
        <f t="shared" si="127"/>
        <v>0</v>
      </c>
      <c r="X2186">
        <f t="shared" si="128"/>
        <v>0</v>
      </c>
      <c r="Y2186">
        <f t="shared" si="129"/>
        <v>0</v>
      </c>
    </row>
    <row r="2187" spans="9:25">
      <c r="I2187" t="e">
        <f>VLOOKUP(H2187,[1]CODE_SHEET!$A$2:$G$151,3,FALSE)</f>
        <v>#N/A</v>
      </c>
      <c r="J2187" t="e">
        <f>VLOOKUP(H2187,[1]CODE_SHEET!$A$2:$G$151,4,FALSE)</f>
        <v>#N/A</v>
      </c>
      <c r="N2187">
        <f t="shared" si="127"/>
        <v>0</v>
      </c>
      <c r="X2187">
        <f t="shared" si="128"/>
        <v>0</v>
      </c>
      <c r="Y2187">
        <f t="shared" si="129"/>
        <v>0</v>
      </c>
    </row>
    <row r="2188" spans="9:25">
      <c r="I2188" t="e">
        <f>VLOOKUP(H2188,[1]CODE_SHEET!$A$2:$G$151,3,FALSE)</f>
        <v>#N/A</v>
      </c>
      <c r="J2188" t="e">
        <f>VLOOKUP(H2188,[1]CODE_SHEET!$A$2:$G$151,4,FALSE)</f>
        <v>#N/A</v>
      </c>
      <c r="N2188">
        <f t="shared" si="127"/>
        <v>0</v>
      </c>
      <c r="X2188">
        <f t="shared" si="128"/>
        <v>0</v>
      </c>
      <c r="Y2188">
        <f t="shared" si="129"/>
        <v>0</v>
      </c>
    </row>
    <row r="2189" spans="9:25">
      <c r="I2189" t="e">
        <f>VLOOKUP(H2189,[1]CODE_SHEET!$A$2:$G$151,3,FALSE)</f>
        <v>#N/A</v>
      </c>
      <c r="J2189" t="e">
        <f>VLOOKUP(H2189,[1]CODE_SHEET!$A$2:$G$151,4,FALSE)</f>
        <v>#N/A</v>
      </c>
      <c r="N2189">
        <f t="shared" si="127"/>
        <v>0</v>
      </c>
      <c r="X2189">
        <f t="shared" si="128"/>
        <v>0</v>
      </c>
      <c r="Y2189">
        <f t="shared" si="129"/>
        <v>0</v>
      </c>
    </row>
    <row r="2190" spans="9:25">
      <c r="I2190" t="e">
        <f>VLOOKUP(H2190,[1]CODE_SHEET!$A$2:$G$151,3,FALSE)</f>
        <v>#N/A</v>
      </c>
      <c r="J2190" t="e">
        <f>VLOOKUP(H2190,[1]CODE_SHEET!$A$2:$G$151,4,FALSE)</f>
        <v>#N/A</v>
      </c>
      <c r="N2190">
        <f t="shared" si="127"/>
        <v>0</v>
      </c>
      <c r="X2190">
        <f t="shared" si="128"/>
        <v>0</v>
      </c>
      <c r="Y2190">
        <f t="shared" si="129"/>
        <v>0</v>
      </c>
    </row>
    <row r="2191" spans="9:25">
      <c r="I2191" t="e">
        <f>VLOOKUP(H2191,[1]CODE_SHEET!$A$2:$G$151,3,FALSE)</f>
        <v>#N/A</v>
      </c>
      <c r="J2191" t="e">
        <f>VLOOKUP(H2191,[1]CODE_SHEET!$A$2:$G$151,4,FALSE)</f>
        <v>#N/A</v>
      </c>
      <c r="N2191">
        <f t="shared" si="127"/>
        <v>0</v>
      </c>
      <c r="X2191">
        <f t="shared" si="128"/>
        <v>0</v>
      </c>
      <c r="Y2191">
        <f t="shared" si="129"/>
        <v>0</v>
      </c>
    </row>
    <row r="2192" spans="9:25">
      <c r="I2192" t="e">
        <f>VLOOKUP(H2192,[1]CODE_SHEET!$A$2:$G$151,3,FALSE)</f>
        <v>#N/A</v>
      </c>
      <c r="J2192" t="e">
        <f>VLOOKUP(H2192,[1]CODE_SHEET!$A$2:$G$151,4,FALSE)</f>
        <v>#N/A</v>
      </c>
      <c r="N2192">
        <f t="shared" si="127"/>
        <v>0</v>
      </c>
      <c r="X2192">
        <f t="shared" si="128"/>
        <v>0</v>
      </c>
      <c r="Y2192">
        <f t="shared" si="129"/>
        <v>0</v>
      </c>
    </row>
    <row r="2193" spans="9:25">
      <c r="I2193" t="e">
        <f>VLOOKUP(H2193,[1]CODE_SHEET!$A$2:$G$151,3,FALSE)</f>
        <v>#N/A</v>
      </c>
      <c r="J2193" t="e">
        <f>VLOOKUP(H2193,[1]CODE_SHEET!$A$2:$G$151,4,FALSE)</f>
        <v>#N/A</v>
      </c>
      <c r="N2193">
        <f t="shared" si="127"/>
        <v>0</v>
      </c>
      <c r="X2193">
        <f t="shared" si="128"/>
        <v>0</v>
      </c>
      <c r="Y2193">
        <f t="shared" si="129"/>
        <v>0</v>
      </c>
    </row>
    <row r="2194" spans="9:25">
      <c r="I2194" t="e">
        <f>VLOOKUP(H2194,[1]CODE_SHEET!$A$2:$G$151,3,FALSE)</f>
        <v>#N/A</v>
      </c>
      <c r="J2194" t="e">
        <f>VLOOKUP(H2194,[1]CODE_SHEET!$A$2:$G$151,4,FALSE)</f>
        <v>#N/A</v>
      </c>
      <c r="N2194">
        <f t="shared" si="127"/>
        <v>0</v>
      </c>
      <c r="X2194">
        <f t="shared" si="128"/>
        <v>0</v>
      </c>
      <c r="Y2194">
        <f t="shared" si="129"/>
        <v>0</v>
      </c>
    </row>
    <row r="2195" spans="9:25">
      <c r="I2195" t="e">
        <f>VLOOKUP(H2195,[1]CODE_SHEET!$A$2:$G$151,3,FALSE)</f>
        <v>#N/A</v>
      </c>
      <c r="J2195" t="e">
        <f>VLOOKUP(H2195,[1]CODE_SHEET!$A$2:$G$151,4,FALSE)</f>
        <v>#N/A</v>
      </c>
      <c r="N2195">
        <f t="shared" si="127"/>
        <v>0</v>
      </c>
      <c r="X2195">
        <f t="shared" si="128"/>
        <v>0</v>
      </c>
      <c r="Y2195">
        <f t="shared" si="129"/>
        <v>0</v>
      </c>
    </row>
    <row r="2196" spans="9:25">
      <c r="I2196" t="e">
        <f>VLOOKUP(H2196,[1]CODE_SHEET!$A$2:$G$151,3,FALSE)</f>
        <v>#N/A</v>
      </c>
      <c r="J2196" t="e">
        <f>VLOOKUP(H2196,[1]CODE_SHEET!$A$2:$G$151,4,FALSE)</f>
        <v>#N/A</v>
      </c>
      <c r="N2196">
        <f t="shared" si="127"/>
        <v>0</v>
      </c>
      <c r="X2196">
        <f t="shared" si="128"/>
        <v>0</v>
      </c>
      <c r="Y2196">
        <f t="shared" si="129"/>
        <v>0</v>
      </c>
    </row>
    <row r="2197" spans="9:25">
      <c r="I2197" t="e">
        <f>VLOOKUP(H2197,[1]CODE_SHEET!$A$2:$G$151,3,FALSE)</f>
        <v>#N/A</v>
      </c>
      <c r="J2197" t="e">
        <f>VLOOKUP(H2197,[1]CODE_SHEET!$A$2:$G$151,4,FALSE)</f>
        <v>#N/A</v>
      </c>
      <c r="N2197">
        <f t="shared" si="127"/>
        <v>0</v>
      </c>
      <c r="X2197">
        <f t="shared" si="128"/>
        <v>0</v>
      </c>
      <c r="Y2197">
        <f t="shared" si="129"/>
        <v>0</v>
      </c>
    </row>
    <row r="2198" spans="9:25">
      <c r="I2198" t="e">
        <f>VLOOKUP(H2198,[1]CODE_SHEET!$A$2:$G$151,3,FALSE)</f>
        <v>#N/A</v>
      </c>
      <c r="J2198" t="e">
        <f>VLOOKUP(H2198,[1]CODE_SHEET!$A$2:$G$151,4,FALSE)</f>
        <v>#N/A</v>
      </c>
      <c r="N2198">
        <f t="shared" si="127"/>
        <v>0</v>
      </c>
      <c r="X2198">
        <f t="shared" si="128"/>
        <v>0</v>
      </c>
      <c r="Y2198">
        <f t="shared" si="129"/>
        <v>0</v>
      </c>
    </row>
    <row r="2199" spans="9:25">
      <c r="I2199" t="e">
        <f>VLOOKUP(H2199,[1]CODE_SHEET!$A$2:$G$151,3,FALSE)</f>
        <v>#N/A</v>
      </c>
      <c r="J2199" t="e">
        <f>VLOOKUP(H2199,[1]CODE_SHEET!$A$2:$G$151,4,FALSE)</f>
        <v>#N/A</v>
      </c>
      <c r="N2199">
        <f t="shared" si="127"/>
        <v>0</v>
      </c>
      <c r="X2199">
        <f t="shared" si="128"/>
        <v>0</v>
      </c>
      <c r="Y2199">
        <f t="shared" si="129"/>
        <v>0</v>
      </c>
    </row>
    <row r="2200" spans="9:25">
      <c r="I2200" t="e">
        <f>VLOOKUP(H2200,[1]CODE_SHEET!$A$2:$G$151,3,FALSE)</f>
        <v>#N/A</v>
      </c>
      <c r="J2200" t="e">
        <f>VLOOKUP(H2200,[1]CODE_SHEET!$A$2:$G$151,4,FALSE)</f>
        <v>#N/A</v>
      </c>
      <c r="N2200">
        <f t="shared" si="127"/>
        <v>0</v>
      </c>
      <c r="X2200">
        <f t="shared" si="128"/>
        <v>0</v>
      </c>
      <c r="Y2200">
        <f t="shared" si="129"/>
        <v>0</v>
      </c>
    </row>
    <row r="2201" spans="9:25">
      <c r="I2201" t="e">
        <f>VLOOKUP(H2201,[1]CODE_SHEET!$A$2:$G$151,3,FALSE)</f>
        <v>#N/A</v>
      </c>
      <c r="J2201" t="e">
        <f>VLOOKUP(H2201,[1]CODE_SHEET!$A$2:$G$151,4,FALSE)</f>
        <v>#N/A</v>
      </c>
      <c r="N2201">
        <f t="shared" si="127"/>
        <v>0</v>
      </c>
      <c r="X2201">
        <f t="shared" si="128"/>
        <v>0</v>
      </c>
      <c r="Y2201">
        <f t="shared" si="129"/>
        <v>0</v>
      </c>
    </row>
    <row r="2202" spans="9:25">
      <c r="I2202" t="e">
        <f>VLOOKUP(H2202,[1]CODE_SHEET!$A$2:$G$151,3,FALSE)</f>
        <v>#N/A</v>
      </c>
      <c r="J2202" t="e">
        <f>VLOOKUP(H2202,[1]CODE_SHEET!$A$2:$G$151,4,FALSE)</f>
        <v>#N/A</v>
      </c>
      <c r="N2202">
        <f t="shared" si="127"/>
        <v>0</v>
      </c>
      <c r="X2202">
        <f t="shared" si="128"/>
        <v>0</v>
      </c>
      <c r="Y2202">
        <f t="shared" si="129"/>
        <v>0</v>
      </c>
    </row>
    <row r="2203" spans="9:25">
      <c r="I2203" t="e">
        <f>VLOOKUP(H2203,[1]CODE_SHEET!$A$2:$G$151,3,FALSE)</f>
        <v>#N/A</v>
      </c>
      <c r="J2203" t="e">
        <f>VLOOKUP(H2203,[1]CODE_SHEET!$A$2:$G$151,4,FALSE)</f>
        <v>#N/A</v>
      </c>
      <c r="N2203">
        <f t="shared" si="127"/>
        <v>0</v>
      </c>
      <c r="X2203">
        <f t="shared" si="128"/>
        <v>0</v>
      </c>
      <c r="Y2203">
        <f t="shared" si="129"/>
        <v>0</v>
      </c>
    </row>
    <row r="2204" spans="9:25">
      <c r="I2204" t="e">
        <f>VLOOKUP(H2204,[1]CODE_SHEET!$A$2:$G$151,3,FALSE)</f>
        <v>#N/A</v>
      </c>
      <c r="J2204" t="e">
        <f>VLOOKUP(H2204,[1]CODE_SHEET!$A$2:$G$151,4,FALSE)</f>
        <v>#N/A</v>
      </c>
      <c r="N2204">
        <f t="shared" si="127"/>
        <v>0</v>
      </c>
      <c r="X2204">
        <f t="shared" si="128"/>
        <v>0</v>
      </c>
      <c r="Y2204">
        <f t="shared" si="129"/>
        <v>0</v>
      </c>
    </row>
    <row r="2205" spans="9:25">
      <c r="I2205" t="e">
        <f>VLOOKUP(H2205,[1]CODE_SHEET!$A$2:$G$151,3,FALSE)</f>
        <v>#N/A</v>
      </c>
      <c r="J2205" t="e">
        <f>VLOOKUP(H2205,[1]CODE_SHEET!$A$2:$G$151,4,FALSE)</f>
        <v>#N/A</v>
      </c>
      <c r="N2205">
        <f t="shared" si="127"/>
        <v>0</v>
      </c>
      <c r="X2205">
        <f t="shared" si="128"/>
        <v>0</v>
      </c>
      <c r="Y2205">
        <f t="shared" si="129"/>
        <v>0</v>
      </c>
    </row>
    <row r="2206" spans="9:25">
      <c r="I2206" t="e">
        <f>VLOOKUP(H2206,[1]CODE_SHEET!$A$2:$G$151,3,FALSE)</f>
        <v>#N/A</v>
      </c>
      <c r="J2206" t="e">
        <f>VLOOKUP(H2206,[1]CODE_SHEET!$A$2:$G$151,4,FALSE)</f>
        <v>#N/A</v>
      </c>
      <c r="N2206">
        <f t="shared" si="127"/>
        <v>0</v>
      </c>
      <c r="X2206">
        <f t="shared" si="128"/>
        <v>0</v>
      </c>
      <c r="Y2206">
        <f t="shared" si="129"/>
        <v>0</v>
      </c>
    </row>
    <row r="2207" spans="9:25">
      <c r="I2207" t="e">
        <f>VLOOKUP(H2207,[1]CODE_SHEET!$A$2:$G$151,3,FALSE)</f>
        <v>#N/A</v>
      </c>
      <c r="J2207" t="e">
        <f>VLOOKUP(H2207,[1]CODE_SHEET!$A$2:$G$151,4,FALSE)</f>
        <v>#N/A</v>
      </c>
      <c r="N2207">
        <f t="shared" si="127"/>
        <v>0</v>
      </c>
      <c r="X2207">
        <f t="shared" si="128"/>
        <v>0</v>
      </c>
      <c r="Y2207">
        <f t="shared" si="129"/>
        <v>0</v>
      </c>
    </row>
    <row r="2208" spans="9:25">
      <c r="I2208" t="e">
        <f>VLOOKUP(H2208,[1]CODE_SHEET!$A$2:$G$151,3,FALSE)</f>
        <v>#N/A</v>
      </c>
      <c r="J2208" t="e">
        <f>VLOOKUP(H2208,[1]CODE_SHEET!$A$2:$G$151,4,FALSE)</f>
        <v>#N/A</v>
      </c>
      <c r="N2208">
        <f t="shared" si="127"/>
        <v>0</v>
      </c>
      <c r="X2208">
        <f t="shared" si="128"/>
        <v>0</v>
      </c>
      <c r="Y2208">
        <f t="shared" si="129"/>
        <v>0</v>
      </c>
    </row>
    <row r="2209" spans="9:25">
      <c r="I2209" t="e">
        <f>VLOOKUP(H2209,[1]CODE_SHEET!$A$2:$G$151,3,FALSE)</f>
        <v>#N/A</v>
      </c>
      <c r="J2209" t="e">
        <f>VLOOKUP(H2209,[1]CODE_SHEET!$A$2:$G$151,4,FALSE)</f>
        <v>#N/A</v>
      </c>
      <c r="N2209">
        <f t="shared" si="127"/>
        <v>0</v>
      </c>
      <c r="X2209">
        <f t="shared" si="128"/>
        <v>0</v>
      </c>
      <c r="Y2209">
        <f t="shared" si="129"/>
        <v>0</v>
      </c>
    </row>
    <row r="2210" spans="9:25">
      <c r="I2210" t="e">
        <f>VLOOKUP(H2210,[1]CODE_SHEET!$A$2:$G$151,3,FALSE)</f>
        <v>#N/A</v>
      </c>
      <c r="J2210" t="e">
        <f>VLOOKUP(H2210,[1]CODE_SHEET!$A$2:$G$151,4,FALSE)</f>
        <v>#N/A</v>
      </c>
      <c r="N2210">
        <f t="shared" si="127"/>
        <v>0</v>
      </c>
      <c r="X2210">
        <f t="shared" si="128"/>
        <v>0</v>
      </c>
      <c r="Y2210">
        <f t="shared" si="129"/>
        <v>0</v>
      </c>
    </row>
    <row r="2211" spans="9:25">
      <c r="I2211" t="e">
        <f>VLOOKUP(H2211,[1]CODE_SHEET!$A$2:$G$151,3,FALSE)</f>
        <v>#N/A</v>
      </c>
      <c r="J2211" t="e">
        <f>VLOOKUP(H2211,[1]CODE_SHEET!$A$2:$G$151,4,FALSE)</f>
        <v>#N/A</v>
      </c>
      <c r="N2211">
        <f t="shared" si="127"/>
        <v>0</v>
      </c>
      <c r="X2211">
        <f t="shared" si="128"/>
        <v>0</v>
      </c>
      <c r="Y2211">
        <f t="shared" si="129"/>
        <v>0</v>
      </c>
    </row>
    <row r="2212" spans="9:25">
      <c r="I2212" t="e">
        <f>VLOOKUP(H2212,[1]CODE_SHEET!$A$2:$G$151,3,FALSE)</f>
        <v>#N/A</v>
      </c>
      <c r="J2212" t="e">
        <f>VLOOKUP(H2212,[1]CODE_SHEET!$A$2:$G$151,4,FALSE)</f>
        <v>#N/A</v>
      </c>
      <c r="N2212">
        <f t="shared" si="127"/>
        <v>0</v>
      </c>
      <c r="X2212">
        <f t="shared" si="128"/>
        <v>0</v>
      </c>
      <c r="Y2212">
        <f t="shared" si="129"/>
        <v>0</v>
      </c>
    </row>
    <row r="2213" spans="9:25">
      <c r="I2213" t="e">
        <f>VLOOKUP(H2213,[1]CODE_SHEET!$A$2:$G$151,3,FALSE)</f>
        <v>#N/A</v>
      </c>
      <c r="J2213" t="e">
        <f>VLOOKUP(H2213,[1]CODE_SHEET!$A$2:$G$151,4,FALSE)</f>
        <v>#N/A</v>
      </c>
      <c r="N2213">
        <f t="shared" si="127"/>
        <v>0</v>
      </c>
      <c r="X2213">
        <f t="shared" si="128"/>
        <v>0</v>
      </c>
      <c r="Y2213">
        <f t="shared" si="129"/>
        <v>0</v>
      </c>
    </row>
    <row r="2214" spans="9:25">
      <c r="I2214" t="e">
        <f>VLOOKUP(H2214,[1]CODE_SHEET!$A$2:$G$151,3,FALSE)</f>
        <v>#N/A</v>
      </c>
      <c r="J2214" t="e">
        <f>VLOOKUP(H2214,[1]CODE_SHEET!$A$2:$G$151,4,FALSE)</f>
        <v>#N/A</v>
      </c>
      <c r="N2214">
        <f t="shared" si="127"/>
        <v>0</v>
      </c>
      <c r="X2214">
        <f t="shared" si="128"/>
        <v>0</v>
      </c>
      <c r="Y2214">
        <f t="shared" si="129"/>
        <v>0</v>
      </c>
    </row>
    <row r="2215" spans="9:25">
      <c r="I2215" t="e">
        <f>VLOOKUP(H2215,[1]CODE_SHEET!$A$2:$G$151,3,FALSE)</f>
        <v>#N/A</v>
      </c>
      <c r="J2215" t="e">
        <f>VLOOKUP(H2215,[1]CODE_SHEET!$A$2:$G$151,4,FALSE)</f>
        <v>#N/A</v>
      </c>
      <c r="N2215">
        <f t="shared" si="127"/>
        <v>0</v>
      </c>
      <c r="X2215">
        <f t="shared" si="128"/>
        <v>0</v>
      </c>
      <c r="Y2215">
        <f t="shared" si="129"/>
        <v>0</v>
      </c>
    </row>
    <row r="2216" spans="9:25">
      <c r="I2216" t="e">
        <f>VLOOKUP(H2216,[1]CODE_SHEET!$A$2:$G$151,3,FALSE)</f>
        <v>#N/A</v>
      </c>
      <c r="J2216" t="e">
        <f>VLOOKUP(H2216,[1]CODE_SHEET!$A$2:$G$151,4,FALSE)</f>
        <v>#N/A</v>
      </c>
      <c r="N2216">
        <f t="shared" si="127"/>
        <v>0</v>
      </c>
      <c r="X2216">
        <f t="shared" si="128"/>
        <v>0</v>
      </c>
      <c r="Y2216">
        <f t="shared" si="129"/>
        <v>0</v>
      </c>
    </row>
    <row r="2217" spans="9:25">
      <c r="I2217" t="e">
        <f>VLOOKUP(H2217,[1]CODE_SHEET!$A$2:$G$151,3,FALSE)</f>
        <v>#N/A</v>
      </c>
      <c r="J2217" t="e">
        <f>VLOOKUP(H2217,[1]CODE_SHEET!$A$2:$G$151,4,FALSE)</f>
        <v>#N/A</v>
      </c>
      <c r="N2217">
        <f t="shared" si="127"/>
        <v>0</v>
      </c>
      <c r="X2217">
        <f t="shared" si="128"/>
        <v>0</v>
      </c>
      <c r="Y2217">
        <f t="shared" si="129"/>
        <v>0</v>
      </c>
    </row>
    <row r="2218" spans="9:25">
      <c r="I2218" t="e">
        <f>VLOOKUP(H2218,[1]CODE_SHEET!$A$2:$G$151,3,FALSE)</f>
        <v>#N/A</v>
      </c>
      <c r="J2218" t="e">
        <f>VLOOKUP(H2218,[1]CODE_SHEET!$A$2:$G$151,4,FALSE)</f>
        <v>#N/A</v>
      </c>
      <c r="N2218">
        <f t="shared" si="127"/>
        <v>0</v>
      </c>
      <c r="X2218">
        <f t="shared" si="128"/>
        <v>0</v>
      </c>
      <c r="Y2218">
        <f t="shared" si="129"/>
        <v>0</v>
      </c>
    </row>
    <row r="2219" spans="9:25">
      <c r="I2219" t="e">
        <f>VLOOKUP(H2219,[1]CODE_SHEET!$A$2:$G$151,3,FALSE)</f>
        <v>#N/A</v>
      </c>
      <c r="J2219" t="e">
        <f>VLOOKUP(H2219,[1]CODE_SHEET!$A$2:$G$151,4,FALSE)</f>
        <v>#N/A</v>
      </c>
      <c r="N2219">
        <f t="shared" si="127"/>
        <v>0</v>
      </c>
      <c r="X2219">
        <f t="shared" si="128"/>
        <v>0</v>
      </c>
      <c r="Y2219">
        <f t="shared" si="129"/>
        <v>0</v>
      </c>
    </row>
    <row r="2220" spans="9:25">
      <c r="I2220" t="e">
        <f>VLOOKUP(H2220,[1]CODE_SHEET!$A$2:$G$151,3,FALSE)</f>
        <v>#N/A</v>
      </c>
      <c r="J2220" t="e">
        <f>VLOOKUP(H2220,[1]CODE_SHEET!$A$2:$G$151,4,FALSE)</f>
        <v>#N/A</v>
      </c>
      <c r="N2220">
        <f t="shared" si="127"/>
        <v>0</v>
      </c>
      <c r="X2220">
        <f t="shared" si="128"/>
        <v>0</v>
      </c>
      <c r="Y2220">
        <f t="shared" si="129"/>
        <v>0</v>
      </c>
    </row>
    <row r="2221" spans="9:25">
      <c r="I2221" t="e">
        <f>VLOOKUP(H2221,[1]CODE_SHEET!$A$2:$G$151,3,FALSE)</f>
        <v>#N/A</v>
      </c>
      <c r="J2221" t="e">
        <f>VLOOKUP(H2221,[1]CODE_SHEET!$A$2:$G$151,4,FALSE)</f>
        <v>#N/A</v>
      </c>
      <c r="N2221">
        <f t="shared" si="127"/>
        <v>0</v>
      </c>
      <c r="X2221">
        <f t="shared" si="128"/>
        <v>0</v>
      </c>
      <c r="Y2221">
        <f t="shared" si="129"/>
        <v>0</v>
      </c>
    </row>
    <row r="2222" spans="9:25">
      <c r="I2222" t="e">
        <f>VLOOKUP(H2222,[1]CODE_SHEET!$A$2:$G$151,3,FALSE)</f>
        <v>#N/A</v>
      </c>
      <c r="J2222" t="e">
        <f>VLOOKUP(H2222,[1]CODE_SHEET!$A$2:$G$151,4,FALSE)</f>
        <v>#N/A</v>
      </c>
      <c r="N2222">
        <f t="shared" si="127"/>
        <v>0</v>
      </c>
      <c r="X2222">
        <f t="shared" si="128"/>
        <v>0</v>
      </c>
      <c r="Y2222">
        <f t="shared" si="129"/>
        <v>0</v>
      </c>
    </row>
    <row r="2223" spans="9:25">
      <c r="I2223" t="e">
        <f>VLOOKUP(H2223,[1]CODE_SHEET!$A$2:$G$151,3,FALSE)</f>
        <v>#N/A</v>
      </c>
      <c r="J2223" t="e">
        <f>VLOOKUP(H2223,[1]CODE_SHEET!$A$2:$G$151,4,FALSE)</f>
        <v>#N/A</v>
      </c>
      <c r="N2223">
        <f t="shared" si="127"/>
        <v>0</v>
      </c>
      <c r="X2223">
        <f t="shared" si="128"/>
        <v>0</v>
      </c>
      <c r="Y2223">
        <f t="shared" si="129"/>
        <v>0</v>
      </c>
    </row>
    <row r="2224" spans="9:25">
      <c r="I2224" t="e">
        <f>VLOOKUP(H2224,[1]CODE_SHEET!$A$2:$G$151,3,FALSE)</f>
        <v>#N/A</v>
      </c>
      <c r="J2224" t="e">
        <f>VLOOKUP(H2224,[1]CODE_SHEET!$A$2:$G$151,4,FALSE)</f>
        <v>#N/A</v>
      </c>
      <c r="N2224">
        <f t="shared" si="127"/>
        <v>0</v>
      </c>
      <c r="X2224">
        <f t="shared" si="128"/>
        <v>0</v>
      </c>
      <c r="Y2224">
        <f t="shared" si="129"/>
        <v>0</v>
      </c>
    </row>
    <row r="2225" spans="9:25">
      <c r="I2225" t="e">
        <f>VLOOKUP(H2225,[1]CODE_SHEET!$A$2:$G$151,3,FALSE)</f>
        <v>#N/A</v>
      </c>
      <c r="J2225" t="e">
        <f>VLOOKUP(H2225,[1]CODE_SHEET!$A$2:$G$151,4,FALSE)</f>
        <v>#N/A</v>
      </c>
      <c r="N2225">
        <f t="shared" si="127"/>
        <v>0</v>
      </c>
      <c r="X2225">
        <f t="shared" si="128"/>
        <v>0</v>
      </c>
      <c r="Y2225">
        <f t="shared" si="129"/>
        <v>0</v>
      </c>
    </row>
    <row r="2226" spans="9:25">
      <c r="I2226" t="e">
        <f>VLOOKUP(H2226,[1]CODE_SHEET!$A$2:$G$151,3,FALSE)</f>
        <v>#N/A</v>
      </c>
      <c r="J2226" t="e">
        <f>VLOOKUP(H2226,[1]CODE_SHEET!$A$2:$G$151,4,FALSE)</f>
        <v>#N/A</v>
      </c>
      <c r="N2226">
        <f t="shared" si="127"/>
        <v>0</v>
      </c>
      <c r="X2226">
        <f t="shared" si="128"/>
        <v>0</v>
      </c>
      <c r="Y2226">
        <f t="shared" si="129"/>
        <v>0</v>
      </c>
    </row>
    <row r="2227" spans="9:25">
      <c r="I2227" t="e">
        <f>VLOOKUP(H2227,[1]CODE_SHEET!$A$2:$G$151,3,FALSE)</f>
        <v>#N/A</v>
      </c>
      <c r="J2227" t="e">
        <f>VLOOKUP(H2227,[1]CODE_SHEET!$A$2:$G$151,4,FALSE)</f>
        <v>#N/A</v>
      </c>
      <c r="N2227">
        <f t="shared" si="127"/>
        <v>0</v>
      </c>
      <c r="X2227">
        <f t="shared" si="128"/>
        <v>0</v>
      </c>
      <c r="Y2227">
        <f t="shared" si="129"/>
        <v>0</v>
      </c>
    </row>
    <row r="2228" spans="9:25">
      <c r="I2228" t="e">
        <f>VLOOKUP(H2228,[1]CODE_SHEET!$A$2:$G$151,3,FALSE)</f>
        <v>#N/A</v>
      </c>
      <c r="J2228" t="e">
        <f>VLOOKUP(H2228,[1]CODE_SHEET!$A$2:$G$151,4,FALSE)</f>
        <v>#N/A</v>
      </c>
      <c r="N2228">
        <f t="shared" si="127"/>
        <v>0</v>
      </c>
      <c r="X2228">
        <f t="shared" si="128"/>
        <v>0</v>
      </c>
      <c r="Y2228">
        <f t="shared" si="129"/>
        <v>0</v>
      </c>
    </row>
    <row r="2229" spans="9:25">
      <c r="I2229" t="e">
        <f>VLOOKUP(H2229,[1]CODE_SHEET!$A$2:$G$151,3,FALSE)</f>
        <v>#N/A</v>
      </c>
      <c r="J2229" t="e">
        <f>VLOOKUP(H2229,[1]CODE_SHEET!$A$2:$G$151,4,FALSE)</f>
        <v>#N/A</v>
      </c>
      <c r="N2229">
        <f t="shared" si="127"/>
        <v>0</v>
      </c>
      <c r="X2229">
        <f t="shared" si="128"/>
        <v>0</v>
      </c>
      <c r="Y2229">
        <f t="shared" si="129"/>
        <v>0</v>
      </c>
    </row>
    <row r="2230" spans="9:25">
      <c r="I2230" t="e">
        <f>VLOOKUP(H2230,[1]CODE_SHEET!$A$2:$G$151,3,FALSE)</f>
        <v>#N/A</v>
      </c>
      <c r="J2230" t="e">
        <f>VLOOKUP(H2230,[1]CODE_SHEET!$A$2:$G$151,4,FALSE)</f>
        <v>#N/A</v>
      </c>
      <c r="N2230">
        <f t="shared" si="127"/>
        <v>0</v>
      </c>
      <c r="X2230">
        <f t="shared" si="128"/>
        <v>0</v>
      </c>
      <c r="Y2230">
        <f t="shared" si="129"/>
        <v>0</v>
      </c>
    </row>
    <row r="2231" spans="9:25">
      <c r="I2231" t="e">
        <f>VLOOKUP(H2231,[1]CODE_SHEET!$A$2:$G$151,3,FALSE)</f>
        <v>#N/A</v>
      </c>
      <c r="J2231" t="e">
        <f>VLOOKUP(H2231,[1]CODE_SHEET!$A$2:$G$151,4,FALSE)</f>
        <v>#N/A</v>
      </c>
      <c r="N2231">
        <f t="shared" si="127"/>
        <v>0</v>
      </c>
      <c r="X2231">
        <f t="shared" si="128"/>
        <v>0</v>
      </c>
      <c r="Y2231">
        <f t="shared" si="129"/>
        <v>0</v>
      </c>
    </row>
    <row r="2232" spans="9:25">
      <c r="I2232" t="e">
        <f>VLOOKUP(H2232,[1]CODE_SHEET!$A$2:$G$151,3,FALSE)</f>
        <v>#N/A</v>
      </c>
      <c r="J2232" t="e">
        <f>VLOOKUP(H2232,[1]CODE_SHEET!$A$2:$G$151,4,FALSE)</f>
        <v>#N/A</v>
      </c>
      <c r="N2232">
        <f t="shared" si="127"/>
        <v>0</v>
      </c>
      <c r="X2232">
        <f t="shared" si="128"/>
        <v>0</v>
      </c>
      <c r="Y2232">
        <f t="shared" si="129"/>
        <v>0</v>
      </c>
    </row>
    <row r="2233" spans="9:25">
      <c r="I2233" t="e">
        <f>VLOOKUP(H2233,[1]CODE_SHEET!$A$2:$G$151,3,FALSE)</f>
        <v>#N/A</v>
      </c>
      <c r="J2233" t="e">
        <f>VLOOKUP(H2233,[1]CODE_SHEET!$A$2:$G$151,4,FALSE)</f>
        <v>#N/A</v>
      </c>
      <c r="N2233">
        <f t="shared" si="127"/>
        <v>0</v>
      </c>
      <c r="X2233">
        <f t="shared" si="128"/>
        <v>0</v>
      </c>
      <c r="Y2233">
        <f t="shared" si="129"/>
        <v>0</v>
      </c>
    </row>
    <row r="2234" spans="9:25">
      <c r="I2234" t="e">
        <f>VLOOKUP(H2234,[1]CODE_SHEET!$A$2:$G$151,3,FALSE)</f>
        <v>#N/A</v>
      </c>
      <c r="J2234" t="e">
        <f>VLOOKUP(H2234,[1]CODE_SHEET!$A$2:$G$151,4,FALSE)</f>
        <v>#N/A</v>
      </c>
      <c r="N2234">
        <f t="shared" si="127"/>
        <v>0</v>
      </c>
      <c r="X2234">
        <f t="shared" si="128"/>
        <v>0</v>
      </c>
      <c r="Y2234">
        <f t="shared" si="129"/>
        <v>0</v>
      </c>
    </row>
    <row r="2235" spans="9:25">
      <c r="I2235" t="e">
        <f>VLOOKUP(H2235,[1]CODE_SHEET!$A$2:$G$151,3,FALSE)</f>
        <v>#N/A</v>
      </c>
      <c r="J2235" t="e">
        <f>VLOOKUP(H2235,[1]CODE_SHEET!$A$2:$G$151,4,FALSE)</f>
        <v>#N/A</v>
      </c>
      <c r="N2235">
        <f t="shared" si="127"/>
        <v>0</v>
      </c>
      <c r="X2235">
        <f t="shared" si="128"/>
        <v>0</v>
      </c>
      <c r="Y2235">
        <f t="shared" si="129"/>
        <v>0</v>
      </c>
    </row>
    <row r="2236" spans="9:25">
      <c r="I2236" t="e">
        <f>VLOOKUP(H2236,[1]CODE_SHEET!$A$2:$G$151,3,FALSE)</f>
        <v>#N/A</v>
      </c>
      <c r="J2236" t="e">
        <f>VLOOKUP(H2236,[1]CODE_SHEET!$A$2:$G$151,4,FALSE)</f>
        <v>#N/A</v>
      </c>
      <c r="N2236">
        <f t="shared" si="127"/>
        <v>0</v>
      </c>
      <c r="X2236">
        <f t="shared" si="128"/>
        <v>0</v>
      </c>
      <c r="Y2236">
        <f t="shared" si="129"/>
        <v>0</v>
      </c>
    </row>
    <row r="2237" spans="9:25">
      <c r="I2237" t="e">
        <f>VLOOKUP(H2237,[1]CODE_SHEET!$A$2:$G$151,3,FALSE)</f>
        <v>#N/A</v>
      </c>
      <c r="J2237" t="e">
        <f>VLOOKUP(H2237,[1]CODE_SHEET!$A$2:$G$151,4,FALSE)</f>
        <v>#N/A</v>
      </c>
      <c r="N2237">
        <f t="shared" si="127"/>
        <v>0</v>
      </c>
      <c r="X2237">
        <f t="shared" si="128"/>
        <v>0</v>
      </c>
      <c r="Y2237">
        <f t="shared" si="129"/>
        <v>0</v>
      </c>
    </row>
    <row r="2238" spans="9:25">
      <c r="I2238" t="e">
        <f>VLOOKUP(H2238,[1]CODE_SHEET!$A$2:$G$151,3,FALSE)</f>
        <v>#N/A</v>
      </c>
      <c r="J2238" t="e">
        <f>VLOOKUP(H2238,[1]CODE_SHEET!$A$2:$G$151,4,FALSE)</f>
        <v>#N/A</v>
      </c>
      <c r="N2238">
        <f t="shared" si="127"/>
        <v>0</v>
      </c>
      <c r="X2238">
        <f t="shared" si="128"/>
        <v>0</v>
      </c>
      <c r="Y2238">
        <f t="shared" si="129"/>
        <v>0</v>
      </c>
    </row>
    <row r="2239" spans="9:25">
      <c r="I2239" t="e">
        <f>VLOOKUP(H2239,[1]CODE_SHEET!$A$2:$G$151,3,FALSE)</f>
        <v>#N/A</v>
      </c>
      <c r="J2239" t="e">
        <f>VLOOKUP(H2239,[1]CODE_SHEET!$A$2:$G$151,4,FALSE)</f>
        <v>#N/A</v>
      </c>
      <c r="N2239">
        <f t="shared" si="127"/>
        <v>0</v>
      </c>
      <c r="X2239">
        <f t="shared" si="128"/>
        <v>0</v>
      </c>
      <c r="Y2239">
        <f t="shared" si="129"/>
        <v>0</v>
      </c>
    </row>
    <row r="2240" spans="9:25">
      <c r="I2240" t="e">
        <f>VLOOKUP(H2240,[1]CODE_SHEET!$A$2:$G$151,3,FALSE)</f>
        <v>#N/A</v>
      </c>
      <c r="J2240" t="e">
        <f>VLOOKUP(H2240,[1]CODE_SHEET!$A$2:$G$151,4,FALSE)</f>
        <v>#N/A</v>
      </c>
      <c r="N2240">
        <f t="shared" si="127"/>
        <v>0</v>
      </c>
      <c r="X2240">
        <f t="shared" si="128"/>
        <v>0</v>
      </c>
      <c r="Y2240">
        <f t="shared" si="129"/>
        <v>0</v>
      </c>
    </row>
    <row r="2241" spans="9:25">
      <c r="I2241" t="e">
        <f>VLOOKUP(H2241,[1]CODE_SHEET!$A$2:$G$151,3,FALSE)</f>
        <v>#N/A</v>
      </c>
      <c r="J2241" t="e">
        <f>VLOOKUP(H2241,[1]CODE_SHEET!$A$2:$G$151,4,FALSE)</f>
        <v>#N/A</v>
      </c>
      <c r="N2241">
        <f t="shared" si="127"/>
        <v>0</v>
      </c>
      <c r="X2241">
        <f t="shared" si="128"/>
        <v>0</v>
      </c>
      <c r="Y2241">
        <f t="shared" si="129"/>
        <v>0</v>
      </c>
    </row>
    <row r="2242" spans="9:25">
      <c r="I2242" t="e">
        <f>VLOOKUP(H2242,[1]CODE_SHEET!$A$2:$G$151,3,FALSE)</f>
        <v>#N/A</v>
      </c>
      <c r="J2242" t="e">
        <f>VLOOKUP(H2242,[1]CODE_SHEET!$A$2:$G$151,4,FALSE)</f>
        <v>#N/A</v>
      </c>
      <c r="N2242">
        <f t="shared" si="127"/>
        <v>0</v>
      </c>
      <c r="X2242">
        <f t="shared" si="128"/>
        <v>0</v>
      </c>
      <c r="Y2242">
        <f t="shared" si="129"/>
        <v>0</v>
      </c>
    </row>
    <row r="2243" spans="9:25">
      <c r="I2243" t="e">
        <f>VLOOKUP(H2243,[1]CODE_SHEET!$A$2:$G$151,3,FALSE)</f>
        <v>#N/A</v>
      </c>
      <c r="J2243" t="e">
        <f>VLOOKUP(H2243,[1]CODE_SHEET!$A$2:$G$151,4,FALSE)</f>
        <v>#N/A</v>
      </c>
      <c r="N2243">
        <f t="shared" si="127"/>
        <v>0</v>
      </c>
      <c r="X2243">
        <f t="shared" si="128"/>
        <v>0</v>
      </c>
      <c r="Y2243">
        <f t="shared" si="129"/>
        <v>0</v>
      </c>
    </row>
    <row r="2244" spans="9:25">
      <c r="I2244" t="e">
        <f>VLOOKUP(H2244,[1]CODE_SHEET!$A$2:$G$151,3,FALSE)</f>
        <v>#N/A</v>
      </c>
      <c r="J2244" t="e">
        <f>VLOOKUP(H2244,[1]CODE_SHEET!$A$2:$G$151,4,FALSE)</f>
        <v>#N/A</v>
      </c>
      <c r="N2244">
        <f t="shared" si="127"/>
        <v>0</v>
      </c>
      <c r="X2244">
        <f t="shared" si="128"/>
        <v>0</v>
      </c>
      <c r="Y2244">
        <f t="shared" si="129"/>
        <v>0</v>
      </c>
    </row>
    <row r="2245" spans="9:25">
      <c r="I2245" t="e">
        <f>VLOOKUP(H2245,[1]CODE_SHEET!$A$2:$G$151,3,FALSE)</f>
        <v>#N/A</v>
      </c>
      <c r="J2245" t="e">
        <f>VLOOKUP(H2245,[1]CODE_SHEET!$A$2:$G$151,4,FALSE)</f>
        <v>#N/A</v>
      </c>
      <c r="N2245">
        <f t="shared" ref="N2245:N2308" si="130">PI()*(K2245/2)*M2245+PI()*(L2245/2)*M2245</f>
        <v>0</v>
      </c>
      <c r="X2245">
        <f t="shared" ref="X2245:X2308" si="131">SUM(U2245:W2245)/100*N2245</f>
        <v>0</v>
      </c>
      <c r="Y2245">
        <f t="shared" ref="Y2245:Y2308" si="132">N2245-X2245</f>
        <v>0</v>
      </c>
    </row>
    <row r="2246" spans="9:25">
      <c r="I2246" t="e">
        <f>VLOOKUP(H2246,[1]CODE_SHEET!$A$2:$G$151,3,FALSE)</f>
        <v>#N/A</v>
      </c>
      <c r="J2246" t="e">
        <f>VLOOKUP(H2246,[1]CODE_SHEET!$A$2:$G$151,4,FALSE)</f>
        <v>#N/A</v>
      </c>
      <c r="N2246">
        <f t="shared" si="130"/>
        <v>0</v>
      </c>
      <c r="X2246">
        <f t="shared" si="131"/>
        <v>0</v>
      </c>
      <c r="Y2246">
        <f t="shared" si="132"/>
        <v>0</v>
      </c>
    </row>
    <row r="2247" spans="9:25">
      <c r="I2247" t="e">
        <f>VLOOKUP(H2247,[1]CODE_SHEET!$A$2:$G$151,3,FALSE)</f>
        <v>#N/A</v>
      </c>
      <c r="J2247" t="e">
        <f>VLOOKUP(H2247,[1]CODE_SHEET!$A$2:$G$151,4,FALSE)</f>
        <v>#N/A</v>
      </c>
      <c r="N2247">
        <f t="shared" si="130"/>
        <v>0</v>
      </c>
      <c r="X2247">
        <f t="shared" si="131"/>
        <v>0</v>
      </c>
      <c r="Y2247">
        <f t="shared" si="132"/>
        <v>0</v>
      </c>
    </row>
    <row r="2248" spans="9:25">
      <c r="I2248" t="e">
        <f>VLOOKUP(H2248,[1]CODE_SHEET!$A$2:$G$151,3,FALSE)</f>
        <v>#N/A</v>
      </c>
      <c r="J2248" t="e">
        <f>VLOOKUP(H2248,[1]CODE_SHEET!$A$2:$G$151,4,FALSE)</f>
        <v>#N/A</v>
      </c>
      <c r="N2248">
        <f t="shared" si="130"/>
        <v>0</v>
      </c>
      <c r="X2248">
        <f t="shared" si="131"/>
        <v>0</v>
      </c>
      <c r="Y2248">
        <f t="shared" si="132"/>
        <v>0</v>
      </c>
    </row>
    <row r="2249" spans="9:25">
      <c r="I2249" t="e">
        <f>VLOOKUP(H2249,[1]CODE_SHEET!$A$2:$G$151,3,FALSE)</f>
        <v>#N/A</v>
      </c>
      <c r="J2249" t="e">
        <f>VLOOKUP(H2249,[1]CODE_SHEET!$A$2:$G$151,4,FALSE)</f>
        <v>#N/A</v>
      </c>
      <c r="N2249">
        <f t="shared" si="130"/>
        <v>0</v>
      </c>
      <c r="X2249">
        <f t="shared" si="131"/>
        <v>0</v>
      </c>
      <c r="Y2249">
        <f t="shared" si="132"/>
        <v>0</v>
      </c>
    </row>
    <row r="2250" spans="9:25">
      <c r="I2250" t="e">
        <f>VLOOKUP(H2250,[1]CODE_SHEET!$A$2:$G$151,3,FALSE)</f>
        <v>#N/A</v>
      </c>
      <c r="J2250" t="e">
        <f>VLOOKUP(H2250,[1]CODE_SHEET!$A$2:$G$151,4,FALSE)</f>
        <v>#N/A</v>
      </c>
      <c r="N2250">
        <f t="shared" si="130"/>
        <v>0</v>
      </c>
      <c r="X2250">
        <f t="shared" si="131"/>
        <v>0</v>
      </c>
      <c r="Y2250">
        <f t="shared" si="132"/>
        <v>0</v>
      </c>
    </row>
    <row r="2251" spans="9:25">
      <c r="I2251" t="e">
        <f>VLOOKUP(H2251,[1]CODE_SHEET!$A$2:$G$151,3,FALSE)</f>
        <v>#N/A</v>
      </c>
      <c r="J2251" t="e">
        <f>VLOOKUP(H2251,[1]CODE_SHEET!$A$2:$G$151,4,FALSE)</f>
        <v>#N/A</v>
      </c>
      <c r="N2251">
        <f t="shared" si="130"/>
        <v>0</v>
      </c>
      <c r="X2251">
        <f t="shared" si="131"/>
        <v>0</v>
      </c>
      <c r="Y2251">
        <f t="shared" si="132"/>
        <v>0</v>
      </c>
    </row>
    <row r="2252" spans="9:25">
      <c r="I2252" t="e">
        <f>VLOOKUP(H2252,[1]CODE_SHEET!$A$2:$G$151,3,FALSE)</f>
        <v>#N/A</v>
      </c>
      <c r="J2252" t="e">
        <f>VLOOKUP(H2252,[1]CODE_SHEET!$A$2:$G$151,4,FALSE)</f>
        <v>#N/A</v>
      </c>
      <c r="N2252">
        <f t="shared" si="130"/>
        <v>0</v>
      </c>
      <c r="X2252">
        <f t="shared" si="131"/>
        <v>0</v>
      </c>
      <c r="Y2252">
        <f t="shared" si="132"/>
        <v>0</v>
      </c>
    </row>
    <row r="2253" spans="9:25">
      <c r="I2253" t="e">
        <f>VLOOKUP(H2253,[1]CODE_SHEET!$A$2:$G$151,3,FALSE)</f>
        <v>#N/A</v>
      </c>
      <c r="J2253" t="e">
        <f>VLOOKUP(H2253,[1]CODE_SHEET!$A$2:$G$151,4,FALSE)</f>
        <v>#N/A</v>
      </c>
      <c r="N2253">
        <f t="shared" si="130"/>
        <v>0</v>
      </c>
      <c r="X2253">
        <f t="shared" si="131"/>
        <v>0</v>
      </c>
      <c r="Y2253">
        <f t="shared" si="132"/>
        <v>0</v>
      </c>
    </row>
    <row r="2254" spans="9:25">
      <c r="I2254" t="e">
        <f>VLOOKUP(H2254,[1]CODE_SHEET!$A$2:$G$151,3,FALSE)</f>
        <v>#N/A</v>
      </c>
      <c r="J2254" t="e">
        <f>VLOOKUP(H2254,[1]CODE_SHEET!$A$2:$G$151,4,FALSE)</f>
        <v>#N/A</v>
      </c>
      <c r="N2254">
        <f t="shared" si="130"/>
        <v>0</v>
      </c>
      <c r="X2254">
        <f t="shared" si="131"/>
        <v>0</v>
      </c>
      <c r="Y2254">
        <f t="shared" si="132"/>
        <v>0</v>
      </c>
    </row>
    <row r="2255" spans="9:25">
      <c r="I2255" t="e">
        <f>VLOOKUP(H2255,[1]CODE_SHEET!$A$2:$G$151,3,FALSE)</f>
        <v>#N/A</v>
      </c>
      <c r="J2255" t="e">
        <f>VLOOKUP(H2255,[1]CODE_SHEET!$A$2:$G$151,4,FALSE)</f>
        <v>#N/A</v>
      </c>
      <c r="N2255">
        <f t="shared" si="130"/>
        <v>0</v>
      </c>
      <c r="X2255">
        <f t="shared" si="131"/>
        <v>0</v>
      </c>
      <c r="Y2255">
        <f t="shared" si="132"/>
        <v>0</v>
      </c>
    </row>
    <row r="2256" spans="9:25">
      <c r="I2256" t="e">
        <f>VLOOKUP(H2256,[1]CODE_SHEET!$A$2:$G$151,3,FALSE)</f>
        <v>#N/A</v>
      </c>
      <c r="J2256" t="e">
        <f>VLOOKUP(H2256,[1]CODE_SHEET!$A$2:$G$151,4,FALSE)</f>
        <v>#N/A</v>
      </c>
      <c r="N2256">
        <f t="shared" si="130"/>
        <v>0</v>
      </c>
      <c r="X2256">
        <f t="shared" si="131"/>
        <v>0</v>
      </c>
      <c r="Y2256">
        <f t="shared" si="132"/>
        <v>0</v>
      </c>
    </row>
    <row r="2257" spans="9:25">
      <c r="I2257" t="e">
        <f>VLOOKUP(H2257,[1]CODE_SHEET!$A$2:$G$151,3,FALSE)</f>
        <v>#N/A</v>
      </c>
      <c r="J2257" t="e">
        <f>VLOOKUP(H2257,[1]CODE_SHEET!$A$2:$G$151,4,FALSE)</f>
        <v>#N/A</v>
      </c>
      <c r="N2257">
        <f t="shared" si="130"/>
        <v>0</v>
      </c>
      <c r="X2257">
        <f t="shared" si="131"/>
        <v>0</v>
      </c>
      <c r="Y2257">
        <f t="shared" si="132"/>
        <v>0</v>
      </c>
    </row>
    <row r="2258" spans="9:25">
      <c r="I2258" t="e">
        <f>VLOOKUP(H2258,[1]CODE_SHEET!$A$2:$G$151,3,FALSE)</f>
        <v>#N/A</v>
      </c>
      <c r="J2258" t="e">
        <f>VLOOKUP(H2258,[1]CODE_SHEET!$A$2:$G$151,4,FALSE)</f>
        <v>#N/A</v>
      </c>
      <c r="N2258">
        <f t="shared" si="130"/>
        <v>0</v>
      </c>
      <c r="X2258">
        <f t="shared" si="131"/>
        <v>0</v>
      </c>
      <c r="Y2258">
        <f t="shared" si="132"/>
        <v>0</v>
      </c>
    </row>
    <row r="2259" spans="9:25">
      <c r="I2259" t="e">
        <f>VLOOKUP(H2259,[1]CODE_SHEET!$A$2:$G$151,3,FALSE)</f>
        <v>#N/A</v>
      </c>
      <c r="J2259" t="e">
        <f>VLOOKUP(H2259,[1]CODE_SHEET!$A$2:$G$151,4,FALSE)</f>
        <v>#N/A</v>
      </c>
      <c r="N2259">
        <f t="shared" si="130"/>
        <v>0</v>
      </c>
      <c r="X2259">
        <f t="shared" si="131"/>
        <v>0</v>
      </c>
      <c r="Y2259">
        <f t="shared" si="132"/>
        <v>0</v>
      </c>
    </row>
    <row r="2260" spans="9:25">
      <c r="I2260" t="e">
        <f>VLOOKUP(H2260,[1]CODE_SHEET!$A$2:$G$151,3,FALSE)</f>
        <v>#N/A</v>
      </c>
      <c r="J2260" t="e">
        <f>VLOOKUP(H2260,[1]CODE_SHEET!$A$2:$G$151,4,FALSE)</f>
        <v>#N/A</v>
      </c>
      <c r="N2260">
        <f t="shared" si="130"/>
        <v>0</v>
      </c>
      <c r="X2260">
        <f t="shared" si="131"/>
        <v>0</v>
      </c>
      <c r="Y2260">
        <f t="shared" si="132"/>
        <v>0</v>
      </c>
    </row>
    <row r="2261" spans="9:25">
      <c r="I2261" t="e">
        <f>VLOOKUP(H2261,[1]CODE_SHEET!$A$2:$G$151,3,FALSE)</f>
        <v>#N/A</v>
      </c>
      <c r="J2261" t="e">
        <f>VLOOKUP(H2261,[1]CODE_SHEET!$A$2:$G$151,4,FALSE)</f>
        <v>#N/A</v>
      </c>
      <c r="N2261">
        <f t="shared" si="130"/>
        <v>0</v>
      </c>
      <c r="X2261">
        <f t="shared" si="131"/>
        <v>0</v>
      </c>
      <c r="Y2261">
        <f t="shared" si="132"/>
        <v>0</v>
      </c>
    </row>
    <row r="2262" spans="9:25">
      <c r="I2262" t="e">
        <f>VLOOKUP(H2262,[1]CODE_SHEET!$A$2:$G$151,3,FALSE)</f>
        <v>#N/A</v>
      </c>
      <c r="J2262" t="e">
        <f>VLOOKUP(H2262,[1]CODE_SHEET!$A$2:$G$151,4,FALSE)</f>
        <v>#N/A</v>
      </c>
      <c r="N2262">
        <f t="shared" si="130"/>
        <v>0</v>
      </c>
      <c r="X2262">
        <f t="shared" si="131"/>
        <v>0</v>
      </c>
      <c r="Y2262">
        <f t="shared" si="132"/>
        <v>0</v>
      </c>
    </row>
    <row r="2263" spans="9:25">
      <c r="I2263" t="e">
        <f>VLOOKUP(H2263,[1]CODE_SHEET!$A$2:$G$151,3,FALSE)</f>
        <v>#N/A</v>
      </c>
      <c r="J2263" t="e">
        <f>VLOOKUP(H2263,[1]CODE_SHEET!$A$2:$G$151,4,FALSE)</f>
        <v>#N/A</v>
      </c>
      <c r="N2263">
        <f t="shared" si="130"/>
        <v>0</v>
      </c>
      <c r="X2263">
        <f t="shared" si="131"/>
        <v>0</v>
      </c>
      <c r="Y2263">
        <f t="shared" si="132"/>
        <v>0</v>
      </c>
    </row>
    <row r="2264" spans="9:25">
      <c r="I2264" t="e">
        <f>VLOOKUP(H2264,[1]CODE_SHEET!$A$2:$G$151,3,FALSE)</f>
        <v>#N/A</v>
      </c>
      <c r="J2264" t="e">
        <f>VLOOKUP(H2264,[1]CODE_SHEET!$A$2:$G$151,4,FALSE)</f>
        <v>#N/A</v>
      </c>
      <c r="N2264">
        <f t="shared" si="130"/>
        <v>0</v>
      </c>
      <c r="X2264">
        <f t="shared" si="131"/>
        <v>0</v>
      </c>
      <c r="Y2264">
        <f t="shared" si="132"/>
        <v>0</v>
      </c>
    </row>
    <row r="2265" spans="9:25">
      <c r="I2265" t="e">
        <f>VLOOKUP(H2265,[1]CODE_SHEET!$A$2:$G$151,3,FALSE)</f>
        <v>#N/A</v>
      </c>
      <c r="J2265" t="e">
        <f>VLOOKUP(H2265,[1]CODE_SHEET!$A$2:$G$151,4,FALSE)</f>
        <v>#N/A</v>
      </c>
      <c r="N2265">
        <f t="shared" si="130"/>
        <v>0</v>
      </c>
      <c r="X2265">
        <f t="shared" si="131"/>
        <v>0</v>
      </c>
      <c r="Y2265">
        <f t="shared" si="132"/>
        <v>0</v>
      </c>
    </row>
    <row r="2266" spans="9:25">
      <c r="I2266" t="e">
        <f>VLOOKUP(H2266,[1]CODE_SHEET!$A$2:$G$151,3,FALSE)</f>
        <v>#N/A</v>
      </c>
      <c r="J2266" t="e">
        <f>VLOOKUP(H2266,[1]CODE_SHEET!$A$2:$G$151,4,FALSE)</f>
        <v>#N/A</v>
      </c>
      <c r="N2266">
        <f t="shared" si="130"/>
        <v>0</v>
      </c>
      <c r="X2266">
        <f t="shared" si="131"/>
        <v>0</v>
      </c>
      <c r="Y2266">
        <f t="shared" si="132"/>
        <v>0</v>
      </c>
    </row>
    <row r="2267" spans="9:25">
      <c r="I2267" t="e">
        <f>VLOOKUP(H2267,[1]CODE_SHEET!$A$2:$G$151,3,FALSE)</f>
        <v>#N/A</v>
      </c>
      <c r="J2267" t="e">
        <f>VLOOKUP(H2267,[1]CODE_SHEET!$A$2:$G$151,4,FALSE)</f>
        <v>#N/A</v>
      </c>
      <c r="N2267">
        <f t="shared" si="130"/>
        <v>0</v>
      </c>
      <c r="X2267">
        <f t="shared" si="131"/>
        <v>0</v>
      </c>
      <c r="Y2267">
        <f t="shared" si="132"/>
        <v>0</v>
      </c>
    </row>
    <row r="2268" spans="9:25">
      <c r="I2268" t="e">
        <f>VLOOKUP(H2268,[1]CODE_SHEET!$A$2:$G$151,3,FALSE)</f>
        <v>#N/A</v>
      </c>
      <c r="J2268" t="e">
        <f>VLOOKUP(H2268,[1]CODE_SHEET!$A$2:$G$151,4,FALSE)</f>
        <v>#N/A</v>
      </c>
      <c r="N2268">
        <f t="shared" si="130"/>
        <v>0</v>
      </c>
      <c r="X2268">
        <f t="shared" si="131"/>
        <v>0</v>
      </c>
      <c r="Y2268">
        <f t="shared" si="132"/>
        <v>0</v>
      </c>
    </row>
    <row r="2269" spans="9:25">
      <c r="I2269" t="e">
        <f>VLOOKUP(H2269,[1]CODE_SHEET!$A$2:$G$151,3,FALSE)</f>
        <v>#N/A</v>
      </c>
      <c r="J2269" t="e">
        <f>VLOOKUP(H2269,[1]CODE_SHEET!$A$2:$G$151,4,FALSE)</f>
        <v>#N/A</v>
      </c>
      <c r="N2269">
        <f t="shared" si="130"/>
        <v>0</v>
      </c>
      <c r="X2269">
        <f t="shared" si="131"/>
        <v>0</v>
      </c>
      <c r="Y2269">
        <f t="shared" si="132"/>
        <v>0</v>
      </c>
    </row>
    <row r="2270" spans="9:25">
      <c r="I2270" t="e">
        <f>VLOOKUP(H2270,[1]CODE_SHEET!$A$2:$G$151,3,FALSE)</f>
        <v>#N/A</v>
      </c>
      <c r="J2270" t="e">
        <f>VLOOKUP(H2270,[1]CODE_SHEET!$A$2:$G$151,4,FALSE)</f>
        <v>#N/A</v>
      </c>
      <c r="N2270">
        <f t="shared" si="130"/>
        <v>0</v>
      </c>
      <c r="X2270">
        <f t="shared" si="131"/>
        <v>0</v>
      </c>
      <c r="Y2270">
        <f t="shared" si="132"/>
        <v>0</v>
      </c>
    </row>
    <row r="2271" spans="9:25">
      <c r="I2271" t="e">
        <f>VLOOKUP(H2271,[1]CODE_SHEET!$A$2:$G$151,3,FALSE)</f>
        <v>#N/A</v>
      </c>
      <c r="J2271" t="e">
        <f>VLOOKUP(H2271,[1]CODE_SHEET!$A$2:$G$151,4,FALSE)</f>
        <v>#N/A</v>
      </c>
      <c r="N2271">
        <f t="shared" si="130"/>
        <v>0</v>
      </c>
      <c r="X2271">
        <f t="shared" si="131"/>
        <v>0</v>
      </c>
      <c r="Y2271">
        <f t="shared" si="132"/>
        <v>0</v>
      </c>
    </row>
    <row r="2272" spans="9:25">
      <c r="I2272" t="e">
        <f>VLOOKUP(H2272,[1]CODE_SHEET!$A$2:$G$151,3,FALSE)</f>
        <v>#N/A</v>
      </c>
      <c r="J2272" t="e">
        <f>VLOOKUP(H2272,[1]CODE_SHEET!$A$2:$G$151,4,FALSE)</f>
        <v>#N/A</v>
      </c>
      <c r="N2272">
        <f t="shared" si="130"/>
        <v>0</v>
      </c>
      <c r="X2272">
        <f t="shared" si="131"/>
        <v>0</v>
      </c>
      <c r="Y2272">
        <f t="shared" si="132"/>
        <v>0</v>
      </c>
    </row>
    <row r="2273" spans="9:25">
      <c r="I2273" t="e">
        <f>VLOOKUP(H2273,[1]CODE_SHEET!$A$2:$G$151,3,FALSE)</f>
        <v>#N/A</v>
      </c>
      <c r="J2273" t="e">
        <f>VLOOKUP(H2273,[1]CODE_SHEET!$A$2:$G$151,4,FALSE)</f>
        <v>#N/A</v>
      </c>
      <c r="N2273">
        <f t="shared" si="130"/>
        <v>0</v>
      </c>
      <c r="X2273">
        <f t="shared" si="131"/>
        <v>0</v>
      </c>
      <c r="Y2273">
        <f t="shared" si="132"/>
        <v>0</v>
      </c>
    </row>
    <row r="2274" spans="9:25">
      <c r="I2274" t="e">
        <f>VLOOKUP(H2274,[1]CODE_SHEET!$A$2:$G$151,3,FALSE)</f>
        <v>#N/A</v>
      </c>
      <c r="J2274" t="e">
        <f>VLOOKUP(H2274,[1]CODE_SHEET!$A$2:$G$151,4,FALSE)</f>
        <v>#N/A</v>
      </c>
      <c r="N2274">
        <f t="shared" si="130"/>
        <v>0</v>
      </c>
      <c r="X2274">
        <f t="shared" si="131"/>
        <v>0</v>
      </c>
      <c r="Y2274">
        <f t="shared" si="132"/>
        <v>0</v>
      </c>
    </row>
    <row r="2275" spans="9:25">
      <c r="I2275" t="e">
        <f>VLOOKUP(H2275,[1]CODE_SHEET!$A$2:$G$151,3,FALSE)</f>
        <v>#N/A</v>
      </c>
      <c r="J2275" t="e">
        <f>VLOOKUP(H2275,[1]CODE_SHEET!$A$2:$G$151,4,FALSE)</f>
        <v>#N/A</v>
      </c>
      <c r="N2275">
        <f t="shared" si="130"/>
        <v>0</v>
      </c>
      <c r="X2275">
        <f t="shared" si="131"/>
        <v>0</v>
      </c>
      <c r="Y2275">
        <f t="shared" si="132"/>
        <v>0</v>
      </c>
    </row>
    <row r="2276" spans="9:25">
      <c r="I2276" t="e">
        <f>VLOOKUP(H2276,[1]CODE_SHEET!$A$2:$G$151,3,FALSE)</f>
        <v>#N/A</v>
      </c>
      <c r="J2276" t="e">
        <f>VLOOKUP(H2276,[1]CODE_SHEET!$A$2:$G$151,4,FALSE)</f>
        <v>#N/A</v>
      </c>
      <c r="N2276">
        <f t="shared" si="130"/>
        <v>0</v>
      </c>
      <c r="X2276">
        <f t="shared" si="131"/>
        <v>0</v>
      </c>
      <c r="Y2276">
        <f t="shared" si="132"/>
        <v>0</v>
      </c>
    </row>
    <row r="2277" spans="9:25">
      <c r="I2277" t="e">
        <f>VLOOKUP(H2277,[1]CODE_SHEET!$A$2:$G$151,3,FALSE)</f>
        <v>#N/A</v>
      </c>
      <c r="J2277" t="e">
        <f>VLOOKUP(H2277,[1]CODE_SHEET!$A$2:$G$151,4,FALSE)</f>
        <v>#N/A</v>
      </c>
      <c r="N2277">
        <f t="shared" si="130"/>
        <v>0</v>
      </c>
      <c r="X2277">
        <f t="shared" si="131"/>
        <v>0</v>
      </c>
      <c r="Y2277">
        <f t="shared" si="132"/>
        <v>0</v>
      </c>
    </row>
    <row r="2278" spans="9:25">
      <c r="I2278" t="e">
        <f>VLOOKUP(H2278,[1]CODE_SHEET!$A$2:$G$151,3,FALSE)</f>
        <v>#N/A</v>
      </c>
      <c r="J2278" t="e">
        <f>VLOOKUP(H2278,[1]CODE_SHEET!$A$2:$G$151,4,FALSE)</f>
        <v>#N/A</v>
      </c>
      <c r="N2278">
        <f t="shared" si="130"/>
        <v>0</v>
      </c>
      <c r="X2278">
        <f t="shared" si="131"/>
        <v>0</v>
      </c>
      <c r="Y2278">
        <f t="shared" si="132"/>
        <v>0</v>
      </c>
    </row>
    <row r="2279" spans="9:25">
      <c r="I2279" t="e">
        <f>VLOOKUP(H2279,[1]CODE_SHEET!$A$2:$G$151,3,FALSE)</f>
        <v>#N/A</v>
      </c>
      <c r="J2279" t="e">
        <f>VLOOKUP(H2279,[1]CODE_SHEET!$A$2:$G$151,4,FALSE)</f>
        <v>#N/A</v>
      </c>
      <c r="N2279">
        <f t="shared" si="130"/>
        <v>0</v>
      </c>
      <c r="X2279">
        <f t="shared" si="131"/>
        <v>0</v>
      </c>
      <c r="Y2279">
        <f t="shared" si="132"/>
        <v>0</v>
      </c>
    </row>
    <row r="2280" spans="9:25">
      <c r="I2280" t="e">
        <f>VLOOKUP(H2280,[1]CODE_SHEET!$A$2:$G$151,3,FALSE)</f>
        <v>#N/A</v>
      </c>
      <c r="J2280" t="e">
        <f>VLOOKUP(H2280,[1]CODE_SHEET!$A$2:$G$151,4,FALSE)</f>
        <v>#N/A</v>
      </c>
      <c r="N2280">
        <f t="shared" si="130"/>
        <v>0</v>
      </c>
      <c r="X2280">
        <f t="shared" si="131"/>
        <v>0</v>
      </c>
      <c r="Y2280">
        <f t="shared" si="132"/>
        <v>0</v>
      </c>
    </row>
    <row r="2281" spans="9:25">
      <c r="I2281" t="e">
        <f>VLOOKUP(H2281,[1]CODE_SHEET!$A$2:$G$151,3,FALSE)</f>
        <v>#N/A</v>
      </c>
      <c r="J2281" t="e">
        <f>VLOOKUP(H2281,[1]CODE_SHEET!$A$2:$G$151,4,FALSE)</f>
        <v>#N/A</v>
      </c>
      <c r="N2281">
        <f t="shared" si="130"/>
        <v>0</v>
      </c>
      <c r="X2281">
        <f t="shared" si="131"/>
        <v>0</v>
      </c>
      <c r="Y2281">
        <f t="shared" si="132"/>
        <v>0</v>
      </c>
    </row>
    <row r="2282" spans="9:25">
      <c r="I2282" t="e">
        <f>VLOOKUP(H2282,[1]CODE_SHEET!$A$2:$G$151,3,FALSE)</f>
        <v>#N/A</v>
      </c>
      <c r="J2282" t="e">
        <f>VLOOKUP(H2282,[1]CODE_SHEET!$A$2:$G$151,4,FALSE)</f>
        <v>#N/A</v>
      </c>
      <c r="N2282">
        <f t="shared" si="130"/>
        <v>0</v>
      </c>
      <c r="X2282">
        <f t="shared" si="131"/>
        <v>0</v>
      </c>
      <c r="Y2282">
        <f t="shared" si="132"/>
        <v>0</v>
      </c>
    </row>
    <row r="2283" spans="9:25">
      <c r="I2283" t="e">
        <f>VLOOKUP(H2283,[1]CODE_SHEET!$A$2:$G$151,3,FALSE)</f>
        <v>#N/A</v>
      </c>
      <c r="J2283" t="e">
        <f>VLOOKUP(H2283,[1]CODE_SHEET!$A$2:$G$151,4,FALSE)</f>
        <v>#N/A</v>
      </c>
      <c r="N2283">
        <f t="shared" si="130"/>
        <v>0</v>
      </c>
      <c r="X2283">
        <f t="shared" si="131"/>
        <v>0</v>
      </c>
      <c r="Y2283">
        <f t="shared" si="132"/>
        <v>0</v>
      </c>
    </row>
    <row r="2284" spans="9:25">
      <c r="I2284" t="e">
        <f>VLOOKUP(H2284,[1]CODE_SHEET!$A$2:$G$151,3,FALSE)</f>
        <v>#N/A</v>
      </c>
      <c r="J2284" t="e">
        <f>VLOOKUP(H2284,[1]CODE_SHEET!$A$2:$G$151,4,FALSE)</f>
        <v>#N/A</v>
      </c>
      <c r="N2284">
        <f t="shared" si="130"/>
        <v>0</v>
      </c>
      <c r="X2284">
        <f t="shared" si="131"/>
        <v>0</v>
      </c>
      <c r="Y2284">
        <f t="shared" si="132"/>
        <v>0</v>
      </c>
    </row>
    <row r="2285" spans="9:25">
      <c r="I2285" t="e">
        <f>VLOOKUP(H2285,[1]CODE_SHEET!$A$2:$G$151,3,FALSE)</f>
        <v>#N/A</v>
      </c>
      <c r="J2285" t="e">
        <f>VLOOKUP(H2285,[1]CODE_SHEET!$A$2:$G$151,4,FALSE)</f>
        <v>#N/A</v>
      </c>
      <c r="N2285">
        <f t="shared" si="130"/>
        <v>0</v>
      </c>
      <c r="X2285">
        <f t="shared" si="131"/>
        <v>0</v>
      </c>
      <c r="Y2285">
        <f t="shared" si="132"/>
        <v>0</v>
      </c>
    </row>
    <row r="2286" spans="9:25">
      <c r="I2286" t="e">
        <f>VLOOKUP(H2286,[1]CODE_SHEET!$A$2:$G$151,3,FALSE)</f>
        <v>#N/A</v>
      </c>
      <c r="J2286" t="e">
        <f>VLOOKUP(H2286,[1]CODE_SHEET!$A$2:$G$151,4,FALSE)</f>
        <v>#N/A</v>
      </c>
      <c r="N2286">
        <f t="shared" si="130"/>
        <v>0</v>
      </c>
      <c r="X2286">
        <f t="shared" si="131"/>
        <v>0</v>
      </c>
      <c r="Y2286">
        <f t="shared" si="132"/>
        <v>0</v>
      </c>
    </row>
    <row r="2287" spans="9:25">
      <c r="I2287" t="e">
        <f>VLOOKUP(H2287,[1]CODE_SHEET!$A$2:$G$151,3,FALSE)</f>
        <v>#N/A</v>
      </c>
      <c r="J2287" t="e">
        <f>VLOOKUP(H2287,[1]CODE_SHEET!$A$2:$G$151,4,FALSE)</f>
        <v>#N/A</v>
      </c>
      <c r="N2287">
        <f t="shared" si="130"/>
        <v>0</v>
      </c>
      <c r="X2287">
        <f t="shared" si="131"/>
        <v>0</v>
      </c>
      <c r="Y2287">
        <f t="shared" si="132"/>
        <v>0</v>
      </c>
    </row>
    <row r="2288" spans="9:25">
      <c r="I2288" t="e">
        <f>VLOOKUP(H2288,[1]CODE_SHEET!$A$2:$G$151,3,FALSE)</f>
        <v>#N/A</v>
      </c>
      <c r="J2288" t="e">
        <f>VLOOKUP(H2288,[1]CODE_SHEET!$A$2:$G$151,4,FALSE)</f>
        <v>#N/A</v>
      </c>
      <c r="N2288">
        <f t="shared" si="130"/>
        <v>0</v>
      </c>
      <c r="X2288">
        <f t="shared" si="131"/>
        <v>0</v>
      </c>
      <c r="Y2288">
        <f t="shared" si="132"/>
        <v>0</v>
      </c>
    </row>
    <row r="2289" spans="9:25">
      <c r="I2289" t="e">
        <f>VLOOKUP(H2289,[1]CODE_SHEET!$A$2:$G$151,3,FALSE)</f>
        <v>#N/A</v>
      </c>
      <c r="J2289" t="e">
        <f>VLOOKUP(H2289,[1]CODE_SHEET!$A$2:$G$151,4,FALSE)</f>
        <v>#N/A</v>
      </c>
      <c r="N2289">
        <f t="shared" si="130"/>
        <v>0</v>
      </c>
      <c r="X2289">
        <f t="shared" si="131"/>
        <v>0</v>
      </c>
      <c r="Y2289">
        <f t="shared" si="132"/>
        <v>0</v>
      </c>
    </row>
    <row r="2290" spans="9:25">
      <c r="I2290" t="e">
        <f>VLOOKUP(H2290,[1]CODE_SHEET!$A$2:$G$151,3,FALSE)</f>
        <v>#N/A</v>
      </c>
      <c r="J2290" t="e">
        <f>VLOOKUP(H2290,[1]CODE_SHEET!$A$2:$G$151,4,FALSE)</f>
        <v>#N/A</v>
      </c>
      <c r="N2290">
        <f t="shared" si="130"/>
        <v>0</v>
      </c>
      <c r="X2290">
        <f t="shared" si="131"/>
        <v>0</v>
      </c>
      <c r="Y2290">
        <f t="shared" si="132"/>
        <v>0</v>
      </c>
    </row>
    <row r="2291" spans="9:25">
      <c r="I2291" t="e">
        <f>VLOOKUP(H2291,[1]CODE_SHEET!$A$2:$G$151,3,FALSE)</f>
        <v>#N/A</v>
      </c>
      <c r="J2291" t="e">
        <f>VLOOKUP(H2291,[1]CODE_SHEET!$A$2:$G$151,4,FALSE)</f>
        <v>#N/A</v>
      </c>
      <c r="N2291">
        <f t="shared" si="130"/>
        <v>0</v>
      </c>
      <c r="X2291">
        <f t="shared" si="131"/>
        <v>0</v>
      </c>
      <c r="Y2291">
        <f t="shared" si="132"/>
        <v>0</v>
      </c>
    </row>
    <row r="2292" spans="9:25">
      <c r="I2292" t="e">
        <f>VLOOKUP(H2292,[1]CODE_SHEET!$A$2:$G$151,3,FALSE)</f>
        <v>#N/A</v>
      </c>
      <c r="J2292" t="e">
        <f>VLOOKUP(H2292,[1]CODE_SHEET!$A$2:$G$151,4,FALSE)</f>
        <v>#N/A</v>
      </c>
      <c r="N2292">
        <f t="shared" si="130"/>
        <v>0</v>
      </c>
      <c r="X2292">
        <f t="shared" si="131"/>
        <v>0</v>
      </c>
      <c r="Y2292">
        <f t="shared" si="132"/>
        <v>0</v>
      </c>
    </row>
    <row r="2293" spans="9:25">
      <c r="I2293" t="e">
        <f>VLOOKUP(H2293,[1]CODE_SHEET!$A$2:$G$151,3,FALSE)</f>
        <v>#N/A</v>
      </c>
      <c r="J2293" t="e">
        <f>VLOOKUP(H2293,[1]CODE_SHEET!$A$2:$G$151,4,FALSE)</f>
        <v>#N/A</v>
      </c>
      <c r="N2293">
        <f t="shared" si="130"/>
        <v>0</v>
      </c>
      <c r="X2293">
        <f t="shared" si="131"/>
        <v>0</v>
      </c>
      <c r="Y2293">
        <f t="shared" si="132"/>
        <v>0</v>
      </c>
    </row>
    <row r="2294" spans="9:25">
      <c r="I2294" t="e">
        <f>VLOOKUP(H2294,[1]CODE_SHEET!$A$2:$G$151,3,FALSE)</f>
        <v>#N/A</v>
      </c>
      <c r="J2294" t="e">
        <f>VLOOKUP(H2294,[1]CODE_SHEET!$A$2:$G$151,4,FALSE)</f>
        <v>#N/A</v>
      </c>
      <c r="N2294">
        <f t="shared" si="130"/>
        <v>0</v>
      </c>
      <c r="X2294">
        <f t="shared" si="131"/>
        <v>0</v>
      </c>
      <c r="Y2294">
        <f t="shared" si="132"/>
        <v>0</v>
      </c>
    </row>
    <row r="2295" spans="9:25">
      <c r="I2295" t="e">
        <f>VLOOKUP(H2295,[1]CODE_SHEET!$A$2:$G$151,3,FALSE)</f>
        <v>#N/A</v>
      </c>
      <c r="J2295" t="e">
        <f>VLOOKUP(H2295,[1]CODE_SHEET!$A$2:$G$151,4,FALSE)</f>
        <v>#N/A</v>
      </c>
      <c r="N2295">
        <f t="shared" si="130"/>
        <v>0</v>
      </c>
      <c r="X2295">
        <f t="shared" si="131"/>
        <v>0</v>
      </c>
      <c r="Y2295">
        <f t="shared" si="132"/>
        <v>0</v>
      </c>
    </row>
    <row r="2296" spans="9:25">
      <c r="I2296" t="e">
        <f>VLOOKUP(H2296,[1]CODE_SHEET!$A$2:$G$151,3,FALSE)</f>
        <v>#N/A</v>
      </c>
      <c r="J2296" t="e">
        <f>VLOOKUP(H2296,[1]CODE_SHEET!$A$2:$G$151,4,FALSE)</f>
        <v>#N/A</v>
      </c>
      <c r="N2296">
        <f t="shared" si="130"/>
        <v>0</v>
      </c>
      <c r="X2296">
        <f t="shared" si="131"/>
        <v>0</v>
      </c>
      <c r="Y2296">
        <f t="shared" si="132"/>
        <v>0</v>
      </c>
    </row>
    <row r="2297" spans="9:25">
      <c r="I2297" t="e">
        <f>VLOOKUP(H2297,[1]CODE_SHEET!$A$2:$G$151,3,FALSE)</f>
        <v>#N/A</v>
      </c>
      <c r="J2297" t="e">
        <f>VLOOKUP(H2297,[1]CODE_SHEET!$A$2:$G$151,4,FALSE)</f>
        <v>#N/A</v>
      </c>
      <c r="N2297">
        <f t="shared" si="130"/>
        <v>0</v>
      </c>
      <c r="X2297">
        <f t="shared" si="131"/>
        <v>0</v>
      </c>
      <c r="Y2297">
        <f t="shared" si="132"/>
        <v>0</v>
      </c>
    </row>
    <row r="2298" spans="9:25">
      <c r="I2298" t="e">
        <f>VLOOKUP(H2298,[1]CODE_SHEET!$A$2:$G$151,3,FALSE)</f>
        <v>#N/A</v>
      </c>
      <c r="J2298" t="e">
        <f>VLOOKUP(H2298,[1]CODE_SHEET!$A$2:$G$151,4,FALSE)</f>
        <v>#N/A</v>
      </c>
      <c r="N2298">
        <f t="shared" si="130"/>
        <v>0</v>
      </c>
      <c r="X2298">
        <f t="shared" si="131"/>
        <v>0</v>
      </c>
      <c r="Y2298">
        <f t="shared" si="132"/>
        <v>0</v>
      </c>
    </row>
    <row r="2299" spans="9:25">
      <c r="I2299" t="e">
        <f>VLOOKUP(H2299,[1]CODE_SHEET!$A$2:$G$151,3,FALSE)</f>
        <v>#N/A</v>
      </c>
      <c r="J2299" t="e">
        <f>VLOOKUP(H2299,[1]CODE_SHEET!$A$2:$G$151,4,FALSE)</f>
        <v>#N/A</v>
      </c>
      <c r="N2299">
        <f t="shared" si="130"/>
        <v>0</v>
      </c>
      <c r="X2299">
        <f t="shared" si="131"/>
        <v>0</v>
      </c>
      <c r="Y2299">
        <f t="shared" si="132"/>
        <v>0</v>
      </c>
    </row>
    <row r="2300" spans="9:25">
      <c r="I2300" t="e">
        <f>VLOOKUP(H2300,[1]CODE_SHEET!$A$2:$G$151,3,FALSE)</f>
        <v>#N/A</v>
      </c>
      <c r="J2300" t="e">
        <f>VLOOKUP(H2300,[1]CODE_SHEET!$A$2:$G$151,4,FALSE)</f>
        <v>#N/A</v>
      </c>
      <c r="N2300">
        <f t="shared" si="130"/>
        <v>0</v>
      </c>
      <c r="X2300">
        <f t="shared" si="131"/>
        <v>0</v>
      </c>
      <c r="Y2300">
        <f t="shared" si="132"/>
        <v>0</v>
      </c>
    </row>
    <row r="2301" spans="9:25">
      <c r="I2301" t="e">
        <f>VLOOKUP(H2301,[1]CODE_SHEET!$A$2:$G$151,3,FALSE)</f>
        <v>#N/A</v>
      </c>
      <c r="J2301" t="e">
        <f>VLOOKUP(H2301,[1]CODE_SHEET!$A$2:$G$151,4,FALSE)</f>
        <v>#N/A</v>
      </c>
      <c r="N2301">
        <f t="shared" si="130"/>
        <v>0</v>
      </c>
      <c r="X2301">
        <f t="shared" si="131"/>
        <v>0</v>
      </c>
      <c r="Y2301">
        <f t="shared" si="132"/>
        <v>0</v>
      </c>
    </row>
    <row r="2302" spans="9:25">
      <c r="I2302" t="e">
        <f>VLOOKUP(H2302,[1]CODE_SHEET!$A$2:$G$151,3,FALSE)</f>
        <v>#N/A</v>
      </c>
      <c r="J2302" t="e">
        <f>VLOOKUP(H2302,[1]CODE_SHEET!$A$2:$G$151,4,FALSE)</f>
        <v>#N/A</v>
      </c>
      <c r="N2302">
        <f t="shared" si="130"/>
        <v>0</v>
      </c>
      <c r="X2302">
        <f t="shared" si="131"/>
        <v>0</v>
      </c>
      <c r="Y2302">
        <f t="shared" si="132"/>
        <v>0</v>
      </c>
    </row>
    <row r="2303" spans="9:25">
      <c r="I2303" t="e">
        <f>VLOOKUP(H2303,[1]CODE_SHEET!$A$2:$G$151,3,FALSE)</f>
        <v>#N/A</v>
      </c>
      <c r="J2303" t="e">
        <f>VLOOKUP(H2303,[1]CODE_SHEET!$A$2:$G$151,4,FALSE)</f>
        <v>#N/A</v>
      </c>
      <c r="N2303">
        <f t="shared" si="130"/>
        <v>0</v>
      </c>
      <c r="X2303">
        <f t="shared" si="131"/>
        <v>0</v>
      </c>
      <c r="Y2303">
        <f t="shared" si="132"/>
        <v>0</v>
      </c>
    </row>
    <row r="2304" spans="9:25">
      <c r="I2304" t="e">
        <f>VLOOKUP(H2304,[1]CODE_SHEET!$A$2:$G$151,3,FALSE)</f>
        <v>#N/A</v>
      </c>
      <c r="J2304" t="e">
        <f>VLOOKUP(H2304,[1]CODE_SHEET!$A$2:$G$151,4,FALSE)</f>
        <v>#N/A</v>
      </c>
      <c r="N2304">
        <f t="shared" si="130"/>
        <v>0</v>
      </c>
      <c r="X2304">
        <f t="shared" si="131"/>
        <v>0</v>
      </c>
      <c r="Y2304">
        <f t="shared" si="132"/>
        <v>0</v>
      </c>
    </row>
    <row r="2305" spans="9:25">
      <c r="I2305" t="e">
        <f>VLOOKUP(H2305,[1]CODE_SHEET!$A$2:$G$151,3,FALSE)</f>
        <v>#N/A</v>
      </c>
      <c r="J2305" t="e">
        <f>VLOOKUP(H2305,[1]CODE_SHEET!$A$2:$G$151,4,FALSE)</f>
        <v>#N/A</v>
      </c>
      <c r="N2305">
        <f t="shared" si="130"/>
        <v>0</v>
      </c>
      <c r="X2305">
        <f t="shared" si="131"/>
        <v>0</v>
      </c>
      <c r="Y2305">
        <f t="shared" si="132"/>
        <v>0</v>
      </c>
    </row>
    <row r="2306" spans="9:25">
      <c r="I2306" t="e">
        <f>VLOOKUP(H2306,[1]CODE_SHEET!$A$2:$G$151,3,FALSE)</f>
        <v>#N/A</v>
      </c>
      <c r="J2306" t="e">
        <f>VLOOKUP(H2306,[1]CODE_SHEET!$A$2:$G$151,4,FALSE)</f>
        <v>#N/A</v>
      </c>
      <c r="N2306">
        <f t="shared" si="130"/>
        <v>0</v>
      </c>
      <c r="X2306">
        <f t="shared" si="131"/>
        <v>0</v>
      </c>
      <c r="Y2306">
        <f t="shared" si="132"/>
        <v>0</v>
      </c>
    </row>
    <row r="2307" spans="9:25">
      <c r="I2307" t="e">
        <f>VLOOKUP(H2307,[1]CODE_SHEET!$A$2:$G$151,3,FALSE)</f>
        <v>#N/A</v>
      </c>
      <c r="J2307" t="e">
        <f>VLOOKUP(H2307,[1]CODE_SHEET!$A$2:$G$151,4,FALSE)</f>
        <v>#N/A</v>
      </c>
      <c r="N2307">
        <f t="shared" si="130"/>
        <v>0</v>
      </c>
      <c r="X2307">
        <f t="shared" si="131"/>
        <v>0</v>
      </c>
      <c r="Y2307">
        <f t="shared" si="132"/>
        <v>0</v>
      </c>
    </row>
    <row r="2308" spans="9:25">
      <c r="I2308" t="e">
        <f>VLOOKUP(H2308,[1]CODE_SHEET!$A$2:$G$151,3,FALSE)</f>
        <v>#N/A</v>
      </c>
      <c r="J2308" t="e">
        <f>VLOOKUP(H2308,[1]CODE_SHEET!$A$2:$G$151,4,FALSE)</f>
        <v>#N/A</v>
      </c>
      <c r="N2308">
        <f t="shared" si="130"/>
        <v>0</v>
      </c>
      <c r="X2308">
        <f t="shared" si="131"/>
        <v>0</v>
      </c>
      <c r="Y2308">
        <f t="shared" si="132"/>
        <v>0</v>
      </c>
    </row>
    <row r="2309" spans="9:25">
      <c r="I2309" t="e">
        <f>VLOOKUP(H2309,[1]CODE_SHEET!$A$2:$G$151,3,FALSE)</f>
        <v>#N/A</v>
      </c>
      <c r="J2309" t="e">
        <f>VLOOKUP(H2309,[1]CODE_SHEET!$A$2:$G$151,4,FALSE)</f>
        <v>#N/A</v>
      </c>
      <c r="N2309">
        <f t="shared" ref="N2309:N2372" si="133">PI()*(K2309/2)*M2309+PI()*(L2309/2)*M2309</f>
        <v>0</v>
      </c>
      <c r="X2309">
        <f t="shared" ref="X2309:X2372" si="134">SUM(U2309:W2309)/100*N2309</f>
        <v>0</v>
      </c>
      <c r="Y2309">
        <f t="shared" ref="Y2309:Y2372" si="135">N2309-X2309</f>
        <v>0</v>
      </c>
    </row>
    <row r="2310" spans="9:25">
      <c r="I2310" t="e">
        <f>VLOOKUP(H2310,[1]CODE_SHEET!$A$2:$G$151,3,FALSE)</f>
        <v>#N/A</v>
      </c>
      <c r="J2310" t="e">
        <f>VLOOKUP(H2310,[1]CODE_SHEET!$A$2:$G$151,4,FALSE)</f>
        <v>#N/A</v>
      </c>
      <c r="N2310">
        <f t="shared" si="133"/>
        <v>0</v>
      </c>
      <c r="X2310">
        <f t="shared" si="134"/>
        <v>0</v>
      </c>
      <c r="Y2310">
        <f t="shared" si="135"/>
        <v>0</v>
      </c>
    </row>
    <row r="2311" spans="9:25">
      <c r="I2311" t="e">
        <f>VLOOKUP(H2311,[1]CODE_SHEET!$A$2:$G$151,3,FALSE)</f>
        <v>#N/A</v>
      </c>
      <c r="J2311" t="e">
        <f>VLOOKUP(H2311,[1]CODE_SHEET!$A$2:$G$151,4,FALSE)</f>
        <v>#N/A</v>
      </c>
      <c r="N2311">
        <f t="shared" si="133"/>
        <v>0</v>
      </c>
      <c r="X2311">
        <f t="shared" si="134"/>
        <v>0</v>
      </c>
      <c r="Y2311">
        <f t="shared" si="135"/>
        <v>0</v>
      </c>
    </row>
    <row r="2312" spans="9:25">
      <c r="I2312" t="e">
        <f>VLOOKUP(H2312,[1]CODE_SHEET!$A$2:$G$151,3,FALSE)</f>
        <v>#N/A</v>
      </c>
      <c r="J2312" t="e">
        <f>VLOOKUP(H2312,[1]CODE_SHEET!$A$2:$G$151,4,FALSE)</f>
        <v>#N/A</v>
      </c>
      <c r="N2312">
        <f t="shared" si="133"/>
        <v>0</v>
      </c>
      <c r="X2312">
        <f t="shared" si="134"/>
        <v>0</v>
      </c>
      <c r="Y2312">
        <f t="shared" si="135"/>
        <v>0</v>
      </c>
    </row>
    <row r="2313" spans="9:25">
      <c r="I2313" t="e">
        <f>VLOOKUP(H2313,[1]CODE_SHEET!$A$2:$G$151,3,FALSE)</f>
        <v>#N/A</v>
      </c>
      <c r="J2313" t="e">
        <f>VLOOKUP(H2313,[1]CODE_SHEET!$A$2:$G$151,4,FALSE)</f>
        <v>#N/A</v>
      </c>
      <c r="N2313">
        <f t="shared" si="133"/>
        <v>0</v>
      </c>
      <c r="X2313">
        <f t="shared" si="134"/>
        <v>0</v>
      </c>
      <c r="Y2313">
        <f t="shared" si="135"/>
        <v>0</v>
      </c>
    </row>
    <row r="2314" spans="9:25">
      <c r="I2314" t="e">
        <f>VLOOKUP(H2314,[1]CODE_SHEET!$A$2:$G$151,3,FALSE)</f>
        <v>#N/A</v>
      </c>
      <c r="J2314" t="e">
        <f>VLOOKUP(H2314,[1]CODE_SHEET!$A$2:$G$151,4,FALSE)</f>
        <v>#N/A</v>
      </c>
      <c r="N2314">
        <f t="shared" si="133"/>
        <v>0</v>
      </c>
      <c r="X2314">
        <f t="shared" si="134"/>
        <v>0</v>
      </c>
      <c r="Y2314">
        <f t="shared" si="135"/>
        <v>0</v>
      </c>
    </row>
    <row r="2315" spans="9:25">
      <c r="I2315" t="e">
        <f>VLOOKUP(H2315,[1]CODE_SHEET!$A$2:$G$151,3,FALSE)</f>
        <v>#N/A</v>
      </c>
      <c r="J2315" t="e">
        <f>VLOOKUP(H2315,[1]CODE_SHEET!$A$2:$G$151,4,FALSE)</f>
        <v>#N/A</v>
      </c>
      <c r="N2315">
        <f t="shared" si="133"/>
        <v>0</v>
      </c>
      <c r="X2315">
        <f t="shared" si="134"/>
        <v>0</v>
      </c>
      <c r="Y2315">
        <f t="shared" si="135"/>
        <v>0</v>
      </c>
    </row>
    <row r="2316" spans="9:25">
      <c r="I2316" t="e">
        <f>VLOOKUP(H2316,[1]CODE_SHEET!$A$2:$G$151,3,FALSE)</f>
        <v>#N/A</v>
      </c>
      <c r="J2316" t="e">
        <f>VLOOKUP(H2316,[1]CODE_SHEET!$A$2:$G$151,4,FALSE)</f>
        <v>#N/A</v>
      </c>
      <c r="N2316">
        <f t="shared" si="133"/>
        <v>0</v>
      </c>
      <c r="X2316">
        <f t="shared" si="134"/>
        <v>0</v>
      </c>
      <c r="Y2316">
        <f t="shared" si="135"/>
        <v>0</v>
      </c>
    </row>
    <row r="2317" spans="9:25">
      <c r="I2317" t="e">
        <f>VLOOKUP(H2317,[1]CODE_SHEET!$A$2:$G$151,3,FALSE)</f>
        <v>#N/A</v>
      </c>
      <c r="J2317" t="e">
        <f>VLOOKUP(H2317,[1]CODE_SHEET!$A$2:$G$151,4,FALSE)</f>
        <v>#N/A</v>
      </c>
      <c r="N2317">
        <f t="shared" si="133"/>
        <v>0</v>
      </c>
      <c r="X2317">
        <f t="shared" si="134"/>
        <v>0</v>
      </c>
      <c r="Y2317">
        <f t="shared" si="135"/>
        <v>0</v>
      </c>
    </row>
    <row r="2318" spans="9:25">
      <c r="I2318" t="e">
        <f>VLOOKUP(H2318,[1]CODE_SHEET!$A$2:$G$151,3,FALSE)</f>
        <v>#N/A</v>
      </c>
      <c r="J2318" t="e">
        <f>VLOOKUP(H2318,[1]CODE_SHEET!$A$2:$G$151,4,FALSE)</f>
        <v>#N/A</v>
      </c>
      <c r="N2318">
        <f t="shared" si="133"/>
        <v>0</v>
      </c>
      <c r="X2318">
        <f t="shared" si="134"/>
        <v>0</v>
      </c>
      <c r="Y2318">
        <f t="shared" si="135"/>
        <v>0</v>
      </c>
    </row>
    <row r="2319" spans="9:25">
      <c r="I2319" t="e">
        <f>VLOOKUP(H2319,[1]CODE_SHEET!$A$2:$G$151,3,FALSE)</f>
        <v>#N/A</v>
      </c>
      <c r="J2319" t="e">
        <f>VLOOKUP(H2319,[1]CODE_SHEET!$A$2:$G$151,4,FALSE)</f>
        <v>#N/A</v>
      </c>
      <c r="N2319">
        <f t="shared" si="133"/>
        <v>0</v>
      </c>
      <c r="X2319">
        <f t="shared" si="134"/>
        <v>0</v>
      </c>
      <c r="Y2319">
        <f t="shared" si="135"/>
        <v>0</v>
      </c>
    </row>
    <row r="2320" spans="9:25">
      <c r="I2320" t="e">
        <f>VLOOKUP(H2320,[1]CODE_SHEET!$A$2:$G$151,3,FALSE)</f>
        <v>#N/A</v>
      </c>
      <c r="J2320" t="e">
        <f>VLOOKUP(H2320,[1]CODE_SHEET!$A$2:$G$151,4,FALSE)</f>
        <v>#N/A</v>
      </c>
      <c r="N2320">
        <f t="shared" si="133"/>
        <v>0</v>
      </c>
      <c r="X2320">
        <f t="shared" si="134"/>
        <v>0</v>
      </c>
      <c r="Y2320">
        <f t="shared" si="135"/>
        <v>0</v>
      </c>
    </row>
    <row r="2321" spans="9:25">
      <c r="I2321" t="e">
        <f>VLOOKUP(H2321,[1]CODE_SHEET!$A$2:$G$151,3,FALSE)</f>
        <v>#N/A</v>
      </c>
      <c r="J2321" t="e">
        <f>VLOOKUP(H2321,[1]CODE_SHEET!$A$2:$G$151,4,FALSE)</f>
        <v>#N/A</v>
      </c>
      <c r="N2321">
        <f t="shared" si="133"/>
        <v>0</v>
      </c>
      <c r="X2321">
        <f t="shared" si="134"/>
        <v>0</v>
      </c>
      <c r="Y2321">
        <f t="shared" si="135"/>
        <v>0</v>
      </c>
    </row>
    <row r="2322" spans="9:25">
      <c r="I2322" t="e">
        <f>VLOOKUP(H2322,[1]CODE_SHEET!$A$2:$G$151,3,FALSE)</f>
        <v>#N/A</v>
      </c>
      <c r="J2322" t="e">
        <f>VLOOKUP(H2322,[1]CODE_SHEET!$A$2:$G$151,4,FALSE)</f>
        <v>#N/A</v>
      </c>
      <c r="N2322">
        <f t="shared" si="133"/>
        <v>0</v>
      </c>
      <c r="X2322">
        <f t="shared" si="134"/>
        <v>0</v>
      </c>
      <c r="Y2322">
        <f t="shared" si="135"/>
        <v>0</v>
      </c>
    </row>
    <row r="2323" spans="9:25">
      <c r="I2323" t="e">
        <f>VLOOKUP(H2323,[1]CODE_SHEET!$A$2:$G$151,3,FALSE)</f>
        <v>#N/A</v>
      </c>
      <c r="J2323" t="e">
        <f>VLOOKUP(H2323,[1]CODE_SHEET!$A$2:$G$151,4,FALSE)</f>
        <v>#N/A</v>
      </c>
      <c r="N2323">
        <f t="shared" si="133"/>
        <v>0</v>
      </c>
      <c r="X2323">
        <f t="shared" si="134"/>
        <v>0</v>
      </c>
      <c r="Y2323">
        <f t="shared" si="135"/>
        <v>0</v>
      </c>
    </row>
    <row r="2324" spans="9:25">
      <c r="I2324" t="e">
        <f>VLOOKUP(H2324,[1]CODE_SHEET!$A$2:$G$151,3,FALSE)</f>
        <v>#N/A</v>
      </c>
      <c r="J2324" t="e">
        <f>VLOOKUP(H2324,[1]CODE_SHEET!$A$2:$G$151,4,FALSE)</f>
        <v>#N/A</v>
      </c>
      <c r="N2324">
        <f t="shared" si="133"/>
        <v>0</v>
      </c>
      <c r="X2324">
        <f t="shared" si="134"/>
        <v>0</v>
      </c>
      <c r="Y2324">
        <f t="shared" si="135"/>
        <v>0</v>
      </c>
    </row>
    <row r="2325" spans="9:25">
      <c r="I2325" t="e">
        <f>VLOOKUP(H2325,[1]CODE_SHEET!$A$2:$G$151,3,FALSE)</f>
        <v>#N/A</v>
      </c>
      <c r="J2325" t="e">
        <f>VLOOKUP(H2325,[1]CODE_SHEET!$A$2:$G$151,4,FALSE)</f>
        <v>#N/A</v>
      </c>
      <c r="N2325">
        <f t="shared" si="133"/>
        <v>0</v>
      </c>
      <c r="X2325">
        <f t="shared" si="134"/>
        <v>0</v>
      </c>
      <c r="Y2325">
        <f t="shared" si="135"/>
        <v>0</v>
      </c>
    </row>
    <row r="2326" spans="9:25">
      <c r="I2326" t="e">
        <f>VLOOKUP(H2326,[1]CODE_SHEET!$A$2:$G$151,3,FALSE)</f>
        <v>#N/A</v>
      </c>
      <c r="J2326" t="e">
        <f>VLOOKUP(H2326,[1]CODE_SHEET!$A$2:$G$151,4,FALSE)</f>
        <v>#N/A</v>
      </c>
      <c r="N2326">
        <f t="shared" si="133"/>
        <v>0</v>
      </c>
      <c r="X2326">
        <f t="shared" si="134"/>
        <v>0</v>
      </c>
      <c r="Y2326">
        <f t="shared" si="135"/>
        <v>0</v>
      </c>
    </row>
    <row r="2327" spans="9:25">
      <c r="I2327" t="e">
        <f>VLOOKUP(H2327,[1]CODE_SHEET!$A$2:$G$151,3,FALSE)</f>
        <v>#N/A</v>
      </c>
      <c r="J2327" t="e">
        <f>VLOOKUP(H2327,[1]CODE_SHEET!$A$2:$G$151,4,FALSE)</f>
        <v>#N/A</v>
      </c>
      <c r="N2327">
        <f t="shared" si="133"/>
        <v>0</v>
      </c>
      <c r="X2327">
        <f t="shared" si="134"/>
        <v>0</v>
      </c>
      <c r="Y2327">
        <f t="shared" si="135"/>
        <v>0</v>
      </c>
    </row>
    <row r="2328" spans="9:25">
      <c r="I2328" t="e">
        <f>VLOOKUP(H2328,[1]CODE_SHEET!$A$2:$G$151,3,FALSE)</f>
        <v>#N/A</v>
      </c>
      <c r="J2328" t="e">
        <f>VLOOKUP(H2328,[1]CODE_SHEET!$A$2:$G$151,4,FALSE)</f>
        <v>#N/A</v>
      </c>
      <c r="N2328">
        <f t="shared" si="133"/>
        <v>0</v>
      </c>
      <c r="X2328">
        <f t="shared" si="134"/>
        <v>0</v>
      </c>
      <c r="Y2328">
        <f t="shared" si="135"/>
        <v>0</v>
      </c>
    </row>
    <row r="2329" spans="9:25">
      <c r="I2329" t="e">
        <f>VLOOKUP(H2329,[1]CODE_SHEET!$A$2:$G$151,3,FALSE)</f>
        <v>#N/A</v>
      </c>
      <c r="J2329" t="e">
        <f>VLOOKUP(H2329,[1]CODE_SHEET!$A$2:$G$151,4,FALSE)</f>
        <v>#N/A</v>
      </c>
      <c r="N2329">
        <f t="shared" si="133"/>
        <v>0</v>
      </c>
      <c r="X2329">
        <f t="shared" si="134"/>
        <v>0</v>
      </c>
      <c r="Y2329">
        <f t="shared" si="135"/>
        <v>0</v>
      </c>
    </row>
    <row r="2330" spans="9:25">
      <c r="I2330" t="e">
        <f>VLOOKUP(H2330,[1]CODE_SHEET!$A$2:$G$151,3,FALSE)</f>
        <v>#N/A</v>
      </c>
      <c r="J2330" t="e">
        <f>VLOOKUP(H2330,[1]CODE_SHEET!$A$2:$G$151,4,FALSE)</f>
        <v>#N/A</v>
      </c>
      <c r="N2330">
        <f t="shared" si="133"/>
        <v>0</v>
      </c>
      <c r="X2330">
        <f t="shared" si="134"/>
        <v>0</v>
      </c>
      <c r="Y2330">
        <f t="shared" si="135"/>
        <v>0</v>
      </c>
    </row>
    <row r="2331" spans="9:25">
      <c r="I2331" t="e">
        <f>VLOOKUP(H2331,[1]CODE_SHEET!$A$2:$G$151,3,FALSE)</f>
        <v>#N/A</v>
      </c>
      <c r="J2331" t="e">
        <f>VLOOKUP(H2331,[1]CODE_SHEET!$A$2:$G$151,4,FALSE)</f>
        <v>#N/A</v>
      </c>
      <c r="N2331">
        <f t="shared" si="133"/>
        <v>0</v>
      </c>
      <c r="X2331">
        <f t="shared" si="134"/>
        <v>0</v>
      </c>
      <c r="Y2331">
        <f t="shared" si="135"/>
        <v>0</v>
      </c>
    </row>
    <row r="2332" spans="9:25">
      <c r="I2332" t="e">
        <f>VLOOKUP(H2332,[1]CODE_SHEET!$A$2:$G$151,3,FALSE)</f>
        <v>#N/A</v>
      </c>
      <c r="J2332" t="e">
        <f>VLOOKUP(H2332,[1]CODE_SHEET!$A$2:$G$151,4,FALSE)</f>
        <v>#N/A</v>
      </c>
      <c r="N2332">
        <f t="shared" si="133"/>
        <v>0</v>
      </c>
      <c r="X2332">
        <f t="shared" si="134"/>
        <v>0</v>
      </c>
      <c r="Y2332">
        <f t="shared" si="135"/>
        <v>0</v>
      </c>
    </row>
    <row r="2333" spans="9:25">
      <c r="I2333" t="e">
        <f>VLOOKUP(H2333,[1]CODE_SHEET!$A$2:$G$151,3,FALSE)</f>
        <v>#N/A</v>
      </c>
      <c r="J2333" t="e">
        <f>VLOOKUP(H2333,[1]CODE_SHEET!$A$2:$G$151,4,FALSE)</f>
        <v>#N/A</v>
      </c>
      <c r="N2333">
        <f t="shared" si="133"/>
        <v>0</v>
      </c>
      <c r="X2333">
        <f t="shared" si="134"/>
        <v>0</v>
      </c>
      <c r="Y2333">
        <f t="shared" si="135"/>
        <v>0</v>
      </c>
    </row>
    <row r="2334" spans="9:25">
      <c r="I2334" t="e">
        <f>VLOOKUP(H2334,[1]CODE_SHEET!$A$2:$G$151,3,FALSE)</f>
        <v>#N/A</v>
      </c>
      <c r="J2334" t="e">
        <f>VLOOKUP(H2334,[1]CODE_SHEET!$A$2:$G$151,4,FALSE)</f>
        <v>#N/A</v>
      </c>
      <c r="N2334">
        <f t="shared" si="133"/>
        <v>0</v>
      </c>
      <c r="X2334">
        <f t="shared" si="134"/>
        <v>0</v>
      </c>
      <c r="Y2334">
        <f t="shared" si="135"/>
        <v>0</v>
      </c>
    </row>
    <row r="2335" spans="9:25">
      <c r="I2335" t="e">
        <f>VLOOKUP(H2335,[1]CODE_SHEET!$A$2:$G$151,3,FALSE)</f>
        <v>#N/A</v>
      </c>
      <c r="J2335" t="e">
        <f>VLOOKUP(H2335,[1]CODE_SHEET!$A$2:$G$151,4,FALSE)</f>
        <v>#N/A</v>
      </c>
      <c r="N2335">
        <f t="shared" si="133"/>
        <v>0</v>
      </c>
      <c r="X2335">
        <f t="shared" si="134"/>
        <v>0</v>
      </c>
      <c r="Y2335">
        <f t="shared" si="135"/>
        <v>0</v>
      </c>
    </row>
    <row r="2336" spans="9:25">
      <c r="I2336" t="e">
        <f>VLOOKUP(H2336,[1]CODE_SHEET!$A$2:$G$151,3,FALSE)</f>
        <v>#N/A</v>
      </c>
      <c r="J2336" t="e">
        <f>VLOOKUP(H2336,[1]CODE_SHEET!$A$2:$G$151,4,FALSE)</f>
        <v>#N/A</v>
      </c>
      <c r="N2336">
        <f t="shared" si="133"/>
        <v>0</v>
      </c>
      <c r="X2336">
        <f t="shared" si="134"/>
        <v>0</v>
      </c>
      <c r="Y2336">
        <f t="shared" si="135"/>
        <v>0</v>
      </c>
    </row>
    <row r="2337" spans="9:25">
      <c r="I2337" t="e">
        <f>VLOOKUP(H2337,[1]CODE_SHEET!$A$2:$G$151,3,FALSE)</f>
        <v>#N/A</v>
      </c>
      <c r="J2337" t="e">
        <f>VLOOKUP(H2337,[1]CODE_SHEET!$A$2:$G$151,4,FALSE)</f>
        <v>#N/A</v>
      </c>
      <c r="N2337">
        <f t="shared" si="133"/>
        <v>0</v>
      </c>
      <c r="X2337">
        <f t="shared" si="134"/>
        <v>0</v>
      </c>
      <c r="Y2337">
        <f t="shared" si="135"/>
        <v>0</v>
      </c>
    </row>
    <row r="2338" spans="9:25">
      <c r="I2338" t="e">
        <f>VLOOKUP(H2338,[1]CODE_SHEET!$A$2:$G$151,3,FALSE)</f>
        <v>#N/A</v>
      </c>
      <c r="J2338" t="e">
        <f>VLOOKUP(H2338,[1]CODE_SHEET!$A$2:$G$151,4,FALSE)</f>
        <v>#N/A</v>
      </c>
      <c r="N2338">
        <f t="shared" si="133"/>
        <v>0</v>
      </c>
      <c r="X2338">
        <f t="shared" si="134"/>
        <v>0</v>
      </c>
      <c r="Y2338">
        <f t="shared" si="135"/>
        <v>0</v>
      </c>
    </row>
    <row r="2339" spans="9:25">
      <c r="I2339" t="e">
        <f>VLOOKUP(H2339,[1]CODE_SHEET!$A$2:$G$151,3,FALSE)</f>
        <v>#N/A</v>
      </c>
      <c r="J2339" t="e">
        <f>VLOOKUP(H2339,[1]CODE_SHEET!$A$2:$G$151,4,FALSE)</f>
        <v>#N/A</v>
      </c>
      <c r="N2339">
        <f t="shared" si="133"/>
        <v>0</v>
      </c>
      <c r="X2339">
        <f t="shared" si="134"/>
        <v>0</v>
      </c>
      <c r="Y2339">
        <f t="shared" si="135"/>
        <v>0</v>
      </c>
    </row>
    <row r="2340" spans="9:25">
      <c r="I2340" t="e">
        <f>VLOOKUP(H2340,[1]CODE_SHEET!$A$2:$G$151,3,FALSE)</f>
        <v>#N/A</v>
      </c>
      <c r="J2340" t="e">
        <f>VLOOKUP(H2340,[1]CODE_SHEET!$A$2:$G$151,4,FALSE)</f>
        <v>#N/A</v>
      </c>
      <c r="N2340">
        <f t="shared" si="133"/>
        <v>0</v>
      </c>
      <c r="X2340">
        <f t="shared" si="134"/>
        <v>0</v>
      </c>
      <c r="Y2340">
        <f t="shared" si="135"/>
        <v>0</v>
      </c>
    </row>
    <row r="2341" spans="9:25">
      <c r="I2341" t="e">
        <f>VLOOKUP(H2341,[1]CODE_SHEET!$A$2:$G$151,3,FALSE)</f>
        <v>#N/A</v>
      </c>
      <c r="J2341" t="e">
        <f>VLOOKUP(H2341,[1]CODE_SHEET!$A$2:$G$151,4,FALSE)</f>
        <v>#N/A</v>
      </c>
      <c r="N2341">
        <f t="shared" si="133"/>
        <v>0</v>
      </c>
      <c r="X2341">
        <f t="shared" si="134"/>
        <v>0</v>
      </c>
      <c r="Y2341">
        <f t="shared" si="135"/>
        <v>0</v>
      </c>
    </row>
    <row r="2342" spans="9:25">
      <c r="I2342" t="e">
        <f>VLOOKUP(H2342,[1]CODE_SHEET!$A$2:$G$151,3,FALSE)</f>
        <v>#N/A</v>
      </c>
      <c r="J2342" t="e">
        <f>VLOOKUP(H2342,[1]CODE_SHEET!$A$2:$G$151,4,FALSE)</f>
        <v>#N/A</v>
      </c>
      <c r="N2342">
        <f t="shared" si="133"/>
        <v>0</v>
      </c>
      <c r="X2342">
        <f t="shared" si="134"/>
        <v>0</v>
      </c>
      <c r="Y2342">
        <f t="shared" si="135"/>
        <v>0</v>
      </c>
    </row>
    <row r="2343" spans="9:25">
      <c r="I2343" t="e">
        <f>VLOOKUP(H2343,[1]CODE_SHEET!$A$2:$G$151,3,FALSE)</f>
        <v>#N/A</v>
      </c>
      <c r="J2343" t="e">
        <f>VLOOKUP(H2343,[1]CODE_SHEET!$A$2:$G$151,4,FALSE)</f>
        <v>#N/A</v>
      </c>
      <c r="N2343">
        <f t="shared" si="133"/>
        <v>0</v>
      </c>
      <c r="X2343">
        <f t="shared" si="134"/>
        <v>0</v>
      </c>
      <c r="Y2343">
        <f t="shared" si="135"/>
        <v>0</v>
      </c>
    </row>
    <row r="2344" spans="9:25">
      <c r="I2344" t="e">
        <f>VLOOKUP(H2344,[1]CODE_SHEET!$A$2:$G$151,3,FALSE)</f>
        <v>#N/A</v>
      </c>
      <c r="J2344" t="e">
        <f>VLOOKUP(H2344,[1]CODE_SHEET!$A$2:$G$151,4,FALSE)</f>
        <v>#N/A</v>
      </c>
      <c r="N2344">
        <f t="shared" si="133"/>
        <v>0</v>
      </c>
      <c r="X2344">
        <f t="shared" si="134"/>
        <v>0</v>
      </c>
      <c r="Y2344">
        <f t="shared" si="135"/>
        <v>0</v>
      </c>
    </row>
    <row r="2345" spans="9:25">
      <c r="I2345" t="e">
        <f>VLOOKUP(H2345,[1]CODE_SHEET!$A$2:$G$151,3,FALSE)</f>
        <v>#N/A</v>
      </c>
      <c r="J2345" t="e">
        <f>VLOOKUP(H2345,[1]CODE_SHEET!$A$2:$G$151,4,FALSE)</f>
        <v>#N/A</v>
      </c>
      <c r="N2345">
        <f t="shared" si="133"/>
        <v>0</v>
      </c>
      <c r="X2345">
        <f t="shared" si="134"/>
        <v>0</v>
      </c>
      <c r="Y2345">
        <f t="shared" si="135"/>
        <v>0</v>
      </c>
    </row>
    <row r="2346" spans="9:25">
      <c r="I2346" t="e">
        <f>VLOOKUP(H2346,[1]CODE_SHEET!$A$2:$G$151,3,FALSE)</f>
        <v>#N/A</v>
      </c>
      <c r="J2346" t="e">
        <f>VLOOKUP(H2346,[1]CODE_SHEET!$A$2:$G$151,4,FALSE)</f>
        <v>#N/A</v>
      </c>
      <c r="N2346">
        <f t="shared" si="133"/>
        <v>0</v>
      </c>
      <c r="X2346">
        <f t="shared" si="134"/>
        <v>0</v>
      </c>
      <c r="Y2346">
        <f t="shared" si="135"/>
        <v>0</v>
      </c>
    </row>
    <row r="2347" spans="9:25">
      <c r="I2347" t="e">
        <f>VLOOKUP(H2347,[1]CODE_SHEET!$A$2:$G$151,3,FALSE)</f>
        <v>#N/A</v>
      </c>
      <c r="J2347" t="e">
        <f>VLOOKUP(H2347,[1]CODE_SHEET!$A$2:$G$151,4,FALSE)</f>
        <v>#N/A</v>
      </c>
      <c r="N2347">
        <f t="shared" si="133"/>
        <v>0</v>
      </c>
      <c r="X2347">
        <f t="shared" si="134"/>
        <v>0</v>
      </c>
      <c r="Y2347">
        <f t="shared" si="135"/>
        <v>0</v>
      </c>
    </row>
    <row r="2348" spans="9:25">
      <c r="I2348" t="e">
        <f>VLOOKUP(H2348,[1]CODE_SHEET!$A$2:$G$151,3,FALSE)</f>
        <v>#N/A</v>
      </c>
      <c r="J2348" t="e">
        <f>VLOOKUP(H2348,[1]CODE_SHEET!$A$2:$G$151,4,FALSE)</f>
        <v>#N/A</v>
      </c>
      <c r="N2348">
        <f t="shared" si="133"/>
        <v>0</v>
      </c>
      <c r="X2348">
        <f t="shared" si="134"/>
        <v>0</v>
      </c>
      <c r="Y2348">
        <f t="shared" si="135"/>
        <v>0</v>
      </c>
    </row>
    <row r="2349" spans="9:25">
      <c r="I2349" t="e">
        <f>VLOOKUP(H2349,[1]CODE_SHEET!$A$2:$G$151,3,FALSE)</f>
        <v>#N/A</v>
      </c>
      <c r="J2349" t="e">
        <f>VLOOKUP(H2349,[1]CODE_SHEET!$A$2:$G$151,4,FALSE)</f>
        <v>#N/A</v>
      </c>
      <c r="N2349">
        <f t="shared" si="133"/>
        <v>0</v>
      </c>
      <c r="X2349">
        <f t="shared" si="134"/>
        <v>0</v>
      </c>
      <c r="Y2349">
        <f t="shared" si="135"/>
        <v>0</v>
      </c>
    </row>
    <row r="2350" spans="9:25">
      <c r="I2350" t="e">
        <f>VLOOKUP(H2350,[1]CODE_SHEET!$A$2:$G$151,3,FALSE)</f>
        <v>#N/A</v>
      </c>
      <c r="J2350" t="e">
        <f>VLOOKUP(H2350,[1]CODE_SHEET!$A$2:$G$151,4,FALSE)</f>
        <v>#N/A</v>
      </c>
      <c r="N2350">
        <f t="shared" si="133"/>
        <v>0</v>
      </c>
      <c r="X2350">
        <f t="shared" si="134"/>
        <v>0</v>
      </c>
      <c r="Y2350">
        <f t="shared" si="135"/>
        <v>0</v>
      </c>
    </row>
    <row r="2351" spans="9:25">
      <c r="I2351" t="e">
        <f>VLOOKUP(H2351,[1]CODE_SHEET!$A$2:$G$151,3,FALSE)</f>
        <v>#N/A</v>
      </c>
      <c r="J2351" t="e">
        <f>VLOOKUP(H2351,[1]CODE_SHEET!$A$2:$G$151,4,FALSE)</f>
        <v>#N/A</v>
      </c>
      <c r="N2351">
        <f t="shared" si="133"/>
        <v>0</v>
      </c>
      <c r="X2351">
        <f t="shared" si="134"/>
        <v>0</v>
      </c>
      <c r="Y2351">
        <f t="shared" si="135"/>
        <v>0</v>
      </c>
    </row>
    <row r="2352" spans="9:25">
      <c r="I2352" t="e">
        <f>VLOOKUP(H2352,[1]CODE_SHEET!$A$2:$G$151,3,FALSE)</f>
        <v>#N/A</v>
      </c>
      <c r="J2352" t="e">
        <f>VLOOKUP(H2352,[1]CODE_SHEET!$A$2:$G$151,4,FALSE)</f>
        <v>#N/A</v>
      </c>
      <c r="N2352">
        <f t="shared" si="133"/>
        <v>0</v>
      </c>
      <c r="X2352">
        <f t="shared" si="134"/>
        <v>0</v>
      </c>
      <c r="Y2352">
        <f t="shared" si="135"/>
        <v>0</v>
      </c>
    </row>
    <row r="2353" spans="9:25">
      <c r="I2353" t="e">
        <f>VLOOKUP(H2353,[1]CODE_SHEET!$A$2:$G$151,3,FALSE)</f>
        <v>#N/A</v>
      </c>
      <c r="J2353" t="e">
        <f>VLOOKUP(H2353,[1]CODE_SHEET!$A$2:$G$151,4,FALSE)</f>
        <v>#N/A</v>
      </c>
      <c r="N2353">
        <f t="shared" si="133"/>
        <v>0</v>
      </c>
      <c r="X2353">
        <f t="shared" si="134"/>
        <v>0</v>
      </c>
      <c r="Y2353">
        <f t="shared" si="135"/>
        <v>0</v>
      </c>
    </row>
    <row r="2354" spans="9:25">
      <c r="I2354" t="e">
        <f>VLOOKUP(H2354,[1]CODE_SHEET!$A$2:$G$151,3,FALSE)</f>
        <v>#N/A</v>
      </c>
      <c r="J2354" t="e">
        <f>VLOOKUP(H2354,[1]CODE_SHEET!$A$2:$G$151,4,FALSE)</f>
        <v>#N/A</v>
      </c>
      <c r="N2354">
        <f t="shared" si="133"/>
        <v>0</v>
      </c>
      <c r="X2354">
        <f t="shared" si="134"/>
        <v>0</v>
      </c>
      <c r="Y2354">
        <f t="shared" si="135"/>
        <v>0</v>
      </c>
    </row>
    <row r="2355" spans="9:25">
      <c r="I2355" t="e">
        <f>VLOOKUP(H2355,[1]CODE_SHEET!$A$2:$G$151,3,FALSE)</f>
        <v>#N/A</v>
      </c>
      <c r="J2355" t="e">
        <f>VLOOKUP(H2355,[1]CODE_SHEET!$A$2:$G$151,4,FALSE)</f>
        <v>#N/A</v>
      </c>
      <c r="N2355">
        <f t="shared" si="133"/>
        <v>0</v>
      </c>
      <c r="X2355">
        <f t="shared" si="134"/>
        <v>0</v>
      </c>
      <c r="Y2355">
        <f t="shared" si="135"/>
        <v>0</v>
      </c>
    </row>
    <row r="2356" spans="9:25">
      <c r="I2356" t="e">
        <f>VLOOKUP(H2356,[1]CODE_SHEET!$A$2:$G$151,3,FALSE)</f>
        <v>#N/A</v>
      </c>
      <c r="J2356" t="e">
        <f>VLOOKUP(H2356,[1]CODE_SHEET!$A$2:$G$151,4,FALSE)</f>
        <v>#N/A</v>
      </c>
      <c r="N2356">
        <f t="shared" si="133"/>
        <v>0</v>
      </c>
      <c r="X2356">
        <f t="shared" si="134"/>
        <v>0</v>
      </c>
      <c r="Y2356">
        <f t="shared" si="135"/>
        <v>0</v>
      </c>
    </row>
    <row r="2357" spans="9:25">
      <c r="I2357" t="e">
        <f>VLOOKUP(H2357,[1]CODE_SHEET!$A$2:$G$151,3,FALSE)</f>
        <v>#N/A</v>
      </c>
      <c r="J2357" t="e">
        <f>VLOOKUP(H2357,[1]CODE_SHEET!$A$2:$G$151,4,FALSE)</f>
        <v>#N/A</v>
      </c>
      <c r="N2357">
        <f t="shared" si="133"/>
        <v>0</v>
      </c>
      <c r="X2357">
        <f t="shared" si="134"/>
        <v>0</v>
      </c>
      <c r="Y2357">
        <f t="shared" si="135"/>
        <v>0</v>
      </c>
    </row>
    <row r="2358" spans="9:25">
      <c r="I2358" t="e">
        <f>VLOOKUP(H2358,[1]CODE_SHEET!$A$2:$G$151,3,FALSE)</f>
        <v>#N/A</v>
      </c>
      <c r="J2358" t="e">
        <f>VLOOKUP(H2358,[1]CODE_SHEET!$A$2:$G$151,4,FALSE)</f>
        <v>#N/A</v>
      </c>
      <c r="N2358">
        <f t="shared" si="133"/>
        <v>0</v>
      </c>
      <c r="X2358">
        <f t="shared" si="134"/>
        <v>0</v>
      </c>
      <c r="Y2358">
        <f t="shared" si="135"/>
        <v>0</v>
      </c>
    </row>
    <row r="2359" spans="9:25">
      <c r="I2359" t="e">
        <f>VLOOKUP(H2359,[1]CODE_SHEET!$A$2:$G$151,3,FALSE)</f>
        <v>#N/A</v>
      </c>
      <c r="J2359" t="e">
        <f>VLOOKUP(H2359,[1]CODE_SHEET!$A$2:$G$151,4,FALSE)</f>
        <v>#N/A</v>
      </c>
      <c r="N2359">
        <f t="shared" si="133"/>
        <v>0</v>
      </c>
      <c r="X2359">
        <f t="shared" si="134"/>
        <v>0</v>
      </c>
      <c r="Y2359">
        <f t="shared" si="135"/>
        <v>0</v>
      </c>
    </row>
    <row r="2360" spans="9:25">
      <c r="I2360" t="e">
        <f>VLOOKUP(H2360,[1]CODE_SHEET!$A$2:$G$151,3,FALSE)</f>
        <v>#N/A</v>
      </c>
      <c r="J2360" t="e">
        <f>VLOOKUP(H2360,[1]CODE_SHEET!$A$2:$G$151,4,FALSE)</f>
        <v>#N/A</v>
      </c>
      <c r="N2360">
        <f t="shared" si="133"/>
        <v>0</v>
      </c>
      <c r="X2360">
        <f t="shared" si="134"/>
        <v>0</v>
      </c>
      <c r="Y2360">
        <f t="shared" si="135"/>
        <v>0</v>
      </c>
    </row>
    <row r="2361" spans="9:25">
      <c r="I2361" t="e">
        <f>VLOOKUP(H2361,[1]CODE_SHEET!$A$2:$G$151,3,FALSE)</f>
        <v>#N/A</v>
      </c>
      <c r="J2361" t="e">
        <f>VLOOKUP(H2361,[1]CODE_SHEET!$A$2:$G$151,4,FALSE)</f>
        <v>#N/A</v>
      </c>
      <c r="N2361">
        <f t="shared" si="133"/>
        <v>0</v>
      </c>
      <c r="X2361">
        <f t="shared" si="134"/>
        <v>0</v>
      </c>
      <c r="Y2361">
        <f t="shared" si="135"/>
        <v>0</v>
      </c>
    </row>
    <row r="2362" spans="9:25">
      <c r="I2362" t="e">
        <f>VLOOKUP(H2362,[1]CODE_SHEET!$A$2:$G$151,3,FALSE)</f>
        <v>#N/A</v>
      </c>
      <c r="J2362" t="e">
        <f>VLOOKUP(H2362,[1]CODE_SHEET!$A$2:$G$151,4,FALSE)</f>
        <v>#N/A</v>
      </c>
      <c r="N2362">
        <f t="shared" si="133"/>
        <v>0</v>
      </c>
      <c r="X2362">
        <f t="shared" si="134"/>
        <v>0</v>
      </c>
      <c r="Y2362">
        <f t="shared" si="135"/>
        <v>0</v>
      </c>
    </row>
    <row r="2363" spans="9:25">
      <c r="I2363" t="e">
        <f>VLOOKUP(H2363,[1]CODE_SHEET!$A$2:$G$151,3,FALSE)</f>
        <v>#N/A</v>
      </c>
      <c r="J2363" t="e">
        <f>VLOOKUP(H2363,[1]CODE_SHEET!$A$2:$G$151,4,FALSE)</f>
        <v>#N/A</v>
      </c>
      <c r="N2363">
        <f t="shared" si="133"/>
        <v>0</v>
      </c>
      <c r="X2363">
        <f t="shared" si="134"/>
        <v>0</v>
      </c>
      <c r="Y2363">
        <f t="shared" si="135"/>
        <v>0</v>
      </c>
    </row>
    <row r="2364" spans="9:25">
      <c r="I2364" t="e">
        <f>VLOOKUP(H2364,[1]CODE_SHEET!$A$2:$G$151,3,FALSE)</f>
        <v>#N/A</v>
      </c>
      <c r="J2364" t="e">
        <f>VLOOKUP(H2364,[1]CODE_SHEET!$A$2:$G$151,4,FALSE)</f>
        <v>#N/A</v>
      </c>
      <c r="N2364">
        <f t="shared" si="133"/>
        <v>0</v>
      </c>
      <c r="X2364">
        <f t="shared" si="134"/>
        <v>0</v>
      </c>
      <c r="Y2364">
        <f t="shared" si="135"/>
        <v>0</v>
      </c>
    </row>
    <row r="2365" spans="9:25">
      <c r="I2365" t="e">
        <f>VLOOKUP(H2365,[1]CODE_SHEET!$A$2:$G$151,3,FALSE)</f>
        <v>#N/A</v>
      </c>
      <c r="J2365" t="e">
        <f>VLOOKUP(H2365,[1]CODE_SHEET!$A$2:$G$151,4,FALSE)</f>
        <v>#N/A</v>
      </c>
      <c r="N2365">
        <f t="shared" si="133"/>
        <v>0</v>
      </c>
      <c r="X2365">
        <f t="shared" si="134"/>
        <v>0</v>
      </c>
      <c r="Y2365">
        <f t="shared" si="135"/>
        <v>0</v>
      </c>
    </row>
    <row r="2366" spans="9:25">
      <c r="I2366" t="e">
        <f>VLOOKUP(H2366,[1]CODE_SHEET!$A$2:$G$151,3,FALSE)</f>
        <v>#N/A</v>
      </c>
      <c r="J2366" t="e">
        <f>VLOOKUP(H2366,[1]CODE_SHEET!$A$2:$G$151,4,FALSE)</f>
        <v>#N/A</v>
      </c>
      <c r="N2366">
        <f t="shared" si="133"/>
        <v>0</v>
      </c>
      <c r="X2366">
        <f t="shared" si="134"/>
        <v>0</v>
      </c>
      <c r="Y2366">
        <f t="shared" si="135"/>
        <v>0</v>
      </c>
    </row>
    <row r="2367" spans="9:25">
      <c r="I2367" t="e">
        <f>VLOOKUP(H2367,[1]CODE_SHEET!$A$2:$G$151,3,FALSE)</f>
        <v>#N/A</v>
      </c>
      <c r="J2367" t="e">
        <f>VLOOKUP(H2367,[1]CODE_SHEET!$A$2:$G$151,4,FALSE)</f>
        <v>#N/A</v>
      </c>
      <c r="N2367">
        <f t="shared" si="133"/>
        <v>0</v>
      </c>
      <c r="X2367">
        <f t="shared" si="134"/>
        <v>0</v>
      </c>
      <c r="Y2367">
        <f t="shared" si="135"/>
        <v>0</v>
      </c>
    </row>
    <row r="2368" spans="9:25">
      <c r="I2368" t="e">
        <f>VLOOKUP(H2368,[1]CODE_SHEET!$A$2:$G$151,3,FALSE)</f>
        <v>#N/A</v>
      </c>
      <c r="J2368" t="e">
        <f>VLOOKUP(H2368,[1]CODE_SHEET!$A$2:$G$151,4,FALSE)</f>
        <v>#N/A</v>
      </c>
      <c r="N2368">
        <f t="shared" si="133"/>
        <v>0</v>
      </c>
      <c r="X2368">
        <f t="shared" si="134"/>
        <v>0</v>
      </c>
      <c r="Y2368">
        <f t="shared" si="135"/>
        <v>0</v>
      </c>
    </row>
    <row r="2369" spans="9:25">
      <c r="I2369" t="e">
        <f>VLOOKUP(H2369,[1]CODE_SHEET!$A$2:$G$151,3,FALSE)</f>
        <v>#N/A</v>
      </c>
      <c r="J2369" t="e">
        <f>VLOOKUP(H2369,[1]CODE_SHEET!$A$2:$G$151,4,FALSE)</f>
        <v>#N/A</v>
      </c>
      <c r="N2369">
        <f t="shared" si="133"/>
        <v>0</v>
      </c>
      <c r="X2369">
        <f t="shared" si="134"/>
        <v>0</v>
      </c>
      <c r="Y2369">
        <f t="shared" si="135"/>
        <v>0</v>
      </c>
    </row>
    <row r="2370" spans="9:25">
      <c r="I2370" t="e">
        <f>VLOOKUP(H2370,[1]CODE_SHEET!$A$2:$G$151,3,FALSE)</f>
        <v>#N/A</v>
      </c>
      <c r="J2370" t="e">
        <f>VLOOKUP(H2370,[1]CODE_SHEET!$A$2:$G$151,4,FALSE)</f>
        <v>#N/A</v>
      </c>
      <c r="N2370">
        <f t="shared" si="133"/>
        <v>0</v>
      </c>
      <c r="X2370">
        <f t="shared" si="134"/>
        <v>0</v>
      </c>
      <c r="Y2370">
        <f t="shared" si="135"/>
        <v>0</v>
      </c>
    </row>
    <row r="2371" spans="9:25">
      <c r="I2371" t="e">
        <f>VLOOKUP(H2371,[1]CODE_SHEET!$A$2:$G$151,3,FALSE)</f>
        <v>#N/A</v>
      </c>
      <c r="J2371" t="e">
        <f>VLOOKUP(H2371,[1]CODE_SHEET!$A$2:$G$151,4,FALSE)</f>
        <v>#N/A</v>
      </c>
      <c r="N2371">
        <f t="shared" si="133"/>
        <v>0</v>
      </c>
      <c r="X2371">
        <f t="shared" si="134"/>
        <v>0</v>
      </c>
      <c r="Y2371">
        <f t="shared" si="135"/>
        <v>0</v>
      </c>
    </row>
    <row r="2372" spans="9:25">
      <c r="I2372" t="e">
        <f>VLOOKUP(H2372,[1]CODE_SHEET!$A$2:$G$151,3,FALSE)</f>
        <v>#N/A</v>
      </c>
      <c r="J2372" t="e">
        <f>VLOOKUP(H2372,[1]CODE_SHEET!$A$2:$G$151,4,FALSE)</f>
        <v>#N/A</v>
      </c>
      <c r="N2372">
        <f t="shared" si="133"/>
        <v>0</v>
      </c>
      <c r="X2372">
        <f t="shared" si="134"/>
        <v>0</v>
      </c>
      <c r="Y2372">
        <f t="shared" si="135"/>
        <v>0</v>
      </c>
    </row>
    <row r="2373" spans="9:25">
      <c r="I2373" t="e">
        <f>VLOOKUP(H2373,[1]CODE_SHEET!$A$2:$G$151,3,FALSE)</f>
        <v>#N/A</v>
      </c>
      <c r="J2373" t="e">
        <f>VLOOKUP(H2373,[1]CODE_SHEET!$A$2:$G$151,4,FALSE)</f>
        <v>#N/A</v>
      </c>
      <c r="N2373">
        <f t="shared" ref="N2373:N2436" si="136">PI()*(K2373/2)*M2373+PI()*(L2373/2)*M2373</f>
        <v>0</v>
      </c>
      <c r="X2373">
        <f t="shared" ref="X2373:X2436" si="137">SUM(U2373:W2373)/100*N2373</f>
        <v>0</v>
      </c>
      <c r="Y2373">
        <f t="shared" ref="Y2373:Y2436" si="138">N2373-X2373</f>
        <v>0</v>
      </c>
    </row>
    <row r="2374" spans="9:25">
      <c r="I2374" t="e">
        <f>VLOOKUP(H2374,[1]CODE_SHEET!$A$2:$G$151,3,FALSE)</f>
        <v>#N/A</v>
      </c>
      <c r="J2374" t="e">
        <f>VLOOKUP(H2374,[1]CODE_SHEET!$A$2:$G$151,4,FALSE)</f>
        <v>#N/A</v>
      </c>
      <c r="N2374">
        <f t="shared" si="136"/>
        <v>0</v>
      </c>
      <c r="X2374">
        <f t="shared" si="137"/>
        <v>0</v>
      </c>
      <c r="Y2374">
        <f t="shared" si="138"/>
        <v>0</v>
      </c>
    </row>
    <row r="2375" spans="9:25">
      <c r="I2375" t="e">
        <f>VLOOKUP(H2375,[1]CODE_SHEET!$A$2:$G$151,3,FALSE)</f>
        <v>#N/A</v>
      </c>
      <c r="J2375" t="e">
        <f>VLOOKUP(H2375,[1]CODE_SHEET!$A$2:$G$151,4,FALSE)</f>
        <v>#N/A</v>
      </c>
      <c r="N2375">
        <f t="shared" si="136"/>
        <v>0</v>
      </c>
      <c r="X2375">
        <f t="shared" si="137"/>
        <v>0</v>
      </c>
      <c r="Y2375">
        <f t="shared" si="138"/>
        <v>0</v>
      </c>
    </row>
    <row r="2376" spans="9:25">
      <c r="I2376" t="e">
        <f>VLOOKUP(H2376,[1]CODE_SHEET!$A$2:$G$151,3,FALSE)</f>
        <v>#N/A</v>
      </c>
      <c r="J2376" t="e">
        <f>VLOOKUP(H2376,[1]CODE_SHEET!$A$2:$G$151,4,FALSE)</f>
        <v>#N/A</v>
      </c>
      <c r="N2376">
        <f t="shared" si="136"/>
        <v>0</v>
      </c>
      <c r="X2376">
        <f t="shared" si="137"/>
        <v>0</v>
      </c>
      <c r="Y2376">
        <f t="shared" si="138"/>
        <v>0</v>
      </c>
    </row>
    <row r="2377" spans="9:25">
      <c r="I2377" t="e">
        <f>VLOOKUP(H2377,[1]CODE_SHEET!$A$2:$G$151,3,FALSE)</f>
        <v>#N/A</v>
      </c>
      <c r="J2377" t="e">
        <f>VLOOKUP(H2377,[1]CODE_SHEET!$A$2:$G$151,4,FALSE)</f>
        <v>#N/A</v>
      </c>
      <c r="N2377">
        <f t="shared" si="136"/>
        <v>0</v>
      </c>
      <c r="X2377">
        <f t="shared" si="137"/>
        <v>0</v>
      </c>
      <c r="Y2377">
        <f t="shared" si="138"/>
        <v>0</v>
      </c>
    </row>
    <row r="2378" spans="9:25">
      <c r="I2378" t="e">
        <f>VLOOKUP(H2378,[1]CODE_SHEET!$A$2:$G$151,3,FALSE)</f>
        <v>#N/A</v>
      </c>
      <c r="J2378" t="e">
        <f>VLOOKUP(H2378,[1]CODE_SHEET!$A$2:$G$151,4,FALSE)</f>
        <v>#N/A</v>
      </c>
      <c r="N2378">
        <f t="shared" si="136"/>
        <v>0</v>
      </c>
      <c r="X2378">
        <f t="shared" si="137"/>
        <v>0</v>
      </c>
      <c r="Y2378">
        <f t="shared" si="138"/>
        <v>0</v>
      </c>
    </row>
    <row r="2379" spans="9:25">
      <c r="I2379" t="e">
        <f>VLOOKUP(H2379,[1]CODE_SHEET!$A$2:$G$151,3,FALSE)</f>
        <v>#N/A</v>
      </c>
      <c r="J2379" t="e">
        <f>VLOOKUP(H2379,[1]CODE_SHEET!$A$2:$G$151,4,FALSE)</f>
        <v>#N/A</v>
      </c>
      <c r="N2379">
        <f t="shared" si="136"/>
        <v>0</v>
      </c>
      <c r="X2379">
        <f t="shared" si="137"/>
        <v>0</v>
      </c>
      <c r="Y2379">
        <f t="shared" si="138"/>
        <v>0</v>
      </c>
    </row>
    <row r="2380" spans="9:25">
      <c r="I2380" t="e">
        <f>VLOOKUP(H2380,[1]CODE_SHEET!$A$2:$G$151,3,FALSE)</f>
        <v>#N/A</v>
      </c>
      <c r="J2380" t="e">
        <f>VLOOKUP(H2380,[1]CODE_SHEET!$A$2:$G$151,4,FALSE)</f>
        <v>#N/A</v>
      </c>
      <c r="N2380">
        <f t="shared" si="136"/>
        <v>0</v>
      </c>
      <c r="X2380">
        <f t="shared" si="137"/>
        <v>0</v>
      </c>
      <c r="Y2380">
        <f t="shared" si="138"/>
        <v>0</v>
      </c>
    </row>
    <row r="2381" spans="9:25">
      <c r="I2381" t="e">
        <f>VLOOKUP(H2381,[1]CODE_SHEET!$A$2:$G$151,3,FALSE)</f>
        <v>#N/A</v>
      </c>
      <c r="J2381" t="e">
        <f>VLOOKUP(H2381,[1]CODE_SHEET!$A$2:$G$151,4,FALSE)</f>
        <v>#N/A</v>
      </c>
      <c r="N2381">
        <f t="shared" si="136"/>
        <v>0</v>
      </c>
      <c r="X2381">
        <f t="shared" si="137"/>
        <v>0</v>
      </c>
      <c r="Y2381">
        <f t="shared" si="138"/>
        <v>0</v>
      </c>
    </row>
    <row r="2382" spans="9:25">
      <c r="I2382" t="e">
        <f>VLOOKUP(H2382,[1]CODE_SHEET!$A$2:$G$151,3,FALSE)</f>
        <v>#N/A</v>
      </c>
      <c r="J2382" t="e">
        <f>VLOOKUP(H2382,[1]CODE_SHEET!$A$2:$G$151,4,FALSE)</f>
        <v>#N/A</v>
      </c>
      <c r="N2382">
        <f t="shared" si="136"/>
        <v>0</v>
      </c>
      <c r="X2382">
        <f t="shared" si="137"/>
        <v>0</v>
      </c>
      <c r="Y2382">
        <f t="shared" si="138"/>
        <v>0</v>
      </c>
    </row>
    <row r="2383" spans="9:25">
      <c r="I2383" t="e">
        <f>VLOOKUP(H2383,[1]CODE_SHEET!$A$2:$G$151,3,FALSE)</f>
        <v>#N/A</v>
      </c>
      <c r="J2383" t="e">
        <f>VLOOKUP(H2383,[1]CODE_SHEET!$A$2:$G$151,4,FALSE)</f>
        <v>#N/A</v>
      </c>
      <c r="N2383">
        <f t="shared" si="136"/>
        <v>0</v>
      </c>
      <c r="X2383">
        <f t="shared" si="137"/>
        <v>0</v>
      </c>
      <c r="Y2383">
        <f t="shared" si="138"/>
        <v>0</v>
      </c>
    </row>
    <row r="2384" spans="9:25">
      <c r="I2384" t="e">
        <f>VLOOKUP(H2384,[1]CODE_SHEET!$A$2:$G$151,3,FALSE)</f>
        <v>#N/A</v>
      </c>
      <c r="J2384" t="e">
        <f>VLOOKUP(H2384,[1]CODE_SHEET!$A$2:$G$151,4,FALSE)</f>
        <v>#N/A</v>
      </c>
      <c r="N2384">
        <f t="shared" si="136"/>
        <v>0</v>
      </c>
      <c r="X2384">
        <f t="shared" si="137"/>
        <v>0</v>
      </c>
      <c r="Y2384">
        <f t="shared" si="138"/>
        <v>0</v>
      </c>
    </row>
    <row r="2385" spans="9:25">
      <c r="I2385" t="e">
        <f>VLOOKUP(H2385,[1]CODE_SHEET!$A$2:$G$151,3,FALSE)</f>
        <v>#N/A</v>
      </c>
      <c r="J2385" t="e">
        <f>VLOOKUP(H2385,[1]CODE_SHEET!$A$2:$G$151,4,FALSE)</f>
        <v>#N/A</v>
      </c>
      <c r="N2385">
        <f t="shared" si="136"/>
        <v>0</v>
      </c>
      <c r="X2385">
        <f t="shared" si="137"/>
        <v>0</v>
      </c>
      <c r="Y2385">
        <f t="shared" si="138"/>
        <v>0</v>
      </c>
    </row>
    <row r="2386" spans="9:25">
      <c r="I2386" t="e">
        <f>VLOOKUP(H2386,[1]CODE_SHEET!$A$2:$G$151,3,FALSE)</f>
        <v>#N/A</v>
      </c>
      <c r="J2386" t="e">
        <f>VLOOKUP(H2386,[1]CODE_SHEET!$A$2:$G$151,4,FALSE)</f>
        <v>#N/A</v>
      </c>
      <c r="N2386">
        <f t="shared" si="136"/>
        <v>0</v>
      </c>
      <c r="X2386">
        <f t="shared" si="137"/>
        <v>0</v>
      </c>
      <c r="Y2386">
        <f t="shared" si="138"/>
        <v>0</v>
      </c>
    </row>
    <row r="2387" spans="9:25">
      <c r="I2387" t="e">
        <f>VLOOKUP(H2387,[1]CODE_SHEET!$A$2:$G$151,3,FALSE)</f>
        <v>#N/A</v>
      </c>
      <c r="J2387" t="e">
        <f>VLOOKUP(H2387,[1]CODE_SHEET!$A$2:$G$151,4,FALSE)</f>
        <v>#N/A</v>
      </c>
      <c r="N2387">
        <f t="shared" si="136"/>
        <v>0</v>
      </c>
      <c r="X2387">
        <f t="shared" si="137"/>
        <v>0</v>
      </c>
      <c r="Y2387">
        <f t="shared" si="138"/>
        <v>0</v>
      </c>
    </row>
    <row r="2388" spans="9:25">
      <c r="I2388" t="e">
        <f>VLOOKUP(H2388,[1]CODE_SHEET!$A$2:$G$151,3,FALSE)</f>
        <v>#N/A</v>
      </c>
      <c r="J2388" t="e">
        <f>VLOOKUP(H2388,[1]CODE_SHEET!$A$2:$G$151,4,FALSE)</f>
        <v>#N/A</v>
      </c>
      <c r="N2388">
        <f t="shared" si="136"/>
        <v>0</v>
      </c>
      <c r="X2388">
        <f t="shared" si="137"/>
        <v>0</v>
      </c>
      <c r="Y2388">
        <f t="shared" si="138"/>
        <v>0</v>
      </c>
    </row>
    <row r="2389" spans="9:25">
      <c r="I2389" t="e">
        <f>VLOOKUP(H2389,[1]CODE_SHEET!$A$2:$G$151,3,FALSE)</f>
        <v>#N/A</v>
      </c>
      <c r="J2389" t="e">
        <f>VLOOKUP(H2389,[1]CODE_SHEET!$A$2:$G$151,4,FALSE)</f>
        <v>#N/A</v>
      </c>
      <c r="N2389">
        <f t="shared" si="136"/>
        <v>0</v>
      </c>
      <c r="X2389">
        <f t="shared" si="137"/>
        <v>0</v>
      </c>
      <c r="Y2389">
        <f t="shared" si="138"/>
        <v>0</v>
      </c>
    </row>
    <row r="2390" spans="9:25">
      <c r="I2390" t="e">
        <f>VLOOKUP(H2390,[1]CODE_SHEET!$A$2:$G$151,3,FALSE)</f>
        <v>#N/A</v>
      </c>
      <c r="J2390" t="e">
        <f>VLOOKUP(H2390,[1]CODE_SHEET!$A$2:$G$151,4,FALSE)</f>
        <v>#N/A</v>
      </c>
      <c r="N2390">
        <f t="shared" si="136"/>
        <v>0</v>
      </c>
      <c r="X2390">
        <f t="shared" si="137"/>
        <v>0</v>
      </c>
      <c r="Y2390">
        <f t="shared" si="138"/>
        <v>0</v>
      </c>
    </row>
    <row r="2391" spans="9:25">
      <c r="I2391" t="e">
        <f>VLOOKUP(H2391,[1]CODE_SHEET!$A$2:$G$151,3,FALSE)</f>
        <v>#N/A</v>
      </c>
      <c r="J2391" t="e">
        <f>VLOOKUP(H2391,[1]CODE_SHEET!$A$2:$G$151,4,FALSE)</f>
        <v>#N/A</v>
      </c>
      <c r="N2391">
        <f t="shared" si="136"/>
        <v>0</v>
      </c>
      <c r="X2391">
        <f t="shared" si="137"/>
        <v>0</v>
      </c>
      <c r="Y2391">
        <f t="shared" si="138"/>
        <v>0</v>
      </c>
    </row>
    <row r="2392" spans="9:25">
      <c r="I2392" t="e">
        <f>VLOOKUP(H2392,[1]CODE_SHEET!$A$2:$G$151,3,FALSE)</f>
        <v>#N/A</v>
      </c>
      <c r="J2392" t="e">
        <f>VLOOKUP(H2392,[1]CODE_SHEET!$A$2:$G$151,4,FALSE)</f>
        <v>#N/A</v>
      </c>
      <c r="N2392">
        <f t="shared" si="136"/>
        <v>0</v>
      </c>
      <c r="X2392">
        <f t="shared" si="137"/>
        <v>0</v>
      </c>
      <c r="Y2392">
        <f t="shared" si="138"/>
        <v>0</v>
      </c>
    </row>
    <row r="2393" spans="9:25">
      <c r="I2393" t="e">
        <f>VLOOKUP(H2393,[1]CODE_SHEET!$A$2:$G$151,3,FALSE)</f>
        <v>#N/A</v>
      </c>
      <c r="J2393" t="e">
        <f>VLOOKUP(H2393,[1]CODE_SHEET!$A$2:$G$151,4,FALSE)</f>
        <v>#N/A</v>
      </c>
      <c r="N2393">
        <f t="shared" si="136"/>
        <v>0</v>
      </c>
      <c r="X2393">
        <f t="shared" si="137"/>
        <v>0</v>
      </c>
      <c r="Y2393">
        <f t="shared" si="138"/>
        <v>0</v>
      </c>
    </row>
    <row r="2394" spans="9:25">
      <c r="I2394" t="e">
        <f>VLOOKUP(H2394,[1]CODE_SHEET!$A$2:$G$151,3,FALSE)</f>
        <v>#N/A</v>
      </c>
      <c r="J2394" t="e">
        <f>VLOOKUP(H2394,[1]CODE_SHEET!$A$2:$G$151,4,FALSE)</f>
        <v>#N/A</v>
      </c>
      <c r="N2394">
        <f t="shared" si="136"/>
        <v>0</v>
      </c>
      <c r="X2394">
        <f t="shared" si="137"/>
        <v>0</v>
      </c>
      <c r="Y2394">
        <f t="shared" si="138"/>
        <v>0</v>
      </c>
    </row>
    <row r="2395" spans="9:25">
      <c r="I2395" t="e">
        <f>VLOOKUP(H2395,[1]CODE_SHEET!$A$2:$G$151,3,FALSE)</f>
        <v>#N/A</v>
      </c>
      <c r="J2395" t="e">
        <f>VLOOKUP(H2395,[1]CODE_SHEET!$A$2:$G$151,4,FALSE)</f>
        <v>#N/A</v>
      </c>
      <c r="N2395">
        <f t="shared" si="136"/>
        <v>0</v>
      </c>
      <c r="X2395">
        <f t="shared" si="137"/>
        <v>0</v>
      </c>
      <c r="Y2395">
        <f t="shared" si="138"/>
        <v>0</v>
      </c>
    </row>
    <row r="2396" spans="9:25">
      <c r="I2396" t="e">
        <f>VLOOKUP(H2396,[1]CODE_SHEET!$A$2:$G$151,3,FALSE)</f>
        <v>#N/A</v>
      </c>
      <c r="J2396" t="e">
        <f>VLOOKUP(H2396,[1]CODE_SHEET!$A$2:$G$151,4,FALSE)</f>
        <v>#N/A</v>
      </c>
      <c r="N2396">
        <f t="shared" si="136"/>
        <v>0</v>
      </c>
      <c r="X2396">
        <f t="shared" si="137"/>
        <v>0</v>
      </c>
      <c r="Y2396">
        <f t="shared" si="138"/>
        <v>0</v>
      </c>
    </row>
    <row r="2397" spans="9:25">
      <c r="I2397" t="e">
        <f>VLOOKUP(H2397,[1]CODE_SHEET!$A$2:$G$151,3,FALSE)</f>
        <v>#N/A</v>
      </c>
      <c r="J2397" t="e">
        <f>VLOOKUP(H2397,[1]CODE_SHEET!$A$2:$G$151,4,FALSE)</f>
        <v>#N/A</v>
      </c>
      <c r="N2397">
        <f t="shared" si="136"/>
        <v>0</v>
      </c>
      <c r="X2397">
        <f t="shared" si="137"/>
        <v>0</v>
      </c>
      <c r="Y2397">
        <f t="shared" si="138"/>
        <v>0</v>
      </c>
    </row>
    <row r="2398" spans="9:25">
      <c r="I2398" t="e">
        <f>VLOOKUP(H2398,[1]CODE_SHEET!$A$2:$G$151,3,FALSE)</f>
        <v>#N/A</v>
      </c>
      <c r="J2398" t="e">
        <f>VLOOKUP(H2398,[1]CODE_SHEET!$A$2:$G$151,4,FALSE)</f>
        <v>#N/A</v>
      </c>
      <c r="N2398">
        <f t="shared" si="136"/>
        <v>0</v>
      </c>
      <c r="X2398">
        <f t="shared" si="137"/>
        <v>0</v>
      </c>
      <c r="Y2398">
        <f t="shared" si="138"/>
        <v>0</v>
      </c>
    </row>
    <row r="2399" spans="9:25">
      <c r="I2399" t="e">
        <f>VLOOKUP(H2399,[1]CODE_SHEET!$A$2:$G$151,3,FALSE)</f>
        <v>#N/A</v>
      </c>
      <c r="J2399" t="e">
        <f>VLOOKUP(H2399,[1]CODE_SHEET!$A$2:$G$151,4,FALSE)</f>
        <v>#N/A</v>
      </c>
      <c r="N2399">
        <f t="shared" si="136"/>
        <v>0</v>
      </c>
      <c r="X2399">
        <f t="shared" si="137"/>
        <v>0</v>
      </c>
      <c r="Y2399">
        <f t="shared" si="138"/>
        <v>0</v>
      </c>
    </row>
    <row r="2400" spans="9:25">
      <c r="I2400" t="e">
        <f>VLOOKUP(H2400,[1]CODE_SHEET!$A$2:$G$151,3,FALSE)</f>
        <v>#N/A</v>
      </c>
      <c r="J2400" t="e">
        <f>VLOOKUP(H2400,[1]CODE_SHEET!$A$2:$G$151,4,FALSE)</f>
        <v>#N/A</v>
      </c>
      <c r="N2400">
        <f t="shared" si="136"/>
        <v>0</v>
      </c>
      <c r="X2400">
        <f t="shared" si="137"/>
        <v>0</v>
      </c>
      <c r="Y2400">
        <f t="shared" si="138"/>
        <v>0</v>
      </c>
    </row>
    <row r="2401" spans="9:25">
      <c r="I2401" t="e">
        <f>VLOOKUP(H2401,[1]CODE_SHEET!$A$2:$G$151,3,FALSE)</f>
        <v>#N/A</v>
      </c>
      <c r="J2401" t="e">
        <f>VLOOKUP(H2401,[1]CODE_SHEET!$A$2:$G$151,4,FALSE)</f>
        <v>#N/A</v>
      </c>
      <c r="N2401">
        <f t="shared" si="136"/>
        <v>0</v>
      </c>
      <c r="X2401">
        <f t="shared" si="137"/>
        <v>0</v>
      </c>
      <c r="Y2401">
        <f t="shared" si="138"/>
        <v>0</v>
      </c>
    </row>
    <row r="2402" spans="9:25">
      <c r="I2402" t="e">
        <f>VLOOKUP(H2402,[1]CODE_SHEET!$A$2:$G$151,3,FALSE)</f>
        <v>#N/A</v>
      </c>
      <c r="J2402" t="e">
        <f>VLOOKUP(H2402,[1]CODE_SHEET!$A$2:$G$151,4,FALSE)</f>
        <v>#N/A</v>
      </c>
      <c r="N2402">
        <f t="shared" si="136"/>
        <v>0</v>
      </c>
      <c r="X2402">
        <f t="shared" si="137"/>
        <v>0</v>
      </c>
      <c r="Y2402">
        <f t="shared" si="138"/>
        <v>0</v>
      </c>
    </row>
    <row r="2403" spans="9:25">
      <c r="I2403" t="e">
        <f>VLOOKUP(H2403,[1]CODE_SHEET!$A$2:$G$151,3,FALSE)</f>
        <v>#N/A</v>
      </c>
      <c r="J2403" t="e">
        <f>VLOOKUP(H2403,[1]CODE_SHEET!$A$2:$G$151,4,FALSE)</f>
        <v>#N/A</v>
      </c>
      <c r="N2403">
        <f t="shared" si="136"/>
        <v>0</v>
      </c>
      <c r="X2403">
        <f t="shared" si="137"/>
        <v>0</v>
      </c>
      <c r="Y2403">
        <f t="shared" si="138"/>
        <v>0</v>
      </c>
    </row>
    <row r="2404" spans="9:25">
      <c r="I2404" t="e">
        <f>VLOOKUP(H2404,[1]CODE_SHEET!$A$2:$G$151,3,FALSE)</f>
        <v>#N/A</v>
      </c>
      <c r="J2404" t="e">
        <f>VLOOKUP(H2404,[1]CODE_SHEET!$A$2:$G$151,4,FALSE)</f>
        <v>#N/A</v>
      </c>
      <c r="N2404">
        <f t="shared" si="136"/>
        <v>0</v>
      </c>
      <c r="X2404">
        <f t="shared" si="137"/>
        <v>0</v>
      </c>
      <c r="Y2404">
        <f t="shared" si="138"/>
        <v>0</v>
      </c>
    </row>
    <row r="2405" spans="9:25">
      <c r="I2405" t="e">
        <f>VLOOKUP(H2405,[1]CODE_SHEET!$A$2:$G$151,3,FALSE)</f>
        <v>#N/A</v>
      </c>
      <c r="J2405" t="e">
        <f>VLOOKUP(H2405,[1]CODE_SHEET!$A$2:$G$151,4,FALSE)</f>
        <v>#N/A</v>
      </c>
      <c r="N2405">
        <f t="shared" si="136"/>
        <v>0</v>
      </c>
      <c r="X2405">
        <f t="shared" si="137"/>
        <v>0</v>
      </c>
      <c r="Y2405">
        <f t="shared" si="138"/>
        <v>0</v>
      </c>
    </row>
    <row r="2406" spans="9:25">
      <c r="I2406" t="e">
        <f>VLOOKUP(H2406,[1]CODE_SHEET!$A$2:$G$151,3,FALSE)</f>
        <v>#N/A</v>
      </c>
      <c r="J2406" t="e">
        <f>VLOOKUP(H2406,[1]CODE_SHEET!$A$2:$G$151,4,FALSE)</f>
        <v>#N/A</v>
      </c>
      <c r="N2406">
        <f t="shared" si="136"/>
        <v>0</v>
      </c>
      <c r="X2406">
        <f t="shared" si="137"/>
        <v>0</v>
      </c>
      <c r="Y2406">
        <f t="shared" si="138"/>
        <v>0</v>
      </c>
    </row>
    <row r="2407" spans="9:25">
      <c r="I2407" t="e">
        <f>VLOOKUP(H2407,[1]CODE_SHEET!$A$2:$G$151,3,FALSE)</f>
        <v>#N/A</v>
      </c>
      <c r="J2407" t="e">
        <f>VLOOKUP(H2407,[1]CODE_SHEET!$A$2:$G$151,4,FALSE)</f>
        <v>#N/A</v>
      </c>
      <c r="N2407">
        <f t="shared" si="136"/>
        <v>0</v>
      </c>
      <c r="X2407">
        <f t="shared" si="137"/>
        <v>0</v>
      </c>
      <c r="Y2407">
        <f t="shared" si="138"/>
        <v>0</v>
      </c>
    </row>
    <row r="2408" spans="9:25">
      <c r="I2408" t="e">
        <f>VLOOKUP(H2408,[1]CODE_SHEET!$A$2:$G$151,3,FALSE)</f>
        <v>#N/A</v>
      </c>
      <c r="J2408" t="e">
        <f>VLOOKUP(H2408,[1]CODE_SHEET!$A$2:$G$151,4,FALSE)</f>
        <v>#N/A</v>
      </c>
      <c r="N2408">
        <f t="shared" si="136"/>
        <v>0</v>
      </c>
      <c r="X2408">
        <f t="shared" si="137"/>
        <v>0</v>
      </c>
      <c r="Y2408">
        <f t="shared" si="138"/>
        <v>0</v>
      </c>
    </row>
    <row r="2409" spans="9:25">
      <c r="I2409" t="e">
        <f>VLOOKUP(H2409,[1]CODE_SHEET!$A$2:$G$151,3,FALSE)</f>
        <v>#N/A</v>
      </c>
      <c r="J2409" t="e">
        <f>VLOOKUP(H2409,[1]CODE_SHEET!$A$2:$G$151,4,FALSE)</f>
        <v>#N/A</v>
      </c>
      <c r="N2409">
        <f t="shared" si="136"/>
        <v>0</v>
      </c>
      <c r="X2409">
        <f t="shared" si="137"/>
        <v>0</v>
      </c>
      <c r="Y2409">
        <f t="shared" si="138"/>
        <v>0</v>
      </c>
    </row>
    <row r="2410" spans="9:25">
      <c r="I2410" t="e">
        <f>VLOOKUP(H2410,[1]CODE_SHEET!$A$2:$G$151,3,FALSE)</f>
        <v>#N/A</v>
      </c>
      <c r="J2410" t="e">
        <f>VLOOKUP(H2410,[1]CODE_SHEET!$A$2:$G$151,4,FALSE)</f>
        <v>#N/A</v>
      </c>
      <c r="N2410">
        <f t="shared" si="136"/>
        <v>0</v>
      </c>
      <c r="X2410">
        <f t="shared" si="137"/>
        <v>0</v>
      </c>
      <c r="Y2410">
        <f t="shared" si="138"/>
        <v>0</v>
      </c>
    </row>
    <row r="2411" spans="9:25">
      <c r="I2411" t="e">
        <f>VLOOKUP(H2411,[1]CODE_SHEET!$A$2:$G$151,3,FALSE)</f>
        <v>#N/A</v>
      </c>
      <c r="J2411" t="e">
        <f>VLOOKUP(H2411,[1]CODE_SHEET!$A$2:$G$151,4,FALSE)</f>
        <v>#N/A</v>
      </c>
      <c r="N2411">
        <f t="shared" si="136"/>
        <v>0</v>
      </c>
      <c r="X2411">
        <f t="shared" si="137"/>
        <v>0</v>
      </c>
      <c r="Y2411">
        <f t="shared" si="138"/>
        <v>0</v>
      </c>
    </row>
    <row r="2412" spans="9:25">
      <c r="I2412" t="e">
        <f>VLOOKUP(H2412,[1]CODE_SHEET!$A$2:$G$151,3,FALSE)</f>
        <v>#N/A</v>
      </c>
      <c r="J2412" t="e">
        <f>VLOOKUP(H2412,[1]CODE_SHEET!$A$2:$G$151,4,FALSE)</f>
        <v>#N/A</v>
      </c>
      <c r="N2412">
        <f t="shared" si="136"/>
        <v>0</v>
      </c>
      <c r="X2412">
        <f t="shared" si="137"/>
        <v>0</v>
      </c>
      <c r="Y2412">
        <f t="shared" si="138"/>
        <v>0</v>
      </c>
    </row>
    <row r="2413" spans="9:25">
      <c r="I2413" t="e">
        <f>VLOOKUP(H2413,[1]CODE_SHEET!$A$2:$G$151,3,FALSE)</f>
        <v>#N/A</v>
      </c>
      <c r="J2413" t="e">
        <f>VLOOKUP(H2413,[1]CODE_SHEET!$A$2:$G$151,4,FALSE)</f>
        <v>#N/A</v>
      </c>
      <c r="N2413">
        <f t="shared" si="136"/>
        <v>0</v>
      </c>
      <c r="X2413">
        <f t="shared" si="137"/>
        <v>0</v>
      </c>
      <c r="Y2413">
        <f t="shared" si="138"/>
        <v>0</v>
      </c>
    </row>
    <row r="2414" spans="9:25">
      <c r="I2414" t="e">
        <f>VLOOKUP(H2414,[1]CODE_SHEET!$A$2:$G$151,3,FALSE)</f>
        <v>#N/A</v>
      </c>
      <c r="J2414" t="e">
        <f>VLOOKUP(H2414,[1]CODE_SHEET!$A$2:$G$151,4,FALSE)</f>
        <v>#N/A</v>
      </c>
      <c r="N2414">
        <f t="shared" si="136"/>
        <v>0</v>
      </c>
      <c r="X2414">
        <f t="shared" si="137"/>
        <v>0</v>
      </c>
      <c r="Y2414">
        <f t="shared" si="138"/>
        <v>0</v>
      </c>
    </row>
    <row r="2415" spans="9:25">
      <c r="I2415" t="e">
        <f>VLOOKUP(H2415,[1]CODE_SHEET!$A$2:$G$151,3,FALSE)</f>
        <v>#N/A</v>
      </c>
      <c r="J2415" t="e">
        <f>VLOOKUP(H2415,[1]CODE_SHEET!$A$2:$G$151,4,FALSE)</f>
        <v>#N/A</v>
      </c>
      <c r="N2415">
        <f t="shared" si="136"/>
        <v>0</v>
      </c>
      <c r="X2415">
        <f t="shared" si="137"/>
        <v>0</v>
      </c>
      <c r="Y2415">
        <f t="shared" si="138"/>
        <v>0</v>
      </c>
    </row>
    <row r="2416" spans="9:25">
      <c r="I2416" t="e">
        <f>VLOOKUP(H2416,[1]CODE_SHEET!$A$2:$G$151,3,FALSE)</f>
        <v>#N/A</v>
      </c>
      <c r="J2416" t="e">
        <f>VLOOKUP(H2416,[1]CODE_SHEET!$A$2:$G$151,4,FALSE)</f>
        <v>#N/A</v>
      </c>
      <c r="N2416">
        <f t="shared" si="136"/>
        <v>0</v>
      </c>
      <c r="X2416">
        <f t="shared" si="137"/>
        <v>0</v>
      </c>
      <c r="Y2416">
        <f t="shared" si="138"/>
        <v>0</v>
      </c>
    </row>
    <row r="2417" spans="9:25">
      <c r="I2417" t="e">
        <f>VLOOKUP(H2417,[1]CODE_SHEET!$A$2:$G$151,3,FALSE)</f>
        <v>#N/A</v>
      </c>
      <c r="J2417" t="e">
        <f>VLOOKUP(H2417,[1]CODE_SHEET!$A$2:$G$151,4,FALSE)</f>
        <v>#N/A</v>
      </c>
      <c r="N2417">
        <f t="shared" si="136"/>
        <v>0</v>
      </c>
      <c r="X2417">
        <f t="shared" si="137"/>
        <v>0</v>
      </c>
      <c r="Y2417">
        <f t="shared" si="138"/>
        <v>0</v>
      </c>
    </row>
    <row r="2418" spans="9:25">
      <c r="I2418" t="e">
        <f>VLOOKUP(H2418,[1]CODE_SHEET!$A$2:$G$151,3,FALSE)</f>
        <v>#N/A</v>
      </c>
      <c r="J2418" t="e">
        <f>VLOOKUP(H2418,[1]CODE_SHEET!$A$2:$G$151,4,FALSE)</f>
        <v>#N/A</v>
      </c>
      <c r="N2418">
        <f t="shared" si="136"/>
        <v>0</v>
      </c>
      <c r="X2418">
        <f t="shared" si="137"/>
        <v>0</v>
      </c>
      <c r="Y2418">
        <f t="shared" si="138"/>
        <v>0</v>
      </c>
    </row>
    <row r="2419" spans="9:25">
      <c r="I2419" t="e">
        <f>VLOOKUP(H2419,[1]CODE_SHEET!$A$2:$G$151,3,FALSE)</f>
        <v>#N/A</v>
      </c>
      <c r="J2419" t="e">
        <f>VLOOKUP(H2419,[1]CODE_SHEET!$A$2:$G$151,4,FALSE)</f>
        <v>#N/A</v>
      </c>
      <c r="N2419">
        <f t="shared" si="136"/>
        <v>0</v>
      </c>
      <c r="X2419">
        <f t="shared" si="137"/>
        <v>0</v>
      </c>
      <c r="Y2419">
        <f t="shared" si="138"/>
        <v>0</v>
      </c>
    </row>
    <row r="2420" spans="9:25">
      <c r="I2420" t="e">
        <f>VLOOKUP(H2420,[1]CODE_SHEET!$A$2:$G$151,3,FALSE)</f>
        <v>#N/A</v>
      </c>
      <c r="J2420" t="e">
        <f>VLOOKUP(H2420,[1]CODE_SHEET!$A$2:$G$151,4,FALSE)</f>
        <v>#N/A</v>
      </c>
      <c r="N2420">
        <f t="shared" si="136"/>
        <v>0</v>
      </c>
      <c r="X2420">
        <f t="shared" si="137"/>
        <v>0</v>
      </c>
      <c r="Y2420">
        <f t="shared" si="138"/>
        <v>0</v>
      </c>
    </row>
    <row r="2421" spans="9:25">
      <c r="I2421" t="e">
        <f>VLOOKUP(H2421,[1]CODE_SHEET!$A$2:$G$151,3,FALSE)</f>
        <v>#N/A</v>
      </c>
      <c r="J2421" t="e">
        <f>VLOOKUP(H2421,[1]CODE_SHEET!$A$2:$G$151,4,FALSE)</f>
        <v>#N/A</v>
      </c>
      <c r="N2421">
        <f t="shared" si="136"/>
        <v>0</v>
      </c>
      <c r="X2421">
        <f t="shared" si="137"/>
        <v>0</v>
      </c>
      <c r="Y2421">
        <f t="shared" si="138"/>
        <v>0</v>
      </c>
    </row>
    <row r="2422" spans="9:25">
      <c r="I2422" t="e">
        <f>VLOOKUP(H2422,[1]CODE_SHEET!$A$2:$G$151,3,FALSE)</f>
        <v>#N/A</v>
      </c>
      <c r="J2422" t="e">
        <f>VLOOKUP(H2422,[1]CODE_SHEET!$A$2:$G$151,4,FALSE)</f>
        <v>#N/A</v>
      </c>
      <c r="N2422">
        <f t="shared" si="136"/>
        <v>0</v>
      </c>
      <c r="X2422">
        <f t="shared" si="137"/>
        <v>0</v>
      </c>
      <c r="Y2422">
        <f t="shared" si="138"/>
        <v>0</v>
      </c>
    </row>
    <row r="2423" spans="9:25">
      <c r="I2423" t="e">
        <f>VLOOKUP(H2423,[1]CODE_SHEET!$A$2:$G$151,3,FALSE)</f>
        <v>#N/A</v>
      </c>
      <c r="J2423" t="e">
        <f>VLOOKUP(H2423,[1]CODE_SHEET!$A$2:$G$151,4,FALSE)</f>
        <v>#N/A</v>
      </c>
      <c r="N2423">
        <f t="shared" si="136"/>
        <v>0</v>
      </c>
      <c r="X2423">
        <f t="shared" si="137"/>
        <v>0</v>
      </c>
      <c r="Y2423">
        <f t="shared" si="138"/>
        <v>0</v>
      </c>
    </row>
    <row r="2424" spans="9:25">
      <c r="I2424" t="e">
        <f>VLOOKUP(H2424,[1]CODE_SHEET!$A$2:$G$151,3,FALSE)</f>
        <v>#N/A</v>
      </c>
      <c r="J2424" t="e">
        <f>VLOOKUP(H2424,[1]CODE_SHEET!$A$2:$G$151,4,FALSE)</f>
        <v>#N/A</v>
      </c>
      <c r="N2424">
        <f t="shared" si="136"/>
        <v>0</v>
      </c>
      <c r="X2424">
        <f t="shared" si="137"/>
        <v>0</v>
      </c>
      <c r="Y2424">
        <f t="shared" si="138"/>
        <v>0</v>
      </c>
    </row>
    <row r="2425" spans="9:25">
      <c r="I2425" t="e">
        <f>VLOOKUP(H2425,[1]CODE_SHEET!$A$2:$G$151,3,FALSE)</f>
        <v>#N/A</v>
      </c>
      <c r="J2425" t="e">
        <f>VLOOKUP(H2425,[1]CODE_SHEET!$A$2:$G$151,4,FALSE)</f>
        <v>#N/A</v>
      </c>
      <c r="N2425">
        <f t="shared" si="136"/>
        <v>0</v>
      </c>
      <c r="X2425">
        <f t="shared" si="137"/>
        <v>0</v>
      </c>
      <c r="Y2425">
        <f t="shared" si="138"/>
        <v>0</v>
      </c>
    </row>
    <row r="2426" spans="9:25">
      <c r="I2426" t="e">
        <f>VLOOKUP(H2426,[1]CODE_SHEET!$A$2:$G$151,3,FALSE)</f>
        <v>#N/A</v>
      </c>
      <c r="J2426" t="e">
        <f>VLOOKUP(H2426,[1]CODE_SHEET!$A$2:$G$151,4,FALSE)</f>
        <v>#N/A</v>
      </c>
      <c r="N2426">
        <f t="shared" si="136"/>
        <v>0</v>
      </c>
      <c r="X2426">
        <f t="shared" si="137"/>
        <v>0</v>
      </c>
      <c r="Y2426">
        <f t="shared" si="138"/>
        <v>0</v>
      </c>
    </row>
    <row r="2427" spans="9:25">
      <c r="I2427" t="e">
        <f>VLOOKUP(H2427,[1]CODE_SHEET!$A$2:$G$151,3,FALSE)</f>
        <v>#N/A</v>
      </c>
      <c r="J2427" t="e">
        <f>VLOOKUP(H2427,[1]CODE_SHEET!$A$2:$G$151,4,FALSE)</f>
        <v>#N/A</v>
      </c>
      <c r="N2427">
        <f t="shared" si="136"/>
        <v>0</v>
      </c>
      <c r="X2427">
        <f t="shared" si="137"/>
        <v>0</v>
      </c>
      <c r="Y2427">
        <f t="shared" si="138"/>
        <v>0</v>
      </c>
    </row>
    <row r="2428" spans="9:25">
      <c r="I2428" t="e">
        <f>VLOOKUP(H2428,[1]CODE_SHEET!$A$2:$G$151,3,FALSE)</f>
        <v>#N/A</v>
      </c>
      <c r="J2428" t="e">
        <f>VLOOKUP(H2428,[1]CODE_SHEET!$A$2:$G$151,4,FALSE)</f>
        <v>#N/A</v>
      </c>
      <c r="N2428">
        <f t="shared" si="136"/>
        <v>0</v>
      </c>
      <c r="X2428">
        <f t="shared" si="137"/>
        <v>0</v>
      </c>
      <c r="Y2428">
        <f t="shared" si="138"/>
        <v>0</v>
      </c>
    </row>
    <row r="2429" spans="9:25">
      <c r="I2429" t="e">
        <f>VLOOKUP(H2429,[1]CODE_SHEET!$A$2:$G$151,3,FALSE)</f>
        <v>#N/A</v>
      </c>
      <c r="J2429" t="e">
        <f>VLOOKUP(H2429,[1]CODE_SHEET!$A$2:$G$151,4,FALSE)</f>
        <v>#N/A</v>
      </c>
      <c r="N2429">
        <f t="shared" si="136"/>
        <v>0</v>
      </c>
      <c r="X2429">
        <f t="shared" si="137"/>
        <v>0</v>
      </c>
      <c r="Y2429">
        <f t="shared" si="138"/>
        <v>0</v>
      </c>
    </row>
    <row r="2430" spans="9:25">
      <c r="I2430" t="e">
        <f>VLOOKUP(H2430,[1]CODE_SHEET!$A$2:$G$151,3,FALSE)</f>
        <v>#N/A</v>
      </c>
      <c r="J2430" t="e">
        <f>VLOOKUP(H2430,[1]CODE_SHEET!$A$2:$G$151,4,FALSE)</f>
        <v>#N/A</v>
      </c>
      <c r="N2430">
        <f t="shared" si="136"/>
        <v>0</v>
      </c>
      <c r="X2430">
        <f t="shared" si="137"/>
        <v>0</v>
      </c>
      <c r="Y2430">
        <f t="shared" si="138"/>
        <v>0</v>
      </c>
    </row>
    <row r="2431" spans="9:25">
      <c r="I2431" t="e">
        <f>VLOOKUP(H2431,[1]CODE_SHEET!$A$2:$G$151,3,FALSE)</f>
        <v>#N/A</v>
      </c>
      <c r="J2431" t="e">
        <f>VLOOKUP(H2431,[1]CODE_SHEET!$A$2:$G$151,4,FALSE)</f>
        <v>#N/A</v>
      </c>
      <c r="N2431">
        <f t="shared" si="136"/>
        <v>0</v>
      </c>
      <c r="X2431">
        <f t="shared" si="137"/>
        <v>0</v>
      </c>
      <c r="Y2431">
        <f t="shared" si="138"/>
        <v>0</v>
      </c>
    </row>
    <row r="2432" spans="9:25">
      <c r="I2432" t="e">
        <f>VLOOKUP(H2432,[1]CODE_SHEET!$A$2:$G$151,3,FALSE)</f>
        <v>#N/A</v>
      </c>
      <c r="J2432" t="e">
        <f>VLOOKUP(H2432,[1]CODE_SHEET!$A$2:$G$151,4,FALSE)</f>
        <v>#N/A</v>
      </c>
      <c r="N2432">
        <f t="shared" si="136"/>
        <v>0</v>
      </c>
      <c r="X2432">
        <f t="shared" si="137"/>
        <v>0</v>
      </c>
      <c r="Y2432">
        <f t="shared" si="138"/>
        <v>0</v>
      </c>
    </row>
    <row r="2433" spans="9:25">
      <c r="I2433" t="e">
        <f>VLOOKUP(H2433,[1]CODE_SHEET!$A$2:$G$151,3,FALSE)</f>
        <v>#N/A</v>
      </c>
      <c r="J2433" t="e">
        <f>VLOOKUP(H2433,[1]CODE_SHEET!$A$2:$G$151,4,FALSE)</f>
        <v>#N/A</v>
      </c>
      <c r="N2433">
        <f t="shared" si="136"/>
        <v>0</v>
      </c>
      <c r="X2433">
        <f t="shared" si="137"/>
        <v>0</v>
      </c>
      <c r="Y2433">
        <f t="shared" si="138"/>
        <v>0</v>
      </c>
    </row>
    <row r="2434" spans="9:25">
      <c r="I2434" t="e">
        <f>VLOOKUP(H2434,[1]CODE_SHEET!$A$2:$G$151,3,FALSE)</f>
        <v>#N/A</v>
      </c>
      <c r="J2434" t="e">
        <f>VLOOKUP(H2434,[1]CODE_SHEET!$A$2:$G$151,4,FALSE)</f>
        <v>#N/A</v>
      </c>
      <c r="N2434">
        <f t="shared" si="136"/>
        <v>0</v>
      </c>
      <c r="X2434">
        <f t="shared" si="137"/>
        <v>0</v>
      </c>
      <c r="Y2434">
        <f t="shared" si="138"/>
        <v>0</v>
      </c>
    </row>
    <row r="2435" spans="9:25">
      <c r="I2435" t="e">
        <f>VLOOKUP(H2435,[1]CODE_SHEET!$A$2:$G$151,3,FALSE)</f>
        <v>#N/A</v>
      </c>
      <c r="J2435" t="e">
        <f>VLOOKUP(H2435,[1]CODE_SHEET!$A$2:$G$151,4,FALSE)</f>
        <v>#N/A</v>
      </c>
      <c r="N2435">
        <f t="shared" si="136"/>
        <v>0</v>
      </c>
      <c r="X2435">
        <f t="shared" si="137"/>
        <v>0</v>
      </c>
      <c r="Y2435">
        <f t="shared" si="138"/>
        <v>0</v>
      </c>
    </row>
    <row r="2436" spans="9:25">
      <c r="I2436" t="e">
        <f>VLOOKUP(H2436,[1]CODE_SHEET!$A$2:$G$151,3,FALSE)</f>
        <v>#N/A</v>
      </c>
      <c r="J2436" t="e">
        <f>VLOOKUP(H2436,[1]CODE_SHEET!$A$2:$G$151,4,FALSE)</f>
        <v>#N/A</v>
      </c>
      <c r="N2436">
        <f t="shared" si="136"/>
        <v>0</v>
      </c>
      <c r="X2436">
        <f t="shared" si="137"/>
        <v>0</v>
      </c>
      <c r="Y2436">
        <f t="shared" si="138"/>
        <v>0</v>
      </c>
    </row>
    <row r="2437" spans="9:25">
      <c r="I2437" t="e">
        <f>VLOOKUP(H2437,[1]CODE_SHEET!$A$2:$G$151,3,FALSE)</f>
        <v>#N/A</v>
      </c>
      <c r="J2437" t="e">
        <f>VLOOKUP(H2437,[1]CODE_SHEET!$A$2:$G$151,4,FALSE)</f>
        <v>#N/A</v>
      </c>
      <c r="N2437">
        <f t="shared" ref="N2437:N2500" si="139">PI()*(K2437/2)*M2437+PI()*(L2437/2)*M2437</f>
        <v>0</v>
      </c>
      <c r="X2437">
        <f t="shared" ref="X2437:X2500" si="140">SUM(U2437:W2437)/100*N2437</f>
        <v>0</v>
      </c>
      <c r="Y2437">
        <f t="shared" ref="Y2437:Y2500" si="141">N2437-X2437</f>
        <v>0</v>
      </c>
    </row>
    <row r="2438" spans="9:25">
      <c r="I2438" t="e">
        <f>VLOOKUP(H2438,[1]CODE_SHEET!$A$2:$G$151,3,FALSE)</f>
        <v>#N/A</v>
      </c>
      <c r="J2438" t="e">
        <f>VLOOKUP(H2438,[1]CODE_SHEET!$A$2:$G$151,4,FALSE)</f>
        <v>#N/A</v>
      </c>
      <c r="N2438">
        <f t="shared" si="139"/>
        <v>0</v>
      </c>
      <c r="X2438">
        <f t="shared" si="140"/>
        <v>0</v>
      </c>
      <c r="Y2438">
        <f t="shared" si="141"/>
        <v>0</v>
      </c>
    </row>
    <row r="2439" spans="9:25">
      <c r="I2439" t="e">
        <f>VLOOKUP(H2439,[1]CODE_SHEET!$A$2:$G$151,3,FALSE)</f>
        <v>#N/A</v>
      </c>
      <c r="J2439" t="e">
        <f>VLOOKUP(H2439,[1]CODE_SHEET!$A$2:$G$151,4,FALSE)</f>
        <v>#N/A</v>
      </c>
      <c r="N2439">
        <f t="shared" si="139"/>
        <v>0</v>
      </c>
      <c r="X2439">
        <f t="shared" si="140"/>
        <v>0</v>
      </c>
      <c r="Y2439">
        <f t="shared" si="141"/>
        <v>0</v>
      </c>
    </row>
    <row r="2440" spans="9:25">
      <c r="I2440" t="e">
        <f>VLOOKUP(H2440,[1]CODE_SHEET!$A$2:$G$151,3,FALSE)</f>
        <v>#N/A</v>
      </c>
      <c r="J2440" t="e">
        <f>VLOOKUP(H2440,[1]CODE_SHEET!$A$2:$G$151,4,FALSE)</f>
        <v>#N/A</v>
      </c>
      <c r="N2440">
        <f t="shared" si="139"/>
        <v>0</v>
      </c>
      <c r="X2440">
        <f t="shared" si="140"/>
        <v>0</v>
      </c>
      <c r="Y2440">
        <f t="shared" si="141"/>
        <v>0</v>
      </c>
    </row>
    <row r="2441" spans="9:25">
      <c r="I2441" t="e">
        <f>VLOOKUP(H2441,[1]CODE_SHEET!$A$2:$G$151,3,FALSE)</f>
        <v>#N/A</v>
      </c>
      <c r="J2441" t="e">
        <f>VLOOKUP(H2441,[1]CODE_SHEET!$A$2:$G$151,4,FALSE)</f>
        <v>#N/A</v>
      </c>
      <c r="N2441">
        <f t="shared" si="139"/>
        <v>0</v>
      </c>
      <c r="X2441">
        <f t="shared" si="140"/>
        <v>0</v>
      </c>
      <c r="Y2441">
        <f t="shared" si="141"/>
        <v>0</v>
      </c>
    </row>
    <row r="2442" spans="9:25">
      <c r="I2442" t="e">
        <f>VLOOKUP(H2442,[1]CODE_SHEET!$A$2:$G$151,3,FALSE)</f>
        <v>#N/A</v>
      </c>
      <c r="J2442" t="e">
        <f>VLOOKUP(H2442,[1]CODE_SHEET!$A$2:$G$151,4,FALSE)</f>
        <v>#N/A</v>
      </c>
      <c r="N2442">
        <f t="shared" si="139"/>
        <v>0</v>
      </c>
      <c r="X2442">
        <f t="shared" si="140"/>
        <v>0</v>
      </c>
      <c r="Y2442">
        <f t="shared" si="141"/>
        <v>0</v>
      </c>
    </row>
    <row r="2443" spans="9:25">
      <c r="I2443" t="e">
        <f>VLOOKUP(H2443,[1]CODE_SHEET!$A$2:$G$151,3,FALSE)</f>
        <v>#N/A</v>
      </c>
      <c r="J2443" t="e">
        <f>VLOOKUP(H2443,[1]CODE_SHEET!$A$2:$G$151,4,FALSE)</f>
        <v>#N/A</v>
      </c>
      <c r="N2443">
        <f t="shared" si="139"/>
        <v>0</v>
      </c>
      <c r="X2443">
        <f t="shared" si="140"/>
        <v>0</v>
      </c>
      <c r="Y2443">
        <f t="shared" si="141"/>
        <v>0</v>
      </c>
    </row>
    <row r="2444" spans="9:25">
      <c r="I2444" t="e">
        <f>VLOOKUP(H2444,[1]CODE_SHEET!$A$2:$G$151,3,FALSE)</f>
        <v>#N/A</v>
      </c>
      <c r="J2444" t="e">
        <f>VLOOKUP(H2444,[1]CODE_SHEET!$A$2:$G$151,4,FALSE)</f>
        <v>#N/A</v>
      </c>
      <c r="N2444">
        <f t="shared" si="139"/>
        <v>0</v>
      </c>
      <c r="X2444">
        <f t="shared" si="140"/>
        <v>0</v>
      </c>
      <c r="Y2444">
        <f t="shared" si="141"/>
        <v>0</v>
      </c>
    </row>
    <row r="2445" spans="9:25">
      <c r="I2445" t="e">
        <f>VLOOKUP(H2445,[1]CODE_SHEET!$A$2:$G$151,3,FALSE)</f>
        <v>#N/A</v>
      </c>
      <c r="J2445" t="e">
        <f>VLOOKUP(H2445,[1]CODE_SHEET!$A$2:$G$151,4,FALSE)</f>
        <v>#N/A</v>
      </c>
      <c r="N2445">
        <f t="shared" si="139"/>
        <v>0</v>
      </c>
      <c r="X2445">
        <f t="shared" si="140"/>
        <v>0</v>
      </c>
      <c r="Y2445">
        <f t="shared" si="141"/>
        <v>0</v>
      </c>
    </row>
    <row r="2446" spans="9:25">
      <c r="I2446" t="e">
        <f>VLOOKUP(H2446,[1]CODE_SHEET!$A$2:$G$151,3,FALSE)</f>
        <v>#N/A</v>
      </c>
      <c r="J2446" t="e">
        <f>VLOOKUP(H2446,[1]CODE_SHEET!$A$2:$G$151,4,FALSE)</f>
        <v>#N/A</v>
      </c>
      <c r="N2446">
        <f t="shared" si="139"/>
        <v>0</v>
      </c>
      <c r="X2446">
        <f t="shared" si="140"/>
        <v>0</v>
      </c>
      <c r="Y2446">
        <f t="shared" si="141"/>
        <v>0</v>
      </c>
    </row>
    <row r="2447" spans="9:25">
      <c r="I2447" t="e">
        <f>VLOOKUP(H2447,[1]CODE_SHEET!$A$2:$G$151,3,FALSE)</f>
        <v>#N/A</v>
      </c>
      <c r="J2447" t="e">
        <f>VLOOKUP(H2447,[1]CODE_SHEET!$A$2:$G$151,4,FALSE)</f>
        <v>#N/A</v>
      </c>
      <c r="N2447">
        <f t="shared" si="139"/>
        <v>0</v>
      </c>
      <c r="X2447">
        <f t="shared" si="140"/>
        <v>0</v>
      </c>
      <c r="Y2447">
        <f t="shared" si="141"/>
        <v>0</v>
      </c>
    </row>
    <row r="2448" spans="9:25">
      <c r="I2448" t="e">
        <f>VLOOKUP(H2448,[1]CODE_SHEET!$A$2:$G$151,3,FALSE)</f>
        <v>#N/A</v>
      </c>
      <c r="J2448" t="e">
        <f>VLOOKUP(H2448,[1]CODE_SHEET!$A$2:$G$151,4,FALSE)</f>
        <v>#N/A</v>
      </c>
      <c r="N2448">
        <f t="shared" si="139"/>
        <v>0</v>
      </c>
      <c r="X2448">
        <f t="shared" si="140"/>
        <v>0</v>
      </c>
      <c r="Y2448">
        <f t="shared" si="141"/>
        <v>0</v>
      </c>
    </row>
    <row r="2449" spans="9:25">
      <c r="I2449" t="e">
        <f>VLOOKUP(H2449,[1]CODE_SHEET!$A$2:$G$151,3,FALSE)</f>
        <v>#N/A</v>
      </c>
      <c r="J2449" t="e">
        <f>VLOOKUP(H2449,[1]CODE_SHEET!$A$2:$G$151,4,FALSE)</f>
        <v>#N/A</v>
      </c>
      <c r="N2449">
        <f t="shared" si="139"/>
        <v>0</v>
      </c>
      <c r="X2449">
        <f t="shared" si="140"/>
        <v>0</v>
      </c>
      <c r="Y2449">
        <f t="shared" si="141"/>
        <v>0</v>
      </c>
    </row>
    <row r="2450" spans="9:25">
      <c r="I2450" t="e">
        <f>VLOOKUP(H2450,[1]CODE_SHEET!$A$2:$G$151,3,FALSE)</f>
        <v>#N/A</v>
      </c>
      <c r="J2450" t="e">
        <f>VLOOKUP(H2450,[1]CODE_SHEET!$A$2:$G$151,4,FALSE)</f>
        <v>#N/A</v>
      </c>
      <c r="N2450">
        <f t="shared" si="139"/>
        <v>0</v>
      </c>
      <c r="X2450">
        <f t="shared" si="140"/>
        <v>0</v>
      </c>
      <c r="Y2450">
        <f t="shared" si="141"/>
        <v>0</v>
      </c>
    </row>
    <row r="2451" spans="9:25">
      <c r="I2451" t="e">
        <f>VLOOKUP(H2451,[1]CODE_SHEET!$A$2:$G$151,3,FALSE)</f>
        <v>#N/A</v>
      </c>
      <c r="J2451" t="e">
        <f>VLOOKUP(H2451,[1]CODE_SHEET!$A$2:$G$151,4,FALSE)</f>
        <v>#N/A</v>
      </c>
      <c r="N2451">
        <f t="shared" si="139"/>
        <v>0</v>
      </c>
      <c r="X2451">
        <f t="shared" si="140"/>
        <v>0</v>
      </c>
      <c r="Y2451">
        <f t="shared" si="141"/>
        <v>0</v>
      </c>
    </row>
    <row r="2452" spans="9:25">
      <c r="I2452" t="e">
        <f>VLOOKUP(H2452,[1]CODE_SHEET!$A$2:$G$151,3,FALSE)</f>
        <v>#N/A</v>
      </c>
      <c r="J2452" t="e">
        <f>VLOOKUP(H2452,[1]CODE_SHEET!$A$2:$G$151,4,FALSE)</f>
        <v>#N/A</v>
      </c>
      <c r="N2452">
        <f t="shared" si="139"/>
        <v>0</v>
      </c>
      <c r="X2452">
        <f t="shared" si="140"/>
        <v>0</v>
      </c>
      <c r="Y2452">
        <f t="shared" si="141"/>
        <v>0</v>
      </c>
    </row>
    <row r="2453" spans="9:25">
      <c r="I2453" t="e">
        <f>VLOOKUP(H2453,[1]CODE_SHEET!$A$2:$G$151,3,FALSE)</f>
        <v>#N/A</v>
      </c>
      <c r="J2453" t="e">
        <f>VLOOKUP(H2453,[1]CODE_SHEET!$A$2:$G$151,4,FALSE)</f>
        <v>#N/A</v>
      </c>
      <c r="N2453">
        <f t="shared" si="139"/>
        <v>0</v>
      </c>
      <c r="X2453">
        <f t="shared" si="140"/>
        <v>0</v>
      </c>
      <c r="Y2453">
        <f t="shared" si="141"/>
        <v>0</v>
      </c>
    </row>
    <row r="2454" spans="9:25">
      <c r="I2454" t="e">
        <f>VLOOKUP(H2454,[1]CODE_SHEET!$A$2:$G$151,3,FALSE)</f>
        <v>#N/A</v>
      </c>
      <c r="J2454" t="e">
        <f>VLOOKUP(H2454,[1]CODE_SHEET!$A$2:$G$151,4,FALSE)</f>
        <v>#N/A</v>
      </c>
      <c r="N2454">
        <f t="shared" si="139"/>
        <v>0</v>
      </c>
      <c r="X2454">
        <f t="shared" si="140"/>
        <v>0</v>
      </c>
      <c r="Y2454">
        <f t="shared" si="141"/>
        <v>0</v>
      </c>
    </row>
    <row r="2455" spans="9:25">
      <c r="I2455" t="e">
        <f>VLOOKUP(H2455,[1]CODE_SHEET!$A$2:$G$151,3,FALSE)</f>
        <v>#N/A</v>
      </c>
      <c r="J2455" t="e">
        <f>VLOOKUP(H2455,[1]CODE_SHEET!$A$2:$G$151,4,FALSE)</f>
        <v>#N/A</v>
      </c>
      <c r="N2455">
        <f t="shared" si="139"/>
        <v>0</v>
      </c>
      <c r="X2455">
        <f t="shared" si="140"/>
        <v>0</v>
      </c>
      <c r="Y2455">
        <f t="shared" si="141"/>
        <v>0</v>
      </c>
    </row>
    <row r="2456" spans="9:25">
      <c r="I2456" t="e">
        <f>VLOOKUP(H2456,[1]CODE_SHEET!$A$2:$G$151,3,FALSE)</f>
        <v>#N/A</v>
      </c>
      <c r="J2456" t="e">
        <f>VLOOKUP(H2456,[1]CODE_SHEET!$A$2:$G$151,4,FALSE)</f>
        <v>#N/A</v>
      </c>
      <c r="N2456">
        <f t="shared" si="139"/>
        <v>0</v>
      </c>
      <c r="X2456">
        <f t="shared" si="140"/>
        <v>0</v>
      </c>
      <c r="Y2456">
        <f t="shared" si="141"/>
        <v>0</v>
      </c>
    </row>
    <row r="2457" spans="9:25">
      <c r="I2457" t="e">
        <f>VLOOKUP(H2457,[1]CODE_SHEET!$A$2:$G$151,3,FALSE)</f>
        <v>#N/A</v>
      </c>
      <c r="J2457" t="e">
        <f>VLOOKUP(H2457,[1]CODE_SHEET!$A$2:$G$151,4,FALSE)</f>
        <v>#N/A</v>
      </c>
      <c r="N2457">
        <f t="shared" si="139"/>
        <v>0</v>
      </c>
      <c r="X2457">
        <f t="shared" si="140"/>
        <v>0</v>
      </c>
      <c r="Y2457">
        <f t="shared" si="141"/>
        <v>0</v>
      </c>
    </row>
    <row r="2458" spans="9:25">
      <c r="I2458" t="e">
        <f>VLOOKUP(H2458,[1]CODE_SHEET!$A$2:$G$151,3,FALSE)</f>
        <v>#N/A</v>
      </c>
      <c r="J2458" t="e">
        <f>VLOOKUP(H2458,[1]CODE_SHEET!$A$2:$G$151,4,FALSE)</f>
        <v>#N/A</v>
      </c>
      <c r="N2458">
        <f t="shared" si="139"/>
        <v>0</v>
      </c>
      <c r="X2458">
        <f t="shared" si="140"/>
        <v>0</v>
      </c>
      <c r="Y2458">
        <f t="shared" si="141"/>
        <v>0</v>
      </c>
    </row>
    <row r="2459" spans="9:25">
      <c r="I2459" t="e">
        <f>VLOOKUP(H2459,[1]CODE_SHEET!$A$2:$G$151,3,FALSE)</f>
        <v>#N/A</v>
      </c>
      <c r="J2459" t="e">
        <f>VLOOKUP(H2459,[1]CODE_SHEET!$A$2:$G$151,4,FALSE)</f>
        <v>#N/A</v>
      </c>
      <c r="N2459">
        <f t="shared" si="139"/>
        <v>0</v>
      </c>
      <c r="X2459">
        <f t="shared" si="140"/>
        <v>0</v>
      </c>
      <c r="Y2459">
        <f t="shared" si="141"/>
        <v>0</v>
      </c>
    </row>
    <row r="2460" spans="9:25">
      <c r="I2460" t="e">
        <f>VLOOKUP(H2460,[1]CODE_SHEET!$A$2:$G$151,3,FALSE)</f>
        <v>#N/A</v>
      </c>
      <c r="J2460" t="e">
        <f>VLOOKUP(H2460,[1]CODE_SHEET!$A$2:$G$151,4,FALSE)</f>
        <v>#N/A</v>
      </c>
      <c r="N2460">
        <f t="shared" si="139"/>
        <v>0</v>
      </c>
      <c r="X2460">
        <f t="shared" si="140"/>
        <v>0</v>
      </c>
      <c r="Y2460">
        <f t="shared" si="141"/>
        <v>0</v>
      </c>
    </row>
    <row r="2461" spans="9:25">
      <c r="I2461" t="e">
        <f>VLOOKUP(H2461,[1]CODE_SHEET!$A$2:$G$151,3,FALSE)</f>
        <v>#N/A</v>
      </c>
      <c r="J2461" t="e">
        <f>VLOOKUP(H2461,[1]CODE_SHEET!$A$2:$G$151,4,FALSE)</f>
        <v>#N/A</v>
      </c>
      <c r="N2461">
        <f t="shared" si="139"/>
        <v>0</v>
      </c>
      <c r="X2461">
        <f t="shared" si="140"/>
        <v>0</v>
      </c>
      <c r="Y2461">
        <f t="shared" si="141"/>
        <v>0</v>
      </c>
    </row>
    <row r="2462" spans="9:25">
      <c r="I2462" t="e">
        <f>VLOOKUP(H2462,[1]CODE_SHEET!$A$2:$G$151,3,FALSE)</f>
        <v>#N/A</v>
      </c>
      <c r="J2462" t="e">
        <f>VLOOKUP(H2462,[1]CODE_SHEET!$A$2:$G$151,4,FALSE)</f>
        <v>#N/A</v>
      </c>
      <c r="N2462">
        <f t="shared" si="139"/>
        <v>0</v>
      </c>
      <c r="X2462">
        <f t="shared" si="140"/>
        <v>0</v>
      </c>
      <c r="Y2462">
        <f t="shared" si="141"/>
        <v>0</v>
      </c>
    </row>
    <row r="2463" spans="9:25">
      <c r="I2463" t="e">
        <f>VLOOKUP(H2463,[1]CODE_SHEET!$A$2:$G$151,3,FALSE)</f>
        <v>#N/A</v>
      </c>
      <c r="J2463" t="e">
        <f>VLOOKUP(H2463,[1]CODE_SHEET!$A$2:$G$151,4,FALSE)</f>
        <v>#N/A</v>
      </c>
      <c r="N2463">
        <f t="shared" si="139"/>
        <v>0</v>
      </c>
      <c r="X2463">
        <f t="shared" si="140"/>
        <v>0</v>
      </c>
      <c r="Y2463">
        <f t="shared" si="141"/>
        <v>0</v>
      </c>
    </row>
    <row r="2464" spans="9:25">
      <c r="I2464" t="e">
        <f>VLOOKUP(H2464,[1]CODE_SHEET!$A$2:$G$151,3,FALSE)</f>
        <v>#N/A</v>
      </c>
      <c r="J2464" t="e">
        <f>VLOOKUP(H2464,[1]CODE_SHEET!$A$2:$G$151,4,FALSE)</f>
        <v>#N/A</v>
      </c>
      <c r="N2464">
        <f t="shared" si="139"/>
        <v>0</v>
      </c>
      <c r="X2464">
        <f t="shared" si="140"/>
        <v>0</v>
      </c>
      <c r="Y2464">
        <f t="shared" si="141"/>
        <v>0</v>
      </c>
    </row>
    <row r="2465" spans="9:25">
      <c r="I2465" t="e">
        <f>VLOOKUP(H2465,[1]CODE_SHEET!$A$2:$G$151,3,FALSE)</f>
        <v>#N/A</v>
      </c>
      <c r="J2465" t="e">
        <f>VLOOKUP(H2465,[1]CODE_SHEET!$A$2:$G$151,4,FALSE)</f>
        <v>#N/A</v>
      </c>
      <c r="N2465">
        <f t="shared" si="139"/>
        <v>0</v>
      </c>
      <c r="X2465">
        <f t="shared" si="140"/>
        <v>0</v>
      </c>
      <c r="Y2465">
        <f t="shared" si="141"/>
        <v>0</v>
      </c>
    </row>
    <row r="2466" spans="9:25">
      <c r="I2466" t="e">
        <f>VLOOKUP(H2466,[1]CODE_SHEET!$A$2:$G$151,3,FALSE)</f>
        <v>#N/A</v>
      </c>
      <c r="J2466" t="e">
        <f>VLOOKUP(H2466,[1]CODE_SHEET!$A$2:$G$151,4,FALSE)</f>
        <v>#N/A</v>
      </c>
      <c r="N2466">
        <f t="shared" si="139"/>
        <v>0</v>
      </c>
      <c r="X2466">
        <f t="shared" si="140"/>
        <v>0</v>
      </c>
      <c r="Y2466">
        <f t="shared" si="141"/>
        <v>0</v>
      </c>
    </row>
    <row r="2467" spans="9:25">
      <c r="I2467" t="e">
        <f>VLOOKUP(H2467,[1]CODE_SHEET!$A$2:$G$151,3,FALSE)</f>
        <v>#N/A</v>
      </c>
      <c r="J2467" t="e">
        <f>VLOOKUP(H2467,[1]CODE_SHEET!$A$2:$G$151,4,FALSE)</f>
        <v>#N/A</v>
      </c>
      <c r="N2467">
        <f t="shared" si="139"/>
        <v>0</v>
      </c>
      <c r="X2467">
        <f t="shared" si="140"/>
        <v>0</v>
      </c>
      <c r="Y2467">
        <f t="shared" si="141"/>
        <v>0</v>
      </c>
    </row>
    <row r="2468" spans="9:25">
      <c r="I2468" t="e">
        <f>VLOOKUP(H2468,[1]CODE_SHEET!$A$2:$G$151,3,FALSE)</f>
        <v>#N/A</v>
      </c>
      <c r="J2468" t="e">
        <f>VLOOKUP(H2468,[1]CODE_SHEET!$A$2:$G$151,4,FALSE)</f>
        <v>#N/A</v>
      </c>
      <c r="N2468">
        <f t="shared" si="139"/>
        <v>0</v>
      </c>
      <c r="X2468">
        <f t="shared" si="140"/>
        <v>0</v>
      </c>
      <c r="Y2468">
        <f t="shared" si="141"/>
        <v>0</v>
      </c>
    </row>
    <row r="2469" spans="9:25">
      <c r="I2469" t="e">
        <f>VLOOKUP(H2469,[1]CODE_SHEET!$A$2:$G$151,3,FALSE)</f>
        <v>#N/A</v>
      </c>
      <c r="J2469" t="e">
        <f>VLOOKUP(H2469,[1]CODE_SHEET!$A$2:$G$151,4,FALSE)</f>
        <v>#N/A</v>
      </c>
      <c r="N2469">
        <f t="shared" si="139"/>
        <v>0</v>
      </c>
      <c r="X2469">
        <f t="shared" si="140"/>
        <v>0</v>
      </c>
      <c r="Y2469">
        <f t="shared" si="141"/>
        <v>0</v>
      </c>
    </row>
    <row r="2470" spans="9:25">
      <c r="I2470" t="e">
        <f>VLOOKUP(H2470,[1]CODE_SHEET!$A$2:$G$151,3,FALSE)</f>
        <v>#N/A</v>
      </c>
      <c r="J2470" t="e">
        <f>VLOOKUP(H2470,[1]CODE_SHEET!$A$2:$G$151,4,FALSE)</f>
        <v>#N/A</v>
      </c>
      <c r="N2470">
        <f t="shared" si="139"/>
        <v>0</v>
      </c>
      <c r="X2470">
        <f t="shared" si="140"/>
        <v>0</v>
      </c>
      <c r="Y2470">
        <f t="shared" si="141"/>
        <v>0</v>
      </c>
    </row>
    <row r="2471" spans="9:25">
      <c r="I2471" t="e">
        <f>VLOOKUP(H2471,[1]CODE_SHEET!$A$2:$G$151,3,FALSE)</f>
        <v>#N/A</v>
      </c>
      <c r="J2471" t="e">
        <f>VLOOKUP(H2471,[1]CODE_SHEET!$A$2:$G$151,4,FALSE)</f>
        <v>#N/A</v>
      </c>
      <c r="N2471">
        <f t="shared" si="139"/>
        <v>0</v>
      </c>
      <c r="X2471">
        <f t="shared" si="140"/>
        <v>0</v>
      </c>
      <c r="Y2471">
        <f t="shared" si="141"/>
        <v>0</v>
      </c>
    </row>
    <row r="2472" spans="9:25">
      <c r="I2472" t="e">
        <f>VLOOKUP(H2472,[1]CODE_SHEET!$A$2:$G$151,3,FALSE)</f>
        <v>#N/A</v>
      </c>
      <c r="J2472" t="e">
        <f>VLOOKUP(H2472,[1]CODE_SHEET!$A$2:$G$151,4,FALSE)</f>
        <v>#N/A</v>
      </c>
      <c r="N2472">
        <f t="shared" si="139"/>
        <v>0</v>
      </c>
      <c r="X2472">
        <f t="shared" si="140"/>
        <v>0</v>
      </c>
      <c r="Y2472">
        <f t="shared" si="141"/>
        <v>0</v>
      </c>
    </row>
    <row r="2473" spans="9:25">
      <c r="I2473" t="e">
        <f>VLOOKUP(H2473,[1]CODE_SHEET!$A$2:$G$151,3,FALSE)</f>
        <v>#N/A</v>
      </c>
      <c r="J2473" t="e">
        <f>VLOOKUP(H2473,[1]CODE_SHEET!$A$2:$G$151,4,FALSE)</f>
        <v>#N/A</v>
      </c>
      <c r="N2473">
        <f t="shared" si="139"/>
        <v>0</v>
      </c>
      <c r="X2473">
        <f t="shared" si="140"/>
        <v>0</v>
      </c>
      <c r="Y2473">
        <f t="shared" si="141"/>
        <v>0</v>
      </c>
    </row>
    <row r="2474" spans="9:25">
      <c r="I2474" t="e">
        <f>VLOOKUP(H2474,[1]CODE_SHEET!$A$2:$G$151,3,FALSE)</f>
        <v>#N/A</v>
      </c>
      <c r="J2474" t="e">
        <f>VLOOKUP(H2474,[1]CODE_SHEET!$A$2:$G$151,4,FALSE)</f>
        <v>#N/A</v>
      </c>
      <c r="N2474">
        <f t="shared" si="139"/>
        <v>0</v>
      </c>
      <c r="X2474">
        <f t="shared" si="140"/>
        <v>0</v>
      </c>
      <c r="Y2474">
        <f t="shared" si="141"/>
        <v>0</v>
      </c>
    </row>
    <row r="2475" spans="9:25">
      <c r="I2475" t="e">
        <f>VLOOKUP(H2475,[1]CODE_SHEET!$A$2:$G$151,3,FALSE)</f>
        <v>#N/A</v>
      </c>
      <c r="J2475" t="e">
        <f>VLOOKUP(H2475,[1]CODE_SHEET!$A$2:$G$151,4,FALSE)</f>
        <v>#N/A</v>
      </c>
      <c r="N2475">
        <f t="shared" si="139"/>
        <v>0</v>
      </c>
      <c r="X2475">
        <f t="shared" si="140"/>
        <v>0</v>
      </c>
      <c r="Y2475">
        <f t="shared" si="141"/>
        <v>0</v>
      </c>
    </row>
    <row r="2476" spans="9:25">
      <c r="I2476" t="e">
        <f>VLOOKUP(H2476,[1]CODE_SHEET!$A$2:$G$151,3,FALSE)</f>
        <v>#N/A</v>
      </c>
      <c r="J2476" t="e">
        <f>VLOOKUP(H2476,[1]CODE_SHEET!$A$2:$G$151,4,FALSE)</f>
        <v>#N/A</v>
      </c>
      <c r="N2476">
        <f t="shared" si="139"/>
        <v>0</v>
      </c>
      <c r="X2476">
        <f t="shared" si="140"/>
        <v>0</v>
      </c>
      <c r="Y2476">
        <f t="shared" si="141"/>
        <v>0</v>
      </c>
    </row>
    <row r="2477" spans="9:25">
      <c r="I2477" t="e">
        <f>VLOOKUP(H2477,[1]CODE_SHEET!$A$2:$G$151,3,FALSE)</f>
        <v>#N/A</v>
      </c>
      <c r="J2477" t="e">
        <f>VLOOKUP(H2477,[1]CODE_SHEET!$A$2:$G$151,4,FALSE)</f>
        <v>#N/A</v>
      </c>
      <c r="N2477">
        <f t="shared" si="139"/>
        <v>0</v>
      </c>
      <c r="X2477">
        <f t="shared" si="140"/>
        <v>0</v>
      </c>
      <c r="Y2477">
        <f t="shared" si="141"/>
        <v>0</v>
      </c>
    </row>
    <row r="2478" spans="9:25">
      <c r="I2478" t="e">
        <f>VLOOKUP(H2478,[1]CODE_SHEET!$A$2:$G$151,3,FALSE)</f>
        <v>#N/A</v>
      </c>
      <c r="J2478" t="e">
        <f>VLOOKUP(H2478,[1]CODE_SHEET!$A$2:$G$151,4,FALSE)</f>
        <v>#N/A</v>
      </c>
      <c r="N2478">
        <f t="shared" si="139"/>
        <v>0</v>
      </c>
      <c r="X2478">
        <f t="shared" si="140"/>
        <v>0</v>
      </c>
      <c r="Y2478">
        <f t="shared" si="141"/>
        <v>0</v>
      </c>
    </row>
    <row r="2479" spans="9:25">
      <c r="I2479" t="e">
        <f>VLOOKUP(H2479,[1]CODE_SHEET!$A$2:$G$151,3,FALSE)</f>
        <v>#N/A</v>
      </c>
      <c r="J2479" t="e">
        <f>VLOOKUP(H2479,[1]CODE_SHEET!$A$2:$G$151,4,FALSE)</f>
        <v>#N/A</v>
      </c>
      <c r="N2479">
        <f t="shared" si="139"/>
        <v>0</v>
      </c>
      <c r="X2479">
        <f t="shared" si="140"/>
        <v>0</v>
      </c>
      <c r="Y2479">
        <f t="shared" si="141"/>
        <v>0</v>
      </c>
    </row>
    <row r="2480" spans="9:25">
      <c r="I2480" t="e">
        <f>VLOOKUP(H2480,[1]CODE_SHEET!$A$2:$G$151,3,FALSE)</f>
        <v>#N/A</v>
      </c>
      <c r="J2480" t="e">
        <f>VLOOKUP(H2480,[1]CODE_SHEET!$A$2:$G$151,4,FALSE)</f>
        <v>#N/A</v>
      </c>
      <c r="N2480">
        <f t="shared" si="139"/>
        <v>0</v>
      </c>
      <c r="X2480">
        <f t="shared" si="140"/>
        <v>0</v>
      </c>
      <c r="Y2480">
        <f t="shared" si="141"/>
        <v>0</v>
      </c>
    </row>
    <row r="2481" spans="9:25">
      <c r="I2481" t="e">
        <f>VLOOKUP(H2481,[1]CODE_SHEET!$A$2:$G$151,3,FALSE)</f>
        <v>#N/A</v>
      </c>
      <c r="J2481" t="e">
        <f>VLOOKUP(H2481,[1]CODE_SHEET!$A$2:$G$151,4,FALSE)</f>
        <v>#N/A</v>
      </c>
      <c r="N2481">
        <f t="shared" si="139"/>
        <v>0</v>
      </c>
      <c r="X2481">
        <f t="shared" si="140"/>
        <v>0</v>
      </c>
      <c r="Y2481">
        <f t="shared" si="141"/>
        <v>0</v>
      </c>
    </row>
    <row r="2482" spans="9:25">
      <c r="I2482" t="e">
        <f>VLOOKUP(H2482,[1]CODE_SHEET!$A$2:$G$151,3,FALSE)</f>
        <v>#N/A</v>
      </c>
      <c r="J2482" t="e">
        <f>VLOOKUP(H2482,[1]CODE_SHEET!$A$2:$G$151,4,FALSE)</f>
        <v>#N/A</v>
      </c>
      <c r="N2482">
        <f t="shared" si="139"/>
        <v>0</v>
      </c>
      <c r="X2482">
        <f t="shared" si="140"/>
        <v>0</v>
      </c>
      <c r="Y2482">
        <f t="shared" si="141"/>
        <v>0</v>
      </c>
    </row>
    <row r="2483" spans="9:25">
      <c r="I2483" t="e">
        <f>VLOOKUP(H2483,[1]CODE_SHEET!$A$2:$G$151,3,FALSE)</f>
        <v>#N/A</v>
      </c>
      <c r="J2483" t="e">
        <f>VLOOKUP(H2483,[1]CODE_SHEET!$A$2:$G$151,4,FALSE)</f>
        <v>#N/A</v>
      </c>
      <c r="N2483">
        <f t="shared" si="139"/>
        <v>0</v>
      </c>
      <c r="X2483">
        <f t="shared" si="140"/>
        <v>0</v>
      </c>
      <c r="Y2483">
        <f t="shared" si="141"/>
        <v>0</v>
      </c>
    </row>
    <row r="2484" spans="9:25">
      <c r="I2484" t="e">
        <f>VLOOKUP(H2484,[1]CODE_SHEET!$A$2:$G$151,3,FALSE)</f>
        <v>#N/A</v>
      </c>
      <c r="J2484" t="e">
        <f>VLOOKUP(H2484,[1]CODE_SHEET!$A$2:$G$151,4,FALSE)</f>
        <v>#N/A</v>
      </c>
      <c r="N2484">
        <f t="shared" si="139"/>
        <v>0</v>
      </c>
      <c r="X2484">
        <f t="shared" si="140"/>
        <v>0</v>
      </c>
      <c r="Y2484">
        <f t="shared" si="141"/>
        <v>0</v>
      </c>
    </row>
    <row r="2485" spans="9:25">
      <c r="I2485" t="e">
        <f>VLOOKUP(H2485,[1]CODE_SHEET!$A$2:$G$151,3,FALSE)</f>
        <v>#N/A</v>
      </c>
      <c r="J2485" t="e">
        <f>VLOOKUP(H2485,[1]CODE_SHEET!$A$2:$G$151,4,FALSE)</f>
        <v>#N/A</v>
      </c>
      <c r="N2485">
        <f t="shared" si="139"/>
        <v>0</v>
      </c>
      <c r="X2485">
        <f t="shared" si="140"/>
        <v>0</v>
      </c>
      <c r="Y2485">
        <f t="shared" si="141"/>
        <v>0</v>
      </c>
    </row>
    <row r="2486" spans="9:25">
      <c r="I2486" t="e">
        <f>VLOOKUP(H2486,[1]CODE_SHEET!$A$2:$G$151,3,FALSE)</f>
        <v>#N/A</v>
      </c>
      <c r="J2486" t="e">
        <f>VLOOKUP(H2486,[1]CODE_SHEET!$A$2:$G$151,4,FALSE)</f>
        <v>#N/A</v>
      </c>
      <c r="N2486">
        <f t="shared" si="139"/>
        <v>0</v>
      </c>
      <c r="X2486">
        <f t="shared" si="140"/>
        <v>0</v>
      </c>
      <c r="Y2486">
        <f t="shared" si="141"/>
        <v>0</v>
      </c>
    </row>
    <row r="2487" spans="9:25">
      <c r="I2487" t="e">
        <f>VLOOKUP(H2487,[1]CODE_SHEET!$A$2:$G$151,3,FALSE)</f>
        <v>#N/A</v>
      </c>
      <c r="J2487" t="e">
        <f>VLOOKUP(H2487,[1]CODE_SHEET!$A$2:$G$151,4,FALSE)</f>
        <v>#N/A</v>
      </c>
      <c r="N2487">
        <f t="shared" si="139"/>
        <v>0</v>
      </c>
      <c r="X2487">
        <f t="shared" si="140"/>
        <v>0</v>
      </c>
      <c r="Y2487">
        <f t="shared" si="141"/>
        <v>0</v>
      </c>
    </row>
    <row r="2488" spans="9:25">
      <c r="I2488" t="e">
        <f>VLOOKUP(H2488,[1]CODE_SHEET!$A$2:$G$151,3,FALSE)</f>
        <v>#N/A</v>
      </c>
      <c r="J2488" t="e">
        <f>VLOOKUP(H2488,[1]CODE_SHEET!$A$2:$G$151,4,FALSE)</f>
        <v>#N/A</v>
      </c>
      <c r="N2488">
        <f t="shared" si="139"/>
        <v>0</v>
      </c>
      <c r="X2488">
        <f t="shared" si="140"/>
        <v>0</v>
      </c>
      <c r="Y2488">
        <f t="shared" si="141"/>
        <v>0</v>
      </c>
    </row>
    <row r="2489" spans="9:25">
      <c r="I2489" t="e">
        <f>VLOOKUP(H2489,[1]CODE_SHEET!$A$2:$G$151,3,FALSE)</f>
        <v>#N/A</v>
      </c>
      <c r="J2489" t="e">
        <f>VLOOKUP(H2489,[1]CODE_SHEET!$A$2:$G$151,4,FALSE)</f>
        <v>#N/A</v>
      </c>
      <c r="N2489">
        <f t="shared" si="139"/>
        <v>0</v>
      </c>
      <c r="X2489">
        <f t="shared" si="140"/>
        <v>0</v>
      </c>
      <c r="Y2489">
        <f t="shared" si="141"/>
        <v>0</v>
      </c>
    </row>
    <row r="2490" spans="9:25">
      <c r="I2490" t="e">
        <f>VLOOKUP(H2490,[1]CODE_SHEET!$A$2:$G$151,3,FALSE)</f>
        <v>#N/A</v>
      </c>
      <c r="J2490" t="e">
        <f>VLOOKUP(H2490,[1]CODE_SHEET!$A$2:$G$151,4,FALSE)</f>
        <v>#N/A</v>
      </c>
      <c r="N2490">
        <f t="shared" si="139"/>
        <v>0</v>
      </c>
      <c r="X2490">
        <f t="shared" si="140"/>
        <v>0</v>
      </c>
      <c r="Y2490">
        <f t="shared" si="141"/>
        <v>0</v>
      </c>
    </row>
    <row r="2491" spans="9:25">
      <c r="I2491" t="e">
        <f>VLOOKUP(H2491,[1]CODE_SHEET!$A$2:$G$151,3,FALSE)</f>
        <v>#N/A</v>
      </c>
      <c r="J2491" t="e">
        <f>VLOOKUP(H2491,[1]CODE_SHEET!$A$2:$G$151,4,FALSE)</f>
        <v>#N/A</v>
      </c>
      <c r="N2491">
        <f t="shared" si="139"/>
        <v>0</v>
      </c>
      <c r="X2491">
        <f t="shared" si="140"/>
        <v>0</v>
      </c>
      <c r="Y2491">
        <f t="shared" si="141"/>
        <v>0</v>
      </c>
    </row>
    <row r="2492" spans="9:25">
      <c r="I2492" t="e">
        <f>VLOOKUP(H2492,[1]CODE_SHEET!$A$2:$G$151,3,FALSE)</f>
        <v>#N/A</v>
      </c>
      <c r="J2492" t="e">
        <f>VLOOKUP(H2492,[1]CODE_SHEET!$A$2:$G$151,4,FALSE)</f>
        <v>#N/A</v>
      </c>
      <c r="N2492">
        <f t="shared" si="139"/>
        <v>0</v>
      </c>
      <c r="X2492">
        <f t="shared" si="140"/>
        <v>0</v>
      </c>
      <c r="Y2492">
        <f t="shared" si="141"/>
        <v>0</v>
      </c>
    </row>
    <row r="2493" spans="9:25">
      <c r="I2493" t="e">
        <f>VLOOKUP(H2493,[1]CODE_SHEET!$A$2:$G$151,3,FALSE)</f>
        <v>#N/A</v>
      </c>
      <c r="J2493" t="e">
        <f>VLOOKUP(H2493,[1]CODE_SHEET!$A$2:$G$151,4,FALSE)</f>
        <v>#N/A</v>
      </c>
      <c r="N2493">
        <f t="shared" si="139"/>
        <v>0</v>
      </c>
      <c r="X2493">
        <f t="shared" si="140"/>
        <v>0</v>
      </c>
      <c r="Y2493">
        <f t="shared" si="141"/>
        <v>0</v>
      </c>
    </row>
    <row r="2494" spans="9:25">
      <c r="I2494" t="e">
        <f>VLOOKUP(H2494,[1]CODE_SHEET!$A$2:$G$151,3,FALSE)</f>
        <v>#N/A</v>
      </c>
      <c r="J2494" t="e">
        <f>VLOOKUP(H2494,[1]CODE_SHEET!$A$2:$G$151,4,FALSE)</f>
        <v>#N/A</v>
      </c>
      <c r="N2494">
        <f t="shared" si="139"/>
        <v>0</v>
      </c>
      <c r="X2494">
        <f t="shared" si="140"/>
        <v>0</v>
      </c>
      <c r="Y2494">
        <f t="shared" si="141"/>
        <v>0</v>
      </c>
    </row>
    <row r="2495" spans="9:25">
      <c r="I2495" t="e">
        <f>VLOOKUP(H2495,[1]CODE_SHEET!$A$2:$G$151,3,FALSE)</f>
        <v>#N/A</v>
      </c>
      <c r="J2495" t="e">
        <f>VLOOKUP(H2495,[1]CODE_SHEET!$A$2:$G$151,4,FALSE)</f>
        <v>#N/A</v>
      </c>
      <c r="N2495">
        <f t="shared" si="139"/>
        <v>0</v>
      </c>
      <c r="X2495">
        <f t="shared" si="140"/>
        <v>0</v>
      </c>
      <c r="Y2495">
        <f t="shared" si="141"/>
        <v>0</v>
      </c>
    </row>
    <row r="2496" spans="9:25">
      <c r="I2496" t="e">
        <f>VLOOKUP(H2496,[1]CODE_SHEET!$A$2:$G$151,3,FALSE)</f>
        <v>#N/A</v>
      </c>
      <c r="J2496" t="e">
        <f>VLOOKUP(H2496,[1]CODE_SHEET!$A$2:$G$151,4,FALSE)</f>
        <v>#N/A</v>
      </c>
      <c r="N2496">
        <f t="shared" si="139"/>
        <v>0</v>
      </c>
      <c r="X2496">
        <f t="shared" si="140"/>
        <v>0</v>
      </c>
      <c r="Y2496">
        <f t="shared" si="141"/>
        <v>0</v>
      </c>
    </row>
    <row r="2497" spans="9:25">
      <c r="I2497" t="e">
        <f>VLOOKUP(H2497,[1]CODE_SHEET!$A$2:$G$151,3,FALSE)</f>
        <v>#N/A</v>
      </c>
      <c r="J2497" t="e">
        <f>VLOOKUP(H2497,[1]CODE_SHEET!$A$2:$G$151,4,FALSE)</f>
        <v>#N/A</v>
      </c>
      <c r="N2497">
        <f t="shared" si="139"/>
        <v>0</v>
      </c>
      <c r="X2497">
        <f t="shared" si="140"/>
        <v>0</v>
      </c>
      <c r="Y2497">
        <f t="shared" si="141"/>
        <v>0</v>
      </c>
    </row>
    <row r="2498" spans="9:25">
      <c r="I2498" t="e">
        <f>VLOOKUP(H2498,[1]CODE_SHEET!$A$2:$G$151,3,FALSE)</f>
        <v>#N/A</v>
      </c>
      <c r="J2498" t="e">
        <f>VLOOKUP(H2498,[1]CODE_SHEET!$A$2:$G$151,4,FALSE)</f>
        <v>#N/A</v>
      </c>
      <c r="N2498">
        <f t="shared" si="139"/>
        <v>0</v>
      </c>
      <c r="X2498">
        <f t="shared" si="140"/>
        <v>0</v>
      </c>
      <c r="Y2498">
        <f t="shared" si="141"/>
        <v>0</v>
      </c>
    </row>
    <row r="2499" spans="9:25">
      <c r="I2499" t="e">
        <f>VLOOKUP(H2499,[1]CODE_SHEET!$A$2:$G$151,3,FALSE)</f>
        <v>#N/A</v>
      </c>
      <c r="J2499" t="e">
        <f>VLOOKUP(H2499,[1]CODE_SHEET!$A$2:$G$151,4,FALSE)</f>
        <v>#N/A</v>
      </c>
      <c r="N2499">
        <f t="shared" si="139"/>
        <v>0</v>
      </c>
      <c r="X2499">
        <f t="shared" si="140"/>
        <v>0</v>
      </c>
      <c r="Y2499">
        <f t="shared" si="141"/>
        <v>0</v>
      </c>
    </row>
    <row r="2500" spans="9:25">
      <c r="I2500" t="e">
        <f>VLOOKUP(H2500,[1]CODE_SHEET!$A$2:$G$151,3,FALSE)</f>
        <v>#N/A</v>
      </c>
      <c r="J2500" t="e">
        <f>VLOOKUP(H2500,[1]CODE_SHEET!$A$2:$G$151,4,FALSE)</f>
        <v>#N/A</v>
      </c>
      <c r="N2500">
        <f t="shared" si="139"/>
        <v>0</v>
      </c>
      <c r="X2500">
        <f t="shared" si="140"/>
        <v>0</v>
      </c>
      <c r="Y2500">
        <f t="shared" si="141"/>
        <v>0</v>
      </c>
    </row>
    <row r="2501" spans="9:25">
      <c r="I2501" t="e">
        <f>VLOOKUP(H2501,[1]CODE_SHEET!$A$2:$G$151,3,FALSE)</f>
        <v>#N/A</v>
      </c>
      <c r="J2501" t="e">
        <f>VLOOKUP(H2501,[1]CODE_SHEET!$A$2:$G$151,4,FALSE)</f>
        <v>#N/A</v>
      </c>
      <c r="N2501">
        <f t="shared" ref="N2501:N2564" si="142">PI()*(K2501/2)*M2501+PI()*(L2501/2)*M2501</f>
        <v>0</v>
      </c>
      <c r="X2501">
        <f t="shared" ref="X2501:X2564" si="143">SUM(U2501:W2501)/100*N2501</f>
        <v>0</v>
      </c>
      <c r="Y2501">
        <f t="shared" ref="Y2501:Y2564" si="144">N2501-X2501</f>
        <v>0</v>
      </c>
    </row>
    <row r="2502" spans="9:25">
      <c r="I2502" t="e">
        <f>VLOOKUP(H2502,[1]CODE_SHEET!$A$2:$G$151,3,FALSE)</f>
        <v>#N/A</v>
      </c>
      <c r="J2502" t="e">
        <f>VLOOKUP(H2502,[1]CODE_SHEET!$A$2:$G$151,4,FALSE)</f>
        <v>#N/A</v>
      </c>
      <c r="N2502">
        <f t="shared" si="142"/>
        <v>0</v>
      </c>
      <c r="X2502">
        <f t="shared" si="143"/>
        <v>0</v>
      </c>
      <c r="Y2502">
        <f t="shared" si="144"/>
        <v>0</v>
      </c>
    </row>
    <row r="2503" spans="9:25">
      <c r="I2503" t="e">
        <f>VLOOKUP(H2503,[1]CODE_SHEET!$A$2:$G$151,3,FALSE)</f>
        <v>#N/A</v>
      </c>
      <c r="J2503" t="e">
        <f>VLOOKUP(H2503,[1]CODE_SHEET!$A$2:$G$151,4,FALSE)</f>
        <v>#N/A</v>
      </c>
      <c r="N2503">
        <f t="shared" si="142"/>
        <v>0</v>
      </c>
      <c r="X2503">
        <f t="shared" si="143"/>
        <v>0</v>
      </c>
      <c r="Y2503">
        <f t="shared" si="144"/>
        <v>0</v>
      </c>
    </row>
    <row r="2504" spans="9:25">
      <c r="I2504" t="e">
        <f>VLOOKUP(H2504,[1]CODE_SHEET!$A$2:$G$151,3,FALSE)</f>
        <v>#N/A</v>
      </c>
      <c r="J2504" t="e">
        <f>VLOOKUP(H2504,[1]CODE_SHEET!$A$2:$G$151,4,FALSE)</f>
        <v>#N/A</v>
      </c>
      <c r="N2504">
        <f t="shared" si="142"/>
        <v>0</v>
      </c>
      <c r="X2504">
        <f t="shared" si="143"/>
        <v>0</v>
      </c>
      <c r="Y2504">
        <f t="shared" si="144"/>
        <v>0</v>
      </c>
    </row>
    <row r="2505" spans="9:25">
      <c r="I2505" t="e">
        <f>VLOOKUP(H2505,[1]CODE_SHEET!$A$2:$G$151,3,FALSE)</f>
        <v>#N/A</v>
      </c>
      <c r="J2505" t="e">
        <f>VLOOKUP(H2505,[1]CODE_SHEET!$A$2:$G$151,4,FALSE)</f>
        <v>#N/A</v>
      </c>
      <c r="N2505">
        <f t="shared" si="142"/>
        <v>0</v>
      </c>
      <c r="X2505">
        <f t="shared" si="143"/>
        <v>0</v>
      </c>
      <c r="Y2505">
        <f t="shared" si="144"/>
        <v>0</v>
      </c>
    </row>
    <row r="2506" spans="9:25">
      <c r="I2506" t="e">
        <f>VLOOKUP(H2506,[1]CODE_SHEET!$A$2:$G$151,3,FALSE)</f>
        <v>#N/A</v>
      </c>
      <c r="J2506" t="e">
        <f>VLOOKUP(H2506,[1]CODE_SHEET!$A$2:$G$151,4,FALSE)</f>
        <v>#N/A</v>
      </c>
      <c r="N2506">
        <f t="shared" si="142"/>
        <v>0</v>
      </c>
      <c r="X2506">
        <f t="shared" si="143"/>
        <v>0</v>
      </c>
      <c r="Y2506">
        <f t="shared" si="144"/>
        <v>0</v>
      </c>
    </row>
    <row r="2507" spans="9:25">
      <c r="I2507" t="e">
        <f>VLOOKUP(H2507,[1]CODE_SHEET!$A$2:$G$151,3,FALSE)</f>
        <v>#N/A</v>
      </c>
      <c r="J2507" t="e">
        <f>VLOOKUP(H2507,[1]CODE_SHEET!$A$2:$G$151,4,FALSE)</f>
        <v>#N/A</v>
      </c>
      <c r="N2507">
        <f t="shared" si="142"/>
        <v>0</v>
      </c>
      <c r="X2507">
        <f t="shared" si="143"/>
        <v>0</v>
      </c>
      <c r="Y2507">
        <f t="shared" si="144"/>
        <v>0</v>
      </c>
    </row>
    <row r="2508" spans="9:25">
      <c r="I2508" t="e">
        <f>VLOOKUP(H2508,[1]CODE_SHEET!$A$2:$G$151,3,FALSE)</f>
        <v>#N/A</v>
      </c>
      <c r="J2508" t="e">
        <f>VLOOKUP(H2508,[1]CODE_SHEET!$A$2:$G$151,4,FALSE)</f>
        <v>#N/A</v>
      </c>
      <c r="N2508">
        <f t="shared" si="142"/>
        <v>0</v>
      </c>
      <c r="X2508">
        <f t="shared" si="143"/>
        <v>0</v>
      </c>
      <c r="Y2508">
        <f t="shared" si="144"/>
        <v>0</v>
      </c>
    </row>
    <row r="2509" spans="9:25">
      <c r="I2509" t="e">
        <f>VLOOKUP(H2509,[1]CODE_SHEET!$A$2:$G$151,3,FALSE)</f>
        <v>#N/A</v>
      </c>
      <c r="J2509" t="e">
        <f>VLOOKUP(H2509,[1]CODE_SHEET!$A$2:$G$151,4,FALSE)</f>
        <v>#N/A</v>
      </c>
      <c r="N2509">
        <f t="shared" si="142"/>
        <v>0</v>
      </c>
      <c r="X2509">
        <f t="shared" si="143"/>
        <v>0</v>
      </c>
      <c r="Y2509">
        <f t="shared" si="144"/>
        <v>0</v>
      </c>
    </row>
    <row r="2510" spans="9:25">
      <c r="I2510" t="e">
        <f>VLOOKUP(H2510,[1]CODE_SHEET!$A$2:$G$151,3,FALSE)</f>
        <v>#N/A</v>
      </c>
      <c r="J2510" t="e">
        <f>VLOOKUP(H2510,[1]CODE_SHEET!$A$2:$G$151,4,FALSE)</f>
        <v>#N/A</v>
      </c>
      <c r="N2510">
        <f t="shared" si="142"/>
        <v>0</v>
      </c>
      <c r="X2510">
        <f t="shared" si="143"/>
        <v>0</v>
      </c>
      <c r="Y2510">
        <f t="shared" si="144"/>
        <v>0</v>
      </c>
    </row>
    <row r="2511" spans="9:25">
      <c r="I2511" t="e">
        <f>VLOOKUP(H2511,[1]CODE_SHEET!$A$2:$G$151,3,FALSE)</f>
        <v>#N/A</v>
      </c>
      <c r="J2511" t="e">
        <f>VLOOKUP(H2511,[1]CODE_SHEET!$A$2:$G$151,4,FALSE)</f>
        <v>#N/A</v>
      </c>
      <c r="N2511">
        <f t="shared" si="142"/>
        <v>0</v>
      </c>
      <c r="X2511">
        <f t="shared" si="143"/>
        <v>0</v>
      </c>
      <c r="Y2511">
        <f t="shared" si="144"/>
        <v>0</v>
      </c>
    </row>
    <row r="2512" spans="9:25">
      <c r="I2512" t="e">
        <f>VLOOKUP(H2512,[1]CODE_SHEET!$A$2:$G$151,3,FALSE)</f>
        <v>#N/A</v>
      </c>
      <c r="J2512" t="e">
        <f>VLOOKUP(H2512,[1]CODE_SHEET!$A$2:$G$151,4,FALSE)</f>
        <v>#N/A</v>
      </c>
      <c r="N2512">
        <f t="shared" si="142"/>
        <v>0</v>
      </c>
      <c r="X2512">
        <f t="shared" si="143"/>
        <v>0</v>
      </c>
      <c r="Y2512">
        <f t="shared" si="144"/>
        <v>0</v>
      </c>
    </row>
    <row r="2513" spans="9:25">
      <c r="I2513" t="e">
        <f>VLOOKUP(H2513,[1]CODE_SHEET!$A$2:$G$151,3,FALSE)</f>
        <v>#N/A</v>
      </c>
      <c r="J2513" t="e">
        <f>VLOOKUP(H2513,[1]CODE_SHEET!$A$2:$G$151,4,FALSE)</f>
        <v>#N/A</v>
      </c>
      <c r="N2513">
        <f t="shared" si="142"/>
        <v>0</v>
      </c>
      <c r="X2513">
        <f t="shared" si="143"/>
        <v>0</v>
      </c>
      <c r="Y2513">
        <f t="shared" si="144"/>
        <v>0</v>
      </c>
    </row>
    <row r="2514" spans="9:25">
      <c r="I2514" t="e">
        <f>VLOOKUP(H2514,[1]CODE_SHEET!$A$2:$G$151,3,FALSE)</f>
        <v>#N/A</v>
      </c>
      <c r="J2514" t="e">
        <f>VLOOKUP(H2514,[1]CODE_SHEET!$A$2:$G$151,4,FALSE)</f>
        <v>#N/A</v>
      </c>
      <c r="N2514">
        <f t="shared" si="142"/>
        <v>0</v>
      </c>
      <c r="X2514">
        <f t="shared" si="143"/>
        <v>0</v>
      </c>
      <c r="Y2514">
        <f t="shared" si="144"/>
        <v>0</v>
      </c>
    </row>
    <row r="2515" spans="9:25">
      <c r="I2515" t="e">
        <f>VLOOKUP(H2515,[1]CODE_SHEET!$A$2:$G$151,3,FALSE)</f>
        <v>#N/A</v>
      </c>
      <c r="J2515" t="e">
        <f>VLOOKUP(H2515,[1]CODE_SHEET!$A$2:$G$151,4,FALSE)</f>
        <v>#N/A</v>
      </c>
      <c r="N2515">
        <f t="shared" si="142"/>
        <v>0</v>
      </c>
      <c r="X2515">
        <f t="shared" si="143"/>
        <v>0</v>
      </c>
      <c r="Y2515">
        <f t="shared" si="144"/>
        <v>0</v>
      </c>
    </row>
    <row r="2516" spans="9:25">
      <c r="I2516" t="e">
        <f>VLOOKUP(H2516,[1]CODE_SHEET!$A$2:$G$151,3,FALSE)</f>
        <v>#N/A</v>
      </c>
      <c r="J2516" t="e">
        <f>VLOOKUP(H2516,[1]CODE_SHEET!$A$2:$G$151,4,FALSE)</f>
        <v>#N/A</v>
      </c>
      <c r="N2516">
        <f t="shared" si="142"/>
        <v>0</v>
      </c>
      <c r="X2516">
        <f t="shared" si="143"/>
        <v>0</v>
      </c>
      <c r="Y2516">
        <f t="shared" si="144"/>
        <v>0</v>
      </c>
    </row>
    <row r="2517" spans="9:25">
      <c r="I2517" t="e">
        <f>VLOOKUP(H2517,[1]CODE_SHEET!$A$2:$G$151,3,FALSE)</f>
        <v>#N/A</v>
      </c>
      <c r="J2517" t="e">
        <f>VLOOKUP(H2517,[1]CODE_SHEET!$A$2:$G$151,4,FALSE)</f>
        <v>#N/A</v>
      </c>
      <c r="N2517">
        <f t="shared" si="142"/>
        <v>0</v>
      </c>
      <c r="X2517">
        <f t="shared" si="143"/>
        <v>0</v>
      </c>
      <c r="Y2517">
        <f t="shared" si="144"/>
        <v>0</v>
      </c>
    </row>
    <row r="2518" spans="9:25">
      <c r="I2518" t="e">
        <f>VLOOKUP(H2518,[1]CODE_SHEET!$A$2:$G$151,3,FALSE)</f>
        <v>#N/A</v>
      </c>
      <c r="J2518" t="e">
        <f>VLOOKUP(H2518,[1]CODE_SHEET!$A$2:$G$151,4,FALSE)</f>
        <v>#N/A</v>
      </c>
      <c r="N2518">
        <f t="shared" si="142"/>
        <v>0</v>
      </c>
      <c r="X2518">
        <f t="shared" si="143"/>
        <v>0</v>
      </c>
      <c r="Y2518">
        <f t="shared" si="144"/>
        <v>0</v>
      </c>
    </row>
    <row r="2519" spans="9:25">
      <c r="I2519" t="e">
        <f>VLOOKUP(H2519,[1]CODE_SHEET!$A$2:$G$151,3,FALSE)</f>
        <v>#N/A</v>
      </c>
      <c r="J2519" t="e">
        <f>VLOOKUP(H2519,[1]CODE_SHEET!$A$2:$G$151,4,FALSE)</f>
        <v>#N/A</v>
      </c>
      <c r="N2519">
        <f t="shared" si="142"/>
        <v>0</v>
      </c>
      <c r="X2519">
        <f t="shared" si="143"/>
        <v>0</v>
      </c>
      <c r="Y2519">
        <f t="shared" si="144"/>
        <v>0</v>
      </c>
    </row>
    <row r="2520" spans="9:25">
      <c r="I2520" t="e">
        <f>VLOOKUP(H2520,[1]CODE_SHEET!$A$2:$G$151,3,FALSE)</f>
        <v>#N/A</v>
      </c>
      <c r="J2520" t="e">
        <f>VLOOKUP(H2520,[1]CODE_SHEET!$A$2:$G$151,4,FALSE)</f>
        <v>#N/A</v>
      </c>
      <c r="N2520">
        <f t="shared" si="142"/>
        <v>0</v>
      </c>
      <c r="X2520">
        <f t="shared" si="143"/>
        <v>0</v>
      </c>
      <c r="Y2520">
        <f t="shared" si="144"/>
        <v>0</v>
      </c>
    </row>
    <row r="2521" spans="9:25">
      <c r="I2521" t="e">
        <f>VLOOKUP(H2521,[1]CODE_SHEET!$A$2:$G$151,3,FALSE)</f>
        <v>#N/A</v>
      </c>
      <c r="J2521" t="e">
        <f>VLOOKUP(H2521,[1]CODE_SHEET!$A$2:$G$151,4,FALSE)</f>
        <v>#N/A</v>
      </c>
      <c r="N2521">
        <f t="shared" si="142"/>
        <v>0</v>
      </c>
      <c r="X2521">
        <f t="shared" si="143"/>
        <v>0</v>
      </c>
      <c r="Y2521">
        <f t="shared" si="144"/>
        <v>0</v>
      </c>
    </row>
    <row r="2522" spans="9:25">
      <c r="I2522" t="e">
        <f>VLOOKUP(H2522,[1]CODE_SHEET!$A$2:$G$151,3,FALSE)</f>
        <v>#N/A</v>
      </c>
      <c r="J2522" t="e">
        <f>VLOOKUP(H2522,[1]CODE_SHEET!$A$2:$G$151,4,FALSE)</f>
        <v>#N/A</v>
      </c>
      <c r="N2522">
        <f t="shared" si="142"/>
        <v>0</v>
      </c>
      <c r="X2522">
        <f t="shared" si="143"/>
        <v>0</v>
      </c>
      <c r="Y2522">
        <f t="shared" si="144"/>
        <v>0</v>
      </c>
    </row>
    <row r="2523" spans="9:25">
      <c r="I2523" t="e">
        <f>VLOOKUP(H2523,[1]CODE_SHEET!$A$2:$G$151,3,FALSE)</f>
        <v>#N/A</v>
      </c>
      <c r="J2523" t="e">
        <f>VLOOKUP(H2523,[1]CODE_SHEET!$A$2:$G$151,4,FALSE)</f>
        <v>#N/A</v>
      </c>
      <c r="N2523">
        <f t="shared" si="142"/>
        <v>0</v>
      </c>
      <c r="X2523">
        <f t="shared" si="143"/>
        <v>0</v>
      </c>
      <c r="Y2523">
        <f t="shared" si="144"/>
        <v>0</v>
      </c>
    </row>
    <row r="2524" spans="9:25">
      <c r="I2524" t="e">
        <f>VLOOKUP(H2524,[1]CODE_SHEET!$A$2:$G$151,3,FALSE)</f>
        <v>#N/A</v>
      </c>
      <c r="J2524" t="e">
        <f>VLOOKUP(H2524,[1]CODE_SHEET!$A$2:$G$151,4,FALSE)</f>
        <v>#N/A</v>
      </c>
      <c r="N2524">
        <f t="shared" si="142"/>
        <v>0</v>
      </c>
      <c r="X2524">
        <f t="shared" si="143"/>
        <v>0</v>
      </c>
      <c r="Y2524">
        <f t="shared" si="144"/>
        <v>0</v>
      </c>
    </row>
    <row r="2525" spans="9:25">
      <c r="I2525" t="e">
        <f>VLOOKUP(H2525,[1]CODE_SHEET!$A$2:$G$151,3,FALSE)</f>
        <v>#N/A</v>
      </c>
      <c r="J2525" t="e">
        <f>VLOOKUP(H2525,[1]CODE_SHEET!$A$2:$G$151,4,FALSE)</f>
        <v>#N/A</v>
      </c>
      <c r="N2525">
        <f t="shared" si="142"/>
        <v>0</v>
      </c>
      <c r="X2525">
        <f t="shared" si="143"/>
        <v>0</v>
      </c>
      <c r="Y2525">
        <f t="shared" si="144"/>
        <v>0</v>
      </c>
    </row>
    <row r="2526" spans="9:25">
      <c r="I2526" t="e">
        <f>VLOOKUP(H2526,[1]CODE_SHEET!$A$2:$G$151,3,FALSE)</f>
        <v>#N/A</v>
      </c>
      <c r="J2526" t="e">
        <f>VLOOKUP(H2526,[1]CODE_SHEET!$A$2:$G$151,4,FALSE)</f>
        <v>#N/A</v>
      </c>
      <c r="N2526">
        <f t="shared" si="142"/>
        <v>0</v>
      </c>
      <c r="X2526">
        <f t="shared" si="143"/>
        <v>0</v>
      </c>
      <c r="Y2526">
        <f t="shared" si="144"/>
        <v>0</v>
      </c>
    </row>
    <row r="2527" spans="9:25">
      <c r="I2527" t="e">
        <f>VLOOKUP(H2527,[1]CODE_SHEET!$A$2:$G$151,3,FALSE)</f>
        <v>#N/A</v>
      </c>
      <c r="J2527" t="e">
        <f>VLOOKUP(H2527,[1]CODE_SHEET!$A$2:$G$151,4,FALSE)</f>
        <v>#N/A</v>
      </c>
      <c r="N2527">
        <f t="shared" si="142"/>
        <v>0</v>
      </c>
      <c r="X2527">
        <f t="shared" si="143"/>
        <v>0</v>
      </c>
      <c r="Y2527">
        <f t="shared" si="144"/>
        <v>0</v>
      </c>
    </row>
    <row r="2528" spans="9:25">
      <c r="I2528" t="e">
        <f>VLOOKUP(H2528,[1]CODE_SHEET!$A$2:$G$151,3,FALSE)</f>
        <v>#N/A</v>
      </c>
      <c r="J2528" t="e">
        <f>VLOOKUP(H2528,[1]CODE_SHEET!$A$2:$G$151,4,FALSE)</f>
        <v>#N/A</v>
      </c>
      <c r="N2528">
        <f t="shared" si="142"/>
        <v>0</v>
      </c>
      <c r="X2528">
        <f t="shared" si="143"/>
        <v>0</v>
      </c>
      <c r="Y2528">
        <f t="shared" si="144"/>
        <v>0</v>
      </c>
    </row>
    <row r="2529" spans="9:25">
      <c r="I2529" t="e">
        <f>VLOOKUP(H2529,[1]CODE_SHEET!$A$2:$G$151,3,FALSE)</f>
        <v>#N/A</v>
      </c>
      <c r="J2529" t="e">
        <f>VLOOKUP(H2529,[1]CODE_SHEET!$A$2:$G$151,4,FALSE)</f>
        <v>#N/A</v>
      </c>
      <c r="N2529">
        <f t="shared" si="142"/>
        <v>0</v>
      </c>
      <c r="X2529">
        <f t="shared" si="143"/>
        <v>0</v>
      </c>
      <c r="Y2529">
        <f t="shared" si="144"/>
        <v>0</v>
      </c>
    </row>
    <row r="2530" spans="9:25">
      <c r="I2530" t="e">
        <f>VLOOKUP(H2530,[1]CODE_SHEET!$A$2:$G$151,3,FALSE)</f>
        <v>#N/A</v>
      </c>
      <c r="J2530" t="e">
        <f>VLOOKUP(H2530,[1]CODE_SHEET!$A$2:$G$151,4,FALSE)</f>
        <v>#N/A</v>
      </c>
      <c r="N2530">
        <f t="shared" si="142"/>
        <v>0</v>
      </c>
      <c r="X2530">
        <f t="shared" si="143"/>
        <v>0</v>
      </c>
      <c r="Y2530">
        <f t="shared" si="144"/>
        <v>0</v>
      </c>
    </row>
    <row r="2531" spans="9:25">
      <c r="I2531" t="e">
        <f>VLOOKUP(H2531,[1]CODE_SHEET!$A$2:$G$151,3,FALSE)</f>
        <v>#N/A</v>
      </c>
      <c r="J2531" t="e">
        <f>VLOOKUP(H2531,[1]CODE_SHEET!$A$2:$G$151,4,FALSE)</f>
        <v>#N/A</v>
      </c>
      <c r="N2531">
        <f t="shared" si="142"/>
        <v>0</v>
      </c>
      <c r="X2531">
        <f t="shared" si="143"/>
        <v>0</v>
      </c>
      <c r="Y2531">
        <f t="shared" si="144"/>
        <v>0</v>
      </c>
    </row>
    <row r="2532" spans="9:25">
      <c r="I2532" t="e">
        <f>VLOOKUP(H2532,[1]CODE_SHEET!$A$2:$G$151,3,FALSE)</f>
        <v>#N/A</v>
      </c>
      <c r="J2532" t="e">
        <f>VLOOKUP(H2532,[1]CODE_SHEET!$A$2:$G$151,4,FALSE)</f>
        <v>#N/A</v>
      </c>
      <c r="N2532">
        <f t="shared" si="142"/>
        <v>0</v>
      </c>
      <c r="X2532">
        <f t="shared" si="143"/>
        <v>0</v>
      </c>
      <c r="Y2532">
        <f t="shared" si="144"/>
        <v>0</v>
      </c>
    </row>
    <row r="2533" spans="9:25">
      <c r="I2533" t="e">
        <f>VLOOKUP(H2533,[1]CODE_SHEET!$A$2:$G$151,3,FALSE)</f>
        <v>#N/A</v>
      </c>
      <c r="J2533" t="e">
        <f>VLOOKUP(H2533,[1]CODE_SHEET!$A$2:$G$151,4,FALSE)</f>
        <v>#N/A</v>
      </c>
      <c r="N2533">
        <f t="shared" si="142"/>
        <v>0</v>
      </c>
      <c r="X2533">
        <f t="shared" si="143"/>
        <v>0</v>
      </c>
      <c r="Y2533">
        <f t="shared" si="144"/>
        <v>0</v>
      </c>
    </row>
    <row r="2534" spans="9:25">
      <c r="I2534" t="e">
        <f>VLOOKUP(H2534,[1]CODE_SHEET!$A$2:$G$151,3,FALSE)</f>
        <v>#N/A</v>
      </c>
      <c r="J2534" t="e">
        <f>VLOOKUP(H2534,[1]CODE_SHEET!$A$2:$G$151,4,FALSE)</f>
        <v>#N/A</v>
      </c>
      <c r="N2534">
        <f t="shared" si="142"/>
        <v>0</v>
      </c>
      <c r="X2534">
        <f t="shared" si="143"/>
        <v>0</v>
      </c>
      <c r="Y2534">
        <f t="shared" si="144"/>
        <v>0</v>
      </c>
    </row>
    <row r="2535" spans="9:25">
      <c r="I2535" t="e">
        <f>VLOOKUP(H2535,[1]CODE_SHEET!$A$2:$G$151,3,FALSE)</f>
        <v>#N/A</v>
      </c>
      <c r="J2535" t="e">
        <f>VLOOKUP(H2535,[1]CODE_SHEET!$A$2:$G$151,4,FALSE)</f>
        <v>#N/A</v>
      </c>
      <c r="N2535">
        <f t="shared" si="142"/>
        <v>0</v>
      </c>
      <c r="X2535">
        <f t="shared" si="143"/>
        <v>0</v>
      </c>
      <c r="Y2535">
        <f t="shared" si="144"/>
        <v>0</v>
      </c>
    </row>
    <row r="2536" spans="9:25">
      <c r="I2536" t="e">
        <f>VLOOKUP(H2536,[1]CODE_SHEET!$A$2:$G$151,3,FALSE)</f>
        <v>#N/A</v>
      </c>
      <c r="J2536" t="e">
        <f>VLOOKUP(H2536,[1]CODE_SHEET!$A$2:$G$151,4,FALSE)</f>
        <v>#N/A</v>
      </c>
      <c r="N2536">
        <f t="shared" si="142"/>
        <v>0</v>
      </c>
      <c r="X2536">
        <f t="shared" si="143"/>
        <v>0</v>
      </c>
      <c r="Y2536">
        <f t="shared" si="144"/>
        <v>0</v>
      </c>
    </row>
    <row r="2537" spans="9:25">
      <c r="I2537" t="e">
        <f>VLOOKUP(H2537,[1]CODE_SHEET!$A$2:$G$151,3,FALSE)</f>
        <v>#N/A</v>
      </c>
      <c r="J2537" t="e">
        <f>VLOOKUP(H2537,[1]CODE_SHEET!$A$2:$G$151,4,FALSE)</f>
        <v>#N/A</v>
      </c>
      <c r="N2537">
        <f t="shared" si="142"/>
        <v>0</v>
      </c>
      <c r="X2537">
        <f t="shared" si="143"/>
        <v>0</v>
      </c>
      <c r="Y2537">
        <f t="shared" si="144"/>
        <v>0</v>
      </c>
    </row>
    <row r="2538" spans="9:25">
      <c r="I2538" t="e">
        <f>VLOOKUP(H2538,[1]CODE_SHEET!$A$2:$G$151,3,FALSE)</f>
        <v>#N/A</v>
      </c>
      <c r="J2538" t="e">
        <f>VLOOKUP(H2538,[1]CODE_SHEET!$A$2:$G$151,4,FALSE)</f>
        <v>#N/A</v>
      </c>
      <c r="N2538">
        <f t="shared" si="142"/>
        <v>0</v>
      </c>
      <c r="X2538">
        <f t="shared" si="143"/>
        <v>0</v>
      </c>
      <c r="Y2538">
        <f t="shared" si="144"/>
        <v>0</v>
      </c>
    </row>
    <row r="2539" spans="9:25">
      <c r="I2539" t="e">
        <f>VLOOKUP(H2539,[1]CODE_SHEET!$A$2:$G$151,3,FALSE)</f>
        <v>#N/A</v>
      </c>
      <c r="J2539" t="e">
        <f>VLOOKUP(H2539,[1]CODE_SHEET!$A$2:$G$151,4,FALSE)</f>
        <v>#N/A</v>
      </c>
      <c r="N2539">
        <f t="shared" si="142"/>
        <v>0</v>
      </c>
      <c r="X2539">
        <f t="shared" si="143"/>
        <v>0</v>
      </c>
      <c r="Y2539">
        <f t="shared" si="144"/>
        <v>0</v>
      </c>
    </row>
    <row r="2540" spans="9:25">
      <c r="I2540" t="e">
        <f>VLOOKUP(H2540,[1]CODE_SHEET!$A$2:$G$151,3,FALSE)</f>
        <v>#N/A</v>
      </c>
      <c r="J2540" t="e">
        <f>VLOOKUP(H2540,[1]CODE_SHEET!$A$2:$G$151,4,FALSE)</f>
        <v>#N/A</v>
      </c>
      <c r="N2540">
        <f t="shared" si="142"/>
        <v>0</v>
      </c>
      <c r="X2540">
        <f t="shared" si="143"/>
        <v>0</v>
      </c>
      <c r="Y2540">
        <f t="shared" si="144"/>
        <v>0</v>
      </c>
    </row>
    <row r="2541" spans="9:25">
      <c r="I2541" t="e">
        <f>VLOOKUP(H2541,[1]CODE_SHEET!$A$2:$G$151,3,FALSE)</f>
        <v>#N/A</v>
      </c>
      <c r="J2541" t="e">
        <f>VLOOKUP(H2541,[1]CODE_SHEET!$A$2:$G$151,4,FALSE)</f>
        <v>#N/A</v>
      </c>
      <c r="N2541">
        <f t="shared" si="142"/>
        <v>0</v>
      </c>
      <c r="X2541">
        <f t="shared" si="143"/>
        <v>0</v>
      </c>
      <c r="Y2541">
        <f t="shared" si="144"/>
        <v>0</v>
      </c>
    </row>
    <row r="2542" spans="9:25">
      <c r="I2542" t="e">
        <f>VLOOKUP(H2542,[1]CODE_SHEET!$A$2:$G$151,3,FALSE)</f>
        <v>#N/A</v>
      </c>
      <c r="J2542" t="e">
        <f>VLOOKUP(H2542,[1]CODE_SHEET!$A$2:$G$151,4,FALSE)</f>
        <v>#N/A</v>
      </c>
      <c r="N2542">
        <f t="shared" si="142"/>
        <v>0</v>
      </c>
      <c r="X2542">
        <f t="shared" si="143"/>
        <v>0</v>
      </c>
      <c r="Y2542">
        <f t="shared" si="144"/>
        <v>0</v>
      </c>
    </row>
    <row r="2543" spans="9:25">
      <c r="I2543" t="e">
        <f>VLOOKUP(H2543,[1]CODE_SHEET!$A$2:$G$151,3,FALSE)</f>
        <v>#N/A</v>
      </c>
      <c r="J2543" t="e">
        <f>VLOOKUP(H2543,[1]CODE_SHEET!$A$2:$G$151,4,FALSE)</f>
        <v>#N/A</v>
      </c>
      <c r="N2543">
        <f t="shared" si="142"/>
        <v>0</v>
      </c>
      <c r="X2543">
        <f t="shared" si="143"/>
        <v>0</v>
      </c>
      <c r="Y2543">
        <f t="shared" si="144"/>
        <v>0</v>
      </c>
    </row>
    <row r="2544" spans="9:25">
      <c r="I2544" t="e">
        <f>VLOOKUP(H2544,[1]CODE_SHEET!$A$2:$G$151,3,FALSE)</f>
        <v>#N/A</v>
      </c>
      <c r="J2544" t="e">
        <f>VLOOKUP(H2544,[1]CODE_SHEET!$A$2:$G$151,4,FALSE)</f>
        <v>#N/A</v>
      </c>
      <c r="N2544">
        <f t="shared" si="142"/>
        <v>0</v>
      </c>
      <c r="X2544">
        <f t="shared" si="143"/>
        <v>0</v>
      </c>
      <c r="Y2544">
        <f t="shared" si="144"/>
        <v>0</v>
      </c>
    </row>
    <row r="2545" spans="9:25">
      <c r="I2545" t="e">
        <f>VLOOKUP(H2545,[1]CODE_SHEET!$A$2:$G$151,3,FALSE)</f>
        <v>#N/A</v>
      </c>
      <c r="J2545" t="e">
        <f>VLOOKUP(H2545,[1]CODE_SHEET!$A$2:$G$151,4,FALSE)</f>
        <v>#N/A</v>
      </c>
      <c r="N2545">
        <f t="shared" si="142"/>
        <v>0</v>
      </c>
      <c r="X2545">
        <f t="shared" si="143"/>
        <v>0</v>
      </c>
      <c r="Y2545">
        <f t="shared" si="144"/>
        <v>0</v>
      </c>
    </row>
    <row r="2546" spans="9:25">
      <c r="I2546" t="e">
        <f>VLOOKUP(H2546,[1]CODE_SHEET!$A$2:$G$151,3,FALSE)</f>
        <v>#N/A</v>
      </c>
      <c r="J2546" t="e">
        <f>VLOOKUP(H2546,[1]CODE_SHEET!$A$2:$G$151,4,FALSE)</f>
        <v>#N/A</v>
      </c>
      <c r="N2546">
        <f t="shared" si="142"/>
        <v>0</v>
      </c>
      <c r="X2546">
        <f t="shared" si="143"/>
        <v>0</v>
      </c>
      <c r="Y2546">
        <f t="shared" si="144"/>
        <v>0</v>
      </c>
    </row>
    <row r="2547" spans="9:25">
      <c r="I2547" t="e">
        <f>VLOOKUP(H2547,[1]CODE_SHEET!$A$2:$G$151,3,FALSE)</f>
        <v>#N/A</v>
      </c>
      <c r="J2547" t="e">
        <f>VLOOKUP(H2547,[1]CODE_SHEET!$A$2:$G$151,4,FALSE)</f>
        <v>#N/A</v>
      </c>
      <c r="N2547">
        <f t="shared" si="142"/>
        <v>0</v>
      </c>
      <c r="X2547">
        <f t="shared" si="143"/>
        <v>0</v>
      </c>
      <c r="Y2547">
        <f t="shared" si="144"/>
        <v>0</v>
      </c>
    </row>
    <row r="2548" spans="9:25">
      <c r="I2548" t="e">
        <f>VLOOKUP(H2548,[1]CODE_SHEET!$A$2:$G$151,3,FALSE)</f>
        <v>#N/A</v>
      </c>
      <c r="J2548" t="e">
        <f>VLOOKUP(H2548,[1]CODE_SHEET!$A$2:$G$151,4,FALSE)</f>
        <v>#N/A</v>
      </c>
      <c r="N2548">
        <f t="shared" si="142"/>
        <v>0</v>
      </c>
      <c r="X2548">
        <f t="shared" si="143"/>
        <v>0</v>
      </c>
      <c r="Y2548">
        <f t="shared" si="144"/>
        <v>0</v>
      </c>
    </row>
    <row r="2549" spans="9:25">
      <c r="I2549" t="e">
        <f>VLOOKUP(H2549,[1]CODE_SHEET!$A$2:$G$151,3,FALSE)</f>
        <v>#N/A</v>
      </c>
      <c r="J2549" t="e">
        <f>VLOOKUP(H2549,[1]CODE_SHEET!$A$2:$G$151,4,FALSE)</f>
        <v>#N/A</v>
      </c>
      <c r="N2549">
        <f t="shared" si="142"/>
        <v>0</v>
      </c>
      <c r="X2549">
        <f t="shared" si="143"/>
        <v>0</v>
      </c>
      <c r="Y2549">
        <f t="shared" si="144"/>
        <v>0</v>
      </c>
    </row>
    <row r="2550" spans="9:25">
      <c r="I2550" t="e">
        <f>VLOOKUP(H2550,[1]CODE_SHEET!$A$2:$G$151,3,FALSE)</f>
        <v>#N/A</v>
      </c>
      <c r="J2550" t="e">
        <f>VLOOKUP(H2550,[1]CODE_SHEET!$A$2:$G$151,4,FALSE)</f>
        <v>#N/A</v>
      </c>
      <c r="N2550">
        <f t="shared" si="142"/>
        <v>0</v>
      </c>
      <c r="X2550">
        <f t="shared" si="143"/>
        <v>0</v>
      </c>
      <c r="Y2550">
        <f t="shared" si="144"/>
        <v>0</v>
      </c>
    </row>
    <row r="2551" spans="9:25">
      <c r="I2551" t="e">
        <f>VLOOKUP(H2551,[1]CODE_SHEET!$A$2:$G$151,3,FALSE)</f>
        <v>#N/A</v>
      </c>
      <c r="J2551" t="e">
        <f>VLOOKUP(H2551,[1]CODE_SHEET!$A$2:$G$151,4,FALSE)</f>
        <v>#N/A</v>
      </c>
      <c r="N2551">
        <f t="shared" si="142"/>
        <v>0</v>
      </c>
      <c r="X2551">
        <f t="shared" si="143"/>
        <v>0</v>
      </c>
      <c r="Y2551">
        <f t="shared" si="144"/>
        <v>0</v>
      </c>
    </row>
    <row r="2552" spans="9:25">
      <c r="I2552" t="e">
        <f>VLOOKUP(H2552,[1]CODE_SHEET!$A$2:$G$151,3,FALSE)</f>
        <v>#N/A</v>
      </c>
      <c r="J2552" t="e">
        <f>VLOOKUP(H2552,[1]CODE_SHEET!$A$2:$G$151,4,FALSE)</f>
        <v>#N/A</v>
      </c>
      <c r="N2552">
        <f t="shared" si="142"/>
        <v>0</v>
      </c>
      <c r="X2552">
        <f t="shared" si="143"/>
        <v>0</v>
      </c>
      <c r="Y2552">
        <f t="shared" si="144"/>
        <v>0</v>
      </c>
    </row>
    <row r="2553" spans="9:25">
      <c r="I2553" t="e">
        <f>VLOOKUP(H2553,[1]CODE_SHEET!$A$2:$G$151,3,FALSE)</f>
        <v>#N/A</v>
      </c>
      <c r="J2553" t="e">
        <f>VLOOKUP(H2553,[1]CODE_SHEET!$A$2:$G$151,4,FALSE)</f>
        <v>#N/A</v>
      </c>
      <c r="N2553">
        <f t="shared" si="142"/>
        <v>0</v>
      </c>
      <c r="X2553">
        <f t="shared" si="143"/>
        <v>0</v>
      </c>
      <c r="Y2553">
        <f t="shared" si="144"/>
        <v>0</v>
      </c>
    </row>
    <row r="2554" spans="9:25">
      <c r="I2554" t="e">
        <f>VLOOKUP(H2554,[1]CODE_SHEET!$A$2:$G$151,3,FALSE)</f>
        <v>#N/A</v>
      </c>
      <c r="J2554" t="e">
        <f>VLOOKUP(H2554,[1]CODE_SHEET!$A$2:$G$151,4,FALSE)</f>
        <v>#N/A</v>
      </c>
      <c r="N2554">
        <f t="shared" si="142"/>
        <v>0</v>
      </c>
      <c r="X2554">
        <f t="shared" si="143"/>
        <v>0</v>
      </c>
      <c r="Y2554">
        <f t="shared" si="144"/>
        <v>0</v>
      </c>
    </row>
    <row r="2555" spans="9:25">
      <c r="I2555" t="e">
        <f>VLOOKUP(H2555,[1]CODE_SHEET!$A$2:$G$151,3,FALSE)</f>
        <v>#N/A</v>
      </c>
      <c r="J2555" t="e">
        <f>VLOOKUP(H2555,[1]CODE_SHEET!$A$2:$G$151,4,FALSE)</f>
        <v>#N/A</v>
      </c>
      <c r="N2555">
        <f t="shared" si="142"/>
        <v>0</v>
      </c>
      <c r="X2555">
        <f t="shared" si="143"/>
        <v>0</v>
      </c>
      <c r="Y2555">
        <f t="shared" si="144"/>
        <v>0</v>
      </c>
    </row>
    <row r="2556" spans="9:25">
      <c r="I2556" t="e">
        <f>VLOOKUP(H2556,[1]CODE_SHEET!$A$2:$G$151,3,FALSE)</f>
        <v>#N/A</v>
      </c>
      <c r="J2556" t="e">
        <f>VLOOKUP(H2556,[1]CODE_SHEET!$A$2:$G$151,4,FALSE)</f>
        <v>#N/A</v>
      </c>
      <c r="N2556">
        <f t="shared" si="142"/>
        <v>0</v>
      </c>
      <c r="X2556">
        <f t="shared" si="143"/>
        <v>0</v>
      </c>
      <c r="Y2556">
        <f t="shared" si="144"/>
        <v>0</v>
      </c>
    </row>
    <row r="2557" spans="9:25">
      <c r="I2557" t="e">
        <f>VLOOKUP(H2557,[1]CODE_SHEET!$A$2:$G$151,3,FALSE)</f>
        <v>#N/A</v>
      </c>
      <c r="J2557" t="e">
        <f>VLOOKUP(H2557,[1]CODE_SHEET!$A$2:$G$151,4,FALSE)</f>
        <v>#N/A</v>
      </c>
      <c r="N2557">
        <f t="shared" si="142"/>
        <v>0</v>
      </c>
      <c r="X2557">
        <f t="shared" si="143"/>
        <v>0</v>
      </c>
      <c r="Y2557">
        <f t="shared" si="144"/>
        <v>0</v>
      </c>
    </row>
    <row r="2558" spans="9:25">
      <c r="I2558" t="e">
        <f>VLOOKUP(H2558,[1]CODE_SHEET!$A$2:$G$151,3,FALSE)</f>
        <v>#N/A</v>
      </c>
      <c r="J2558" t="e">
        <f>VLOOKUP(H2558,[1]CODE_SHEET!$A$2:$G$151,4,FALSE)</f>
        <v>#N/A</v>
      </c>
      <c r="N2558">
        <f t="shared" si="142"/>
        <v>0</v>
      </c>
      <c r="X2558">
        <f t="shared" si="143"/>
        <v>0</v>
      </c>
      <c r="Y2558">
        <f t="shared" si="144"/>
        <v>0</v>
      </c>
    </row>
    <row r="2559" spans="9:25">
      <c r="I2559" t="e">
        <f>VLOOKUP(H2559,[1]CODE_SHEET!$A$2:$G$151,3,FALSE)</f>
        <v>#N/A</v>
      </c>
      <c r="J2559" t="e">
        <f>VLOOKUP(H2559,[1]CODE_SHEET!$A$2:$G$151,4,FALSE)</f>
        <v>#N/A</v>
      </c>
      <c r="N2559">
        <f t="shared" si="142"/>
        <v>0</v>
      </c>
      <c r="X2559">
        <f t="shared" si="143"/>
        <v>0</v>
      </c>
      <c r="Y2559">
        <f t="shared" si="144"/>
        <v>0</v>
      </c>
    </row>
    <row r="2560" spans="9:25">
      <c r="I2560" t="e">
        <f>VLOOKUP(H2560,[1]CODE_SHEET!$A$2:$G$151,3,FALSE)</f>
        <v>#N/A</v>
      </c>
      <c r="J2560" t="e">
        <f>VLOOKUP(H2560,[1]CODE_SHEET!$A$2:$G$151,4,FALSE)</f>
        <v>#N/A</v>
      </c>
      <c r="N2560">
        <f t="shared" si="142"/>
        <v>0</v>
      </c>
      <c r="X2560">
        <f t="shared" si="143"/>
        <v>0</v>
      </c>
      <c r="Y2560">
        <f t="shared" si="144"/>
        <v>0</v>
      </c>
    </row>
    <row r="2561" spans="9:25">
      <c r="I2561" t="e">
        <f>VLOOKUP(H2561,[1]CODE_SHEET!$A$2:$G$151,3,FALSE)</f>
        <v>#N/A</v>
      </c>
      <c r="J2561" t="e">
        <f>VLOOKUP(H2561,[1]CODE_SHEET!$A$2:$G$151,4,FALSE)</f>
        <v>#N/A</v>
      </c>
      <c r="N2561">
        <f t="shared" si="142"/>
        <v>0</v>
      </c>
      <c r="X2561">
        <f t="shared" si="143"/>
        <v>0</v>
      </c>
      <c r="Y2561">
        <f t="shared" si="144"/>
        <v>0</v>
      </c>
    </row>
    <row r="2562" spans="9:25">
      <c r="I2562" t="e">
        <f>VLOOKUP(H2562,[1]CODE_SHEET!$A$2:$G$151,3,FALSE)</f>
        <v>#N/A</v>
      </c>
      <c r="J2562" t="e">
        <f>VLOOKUP(H2562,[1]CODE_SHEET!$A$2:$G$151,4,FALSE)</f>
        <v>#N/A</v>
      </c>
      <c r="N2562">
        <f t="shared" si="142"/>
        <v>0</v>
      </c>
      <c r="X2562">
        <f t="shared" si="143"/>
        <v>0</v>
      </c>
      <c r="Y2562">
        <f t="shared" si="144"/>
        <v>0</v>
      </c>
    </row>
    <row r="2563" spans="9:25">
      <c r="I2563" t="e">
        <f>VLOOKUP(H2563,[1]CODE_SHEET!$A$2:$G$151,3,FALSE)</f>
        <v>#N/A</v>
      </c>
      <c r="J2563" t="e">
        <f>VLOOKUP(H2563,[1]CODE_SHEET!$A$2:$G$151,4,FALSE)</f>
        <v>#N/A</v>
      </c>
      <c r="N2563">
        <f t="shared" si="142"/>
        <v>0</v>
      </c>
      <c r="X2563">
        <f t="shared" si="143"/>
        <v>0</v>
      </c>
      <c r="Y2563">
        <f t="shared" si="144"/>
        <v>0</v>
      </c>
    </row>
    <row r="2564" spans="9:25">
      <c r="I2564" t="e">
        <f>VLOOKUP(H2564,[1]CODE_SHEET!$A$2:$G$151,3,FALSE)</f>
        <v>#N/A</v>
      </c>
      <c r="J2564" t="e">
        <f>VLOOKUP(H2564,[1]CODE_SHEET!$A$2:$G$151,4,FALSE)</f>
        <v>#N/A</v>
      </c>
      <c r="N2564">
        <f t="shared" si="142"/>
        <v>0</v>
      </c>
      <c r="X2564">
        <f t="shared" si="143"/>
        <v>0</v>
      </c>
      <c r="Y2564">
        <f t="shared" si="144"/>
        <v>0</v>
      </c>
    </row>
    <row r="2565" spans="9:25">
      <c r="I2565" t="e">
        <f>VLOOKUP(H2565,[1]CODE_SHEET!$A$2:$G$151,3,FALSE)</f>
        <v>#N/A</v>
      </c>
      <c r="J2565" t="e">
        <f>VLOOKUP(H2565,[1]CODE_SHEET!$A$2:$G$151,4,FALSE)</f>
        <v>#N/A</v>
      </c>
      <c r="N2565">
        <f t="shared" ref="N2565:N2628" si="145">PI()*(K2565/2)*M2565+PI()*(L2565/2)*M2565</f>
        <v>0</v>
      </c>
      <c r="X2565">
        <f t="shared" ref="X2565:X2628" si="146">SUM(U2565:W2565)/100*N2565</f>
        <v>0</v>
      </c>
      <c r="Y2565">
        <f t="shared" ref="Y2565:Y2628" si="147">N2565-X2565</f>
        <v>0</v>
      </c>
    </row>
    <row r="2566" spans="9:25">
      <c r="I2566" t="e">
        <f>VLOOKUP(H2566,[1]CODE_SHEET!$A$2:$G$151,3,FALSE)</f>
        <v>#N/A</v>
      </c>
      <c r="J2566" t="e">
        <f>VLOOKUP(H2566,[1]CODE_SHEET!$A$2:$G$151,4,FALSE)</f>
        <v>#N/A</v>
      </c>
      <c r="N2566">
        <f t="shared" si="145"/>
        <v>0</v>
      </c>
      <c r="X2566">
        <f t="shared" si="146"/>
        <v>0</v>
      </c>
      <c r="Y2566">
        <f t="shared" si="147"/>
        <v>0</v>
      </c>
    </row>
    <row r="2567" spans="9:25">
      <c r="I2567" t="e">
        <f>VLOOKUP(H2567,[1]CODE_SHEET!$A$2:$G$151,3,FALSE)</f>
        <v>#N/A</v>
      </c>
      <c r="J2567" t="e">
        <f>VLOOKUP(H2567,[1]CODE_SHEET!$A$2:$G$151,4,FALSE)</f>
        <v>#N/A</v>
      </c>
      <c r="N2567">
        <f t="shared" si="145"/>
        <v>0</v>
      </c>
      <c r="X2567">
        <f t="shared" si="146"/>
        <v>0</v>
      </c>
      <c r="Y2567">
        <f t="shared" si="147"/>
        <v>0</v>
      </c>
    </row>
    <row r="2568" spans="9:25">
      <c r="I2568" t="e">
        <f>VLOOKUP(H2568,[1]CODE_SHEET!$A$2:$G$151,3,FALSE)</f>
        <v>#N/A</v>
      </c>
      <c r="J2568" t="e">
        <f>VLOOKUP(H2568,[1]CODE_SHEET!$A$2:$G$151,4,FALSE)</f>
        <v>#N/A</v>
      </c>
      <c r="N2568">
        <f t="shared" si="145"/>
        <v>0</v>
      </c>
      <c r="X2568">
        <f t="shared" si="146"/>
        <v>0</v>
      </c>
      <c r="Y2568">
        <f t="shared" si="147"/>
        <v>0</v>
      </c>
    </row>
    <row r="2569" spans="9:25">
      <c r="I2569" t="e">
        <f>VLOOKUP(H2569,[1]CODE_SHEET!$A$2:$G$151,3,FALSE)</f>
        <v>#N/A</v>
      </c>
      <c r="J2569" t="e">
        <f>VLOOKUP(H2569,[1]CODE_SHEET!$A$2:$G$151,4,FALSE)</f>
        <v>#N/A</v>
      </c>
      <c r="N2569">
        <f t="shared" si="145"/>
        <v>0</v>
      </c>
      <c r="X2569">
        <f t="shared" si="146"/>
        <v>0</v>
      </c>
      <c r="Y2569">
        <f t="shared" si="147"/>
        <v>0</v>
      </c>
    </row>
    <row r="2570" spans="9:25">
      <c r="I2570" t="e">
        <f>VLOOKUP(H2570,[1]CODE_SHEET!$A$2:$G$151,3,FALSE)</f>
        <v>#N/A</v>
      </c>
      <c r="J2570" t="e">
        <f>VLOOKUP(H2570,[1]CODE_SHEET!$A$2:$G$151,4,FALSE)</f>
        <v>#N/A</v>
      </c>
      <c r="N2570">
        <f t="shared" si="145"/>
        <v>0</v>
      </c>
      <c r="X2570">
        <f t="shared" si="146"/>
        <v>0</v>
      </c>
      <c r="Y2570">
        <f t="shared" si="147"/>
        <v>0</v>
      </c>
    </row>
    <row r="2571" spans="9:25">
      <c r="I2571" t="e">
        <f>VLOOKUP(H2571,[1]CODE_SHEET!$A$2:$G$151,3,FALSE)</f>
        <v>#N/A</v>
      </c>
      <c r="J2571" t="e">
        <f>VLOOKUP(H2571,[1]CODE_SHEET!$A$2:$G$151,4,FALSE)</f>
        <v>#N/A</v>
      </c>
      <c r="N2571">
        <f t="shared" si="145"/>
        <v>0</v>
      </c>
      <c r="X2571">
        <f t="shared" si="146"/>
        <v>0</v>
      </c>
      <c r="Y2571">
        <f t="shared" si="147"/>
        <v>0</v>
      </c>
    </row>
    <row r="2572" spans="9:25">
      <c r="I2572" t="e">
        <f>VLOOKUP(H2572,[1]CODE_SHEET!$A$2:$G$151,3,FALSE)</f>
        <v>#N/A</v>
      </c>
      <c r="J2572" t="e">
        <f>VLOOKUP(H2572,[1]CODE_SHEET!$A$2:$G$151,4,FALSE)</f>
        <v>#N/A</v>
      </c>
      <c r="N2572">
        <f t="shared" si="145"/>
        <v>0</v>
      </c>
      <c r="X2572">
        <f t="shared" si="146"/>
        <v>0</v>
      </c>
      <c r="Y2572">
        <f t="shared" si="147"/>
        <v>0</v>
      </c>
    </row>
    <row r="2573" spans="9:25">
      <c r="I2573" t="e">
        <f>VLOOKUP(H2573,[1]CODE_SHEET!$A$2:$G$151,3,FALSE)</f>
        <v>#N/A</v>
      </c>
      <c r="J2573" t="e">
        <f>VLOOKUP(H2573,[1]CODE_SHEET!$A$2:$G$151,4,FALSE)</f>
        <v>#N/A</v>
      </c>
      <c r="N2573">
        <f t="shared" si="145"/>
        <v>0</v>
      </c>
      <c r="X2573">
        <f t="shared" si="146"/>
        <v>0</v>
      </c>
      <c r="Y2573">
        <f t="shared" si="147"/>
        <v>0</v>
      </c>
    </row>
    <row r="2574" spans="9:25">
      <c r="I2574" t="e">
        <f>VLOOKUP(H2574,[1]CODE_SHEET!$A$2:$G$151,3,FALSE)</f>
        <v>#N/A</v>
      </c>
      <c r="J2574" t="e">
        <f>VLOOKUP(H2574,[1]CODE_SHEET!$A$2:$G$151,4,FALSE)</f>
        <v>#N/A</v>
      </c>
      <c r="N2574">
        <f t="shared" si="145"/>
        <v>0</v>
      </c>
      <c r="X2574">
        <f t="shared" si="146"/>
        <v>0</v>
      </c>
      <c r="Y2574">
        <f t="shared" si="147"/>
        <v>0</v>
      </c>
    </row>
    <row r="2575" spans="9:25">
      <c r="I2575" t="e">
        <f>VLOOKUP(H2575,[1]CODE_SHEET!$A$2:$G$151,3,FALSE)</f>
        <v>#N/A</v>
      </c>
      <c r="J2575" t="e">
        <f>VLOOKUP(H2575,[1]CODE_SHEET!$A$2:$G$151,4,FALSE)</f>
        <v>#N/A</v>
      </c>
      <c r="N2575">
        <f t="shared" si="145"/>
        <v>0</v>
      </c>
      <c r="X2575">
        <f t="shared" si="146"/>
        <v>0</v>
      </c>
      <c r="Y2575">
        <f t="shared" si="147"/>
        <v>0</v>
      </c>
    </row>
    <row r="2576" spans="9:25">
      <c r="I2576" t="e">
        <f>VLOOKUP(H2576,[1]CODE_SHEET!$A$2:$G$151,3,FALSE)</f>
        <v>#N/A</v>
      </c>
      <c r="J2576" t="e">
        <f>VLOOKUP(H2576,[1]CODE_SHEET!$A$2:$G$151,4,FALSE)</f>
        <v>#N/A</v>
      </c>
      <c r="N2576">
        <f t="shared" si="145"/>
        <v>0</v>
      </c>
      <c r="X2576">
        <f t="shared" si="146"/>
        <v>0</v>
      </c>
      <c r="Y2576">
        <f t="shared" si="147"/>
        <v>0</v>
      </c>
    </row>
    <row r="2577" spans="9:25">
      <c r="I2577" t="e">
        <f>VLOOKUP(H2577,[1]CODE_SHEET!$A$2:$G$151,3,FALSE)</f>
        <v>#N/A</v>
      </c>
      <c r="J2577" t="e">
        <f>VLOOKUP(H2577,[1]CODE_SHEET!$A$2:$G$151,4,FALSE)</f>
        <v>#N/A</v>
      </c>
      <c r="N2577">
        <f t="shared" si="145"/>
        <v>0</v>
      </c>
      <c r="X2577">
        <f t="shared" si="146"/>
        <v>0</v>
      </c>
      <c r="Y2577">
        <f t="shared" si="147"/>
        <v>0</v>
      </c>
    </row>
    <row r="2578" spans="9:25">
      <c r="I2578" t="e">
        <f>VLOOKUP(H2578,[1]CODE_SHEET!$A$2:$G$151,3,FALSE)</f>
        <v>#N/A</v>
      </c>
      <c r="J2578" t="e">
        <f>VLOOKUP(H2578,[1]CODE_SHEET!$A$2:$G$151,4,FALSE)</f>
        <v>#N/A</v>
      </c>
      <c r="N2578">
        <f t="shared" si="145"/>
        <v>0</v>
      </c>
      <c r="X2578">
        <f t="shared" si="146"/>
        <v>0</v>
      </c>
      <c r="Y2578">
        <f t="shared" si="147"/>
        <v>0</v>
      </c>
    </row>
    <row r="2579" spans="9:25">
      <c r="I2579" t="e">
        <f>VLOOKUP(H2579,[1]CODE_SHEET!$A$2:$G$151,3,FALSE)</f>
        <v>#N/A</v>
      </c>
      <c r="J2579" t="e">
        <f>VLOOKUP(H2579,[1]CODE_SHEET!$A$2:$G$151,4,FALSE)</f>
        <v>#N/A</v>
      </c>
      <c r="N2579">
        <f t="shared" si="145"/>
        <v>0</v>
      </c>
      <c r="X2579">
        <f t="shared" si="146"/>
        <v>0</v>
      </c>
      <c r="Y2579">
        <f t="shared" si="147"/>
        <v>0</v>
      </c>
    </row>
    <row r="2580" spans="9:25">
      <c r="I2580" t="e">
        <f>VLOOKUP(H2580,[1]CODE_SHEET!$A$2:$G$151,3,FALSE)</f>
        <v>#N/A</v>
      </c>
      <c r="J2580" t="e">
        <f>VLOOKUP(H2580,[1]CODE_SHEET!$A$2:$G$151,4,FALSE)</f>
        <v>#N/A</v>
      </c>
      <c r="N2580">
        <f t="shared" si="145"/>
        <v>0</v>
      </c>
      <c r="X2580">
        <f t="shared" si="146"/>
        <v>0</v>
      </c>
      <c r="Y2580">
        <f t="shared" si="147"/>
        <v>0</v>
      </c>
    </row>
    <row r="2581" spans="9:25">
      <c r="I2581" t="e">
        <f>VLOOKUP(H2581,[1]CODE_SHEET!$A$2:$G$151,3,FALSE)</f>
        <v>#N/A</v>
      </c>
      <c r="J2581" t="e">
        <f>VLOOKUP(H2581,[1]CODE_SHEET!$A$2:$G$151,4,FALSE)</f>
        <v>#N/A</v>
      </c>
      <c r="N2581">
        <f t="shared" si="145"/>
        <v>0</v>
      </c>
      <c r="X2581">
        <f t="shared" si="146"/>
        <v>0</v>
      </c>
      <c r="Y2581">
        <f t="shared" si="147"/>
        <v>0</v>
      </c>
    </row>
    <row r="2582" spans="9:25">
      <c r="I2582" t="e">
        <f>VLOOKUP(H2582,[1]CODE_SHEET!$A$2:$G$151,3,FALSE)</f>
        <v>#N/A</v>
      </c>
      <c r="J2582" t="e">
        <f>VLOOKUP(H2582,[1]CODE_SHEET!$A$2:$G$151,4,FALSE)</f>
        <v>#N/A</v>
      </c>
      <c r="N2582">
        <f t="shared" si="145"/>
        <v>0</v>
      </c>
      <c r="X2582">
        <f t="shared" si="146"/>
        <v>0</v>
      </c>
      <c r="Y2582">
        <f t="shared" si="147"/>
        <v>0</v>
      </c>
    </row>
    <row r="2583" spans="9:25">
      <c r="I2583" t="e">
        <f>VLOOKUP(H2583,[1]CODE_SHEET!$A$2:$G$151,3,FALSE)</f>
        <v>#N/A</v>
      </c>
      <c r="J2583" t="e">
        <f>VLOOKUP(H2583,[1]CODE_SHEET!$A$2:$G$151,4,FALSE)</f>
        <v>#N/A</v>
      </c>
      <c r="N2583">
        <f t="shared" si="145"/>
        <v>0</v>
      </c>
      <c r="X2583">
        <f t="shared" si="146"/>
        <v>0</v>
      </c>
      <c r="Y2583">
        <f t="shared" si="147"/>
        <v>0</v>
      </c>
    </row>
    <row r="2584" spans="9:25">
      <c r="I2584" t="e">
        <f>VLOOKUP(H2584,[1]CODE_SHEET!$A$2:$G$151,3,FALSE)</f>
        <v>#N/A</v>
      </c>
      <c r="J2584" t="e">
        <f>VLOOKUP(H2584,[1]CODE_SHEET!$A$2:$G$151,4,FALSE)</f>
        <v>#N/A</v>
      </c>
      <c r="N2584">
        <f t="shared" si="145"/>
        <v>0</v>
      </c>
      <c r="X2584">
        <f t="shared" si="146"/>
        <v>0</v>
      </c>
      <c r="Y2584">
        <f t="shared" si="147"/>
        <v>0</v>
      </c>
    </row>
    <row r="2585" spans="9:25">
      <c r="I2585" t="e">
        <f>VLOOKUP(H2585,[1]CODE_SHEET!$A$2:$G$151,3,FALSE)</f>
        <v>#N/A</v>
      </c>
      <c r="J2585" t="e">
        <f>VLOOKUP(H2585,[1]CODE_SHEET!$A$2:$G$151,4,FALSE)</f>
        <v>#N/A</v>
      </c>
      <c r="N2585">
        <f t="shared" si="145"/>
        <v>0</v>
      </c>
      <c r="X2585">
        <f t="shared" si="146"/>
        <v>0</v>
      </c>
      <c r="Y2585">
        <f t="shared" si="147"/>
        <v>0</v>
      </c>
    </row>
    <row r="2586" spans="9:25">
      <c r="I2586" t="e">
        <f>VLOOKUP(H2586,[1]CODE_SHEET!$A$2:$G$151,3,FALSE)</f>
        <v>#N/A</v>
      </c>
      <c r="J2586" t="e">
        <f>VLOOKUP(H2586,[1]CODE_SHEET!$A$2:$G$151,4,FALSE)</f>
        <v>#N/A</v>
      </c>
      <c r="N2586">
        <f t="shared" si="145"/>
        <v>0</v>
      </c>
      <c r="X2586">
        <f t="shared" si="146"/>
        <v>0</v>
      </c>
      <c r="Y2586">
        <f t="shared" si="147"/>
        <v>0</v>
      </c>
    </row>
    <row r="2587" spans="9:25">
      <c r="I2587" t="e">
        <f>VLOOKUP(H2587,[1]CODE_SHEET!$A$2:$G$151,3,FALSE)</f>
        <v>#N/A</v>
      </c>
      <c r="J2587" t="e">
        <f>VLOOKUP(H2587,[1]CODE_SHEET!$A$2:$G$151,4,FALSE)</f>
        <v>#N/A</v>
      </c>
      <c r="N2587">
        <f t="shared" si="145"/>
        <v>0</v>
      </c>
      <c r="X2587">
        <f t="shared" si="146"/>
        <v>0</v>
      </c>
      <c r="Y2587">
        <f t="shared" si="147"/>
        <v>0</v>
      </c>
    </row>
    <row r="2588" spans="9:25">
      <c r="I2588" t="e">
        <f>VLOOKUP(H2588,[1]CODE_SHEET!$A$2:$G$151,3,FALSE)</f>
        <v>#N/A</v>
      </c>
      <c r="J2588" t="e">
        <f>VLOOKUP(H2588,[1]CODE_SHEET!$A$2:$G$151,4,FALSE)</f>
        <v>#N/A</v>
      </c>
      <c r="N2588">
        <f t="shared" si="145"/>
        <v>0</v>
      </c>
      <c r="X2588">
        <f t="shared" si="146"/>
        <v>0</v>
      </c>
      <c r="Y2588">
        <f t="shared" si="147"/>
        <v>0</v>
      </c>
    </row>
    <row r="2589" spans="9:25">
      <c r="I2589" t="e">
        <f>VLOOKUP(H2589,[1]CODE_SHEET!$A$2:$G$151,3,FALSE)</f>
        <v>#N/A</v>
      </c>
      <c r="J2589" t="e">
        <f>VLOOKUP(H2589,[1]CODE_SHEET!$A$2:$G$151,4,FALSE)</f>
        <v>#N/A</v>
      </c>
      <c r="N2589">
        <f t="shared" si="145"/>
        <v>0</v>
      </c>
      <c r="X2589">
        <f t="shared" si="146"/>
        <v>0</v>
      </c>
      <c r="Y2589">
        <f t="shared" si="147"/>
        <v>0</v>
      </c>
    </row>
    <row r="2590" spans="9:25">
      <c r="I2590" t="e">
        <f>VLOOKUP(H2590,[1]CODE_SHEET!$A$2:$G$151,3,FALSE)</f>
        <v>#N/A</v>
      </c>
      <c r="J2590" t="e">
        <f>VLOOKUP(H2590,[1]CODE_SHEET!$A$2:$G$151,4,FALSE)</f>
        <v>#N/A</v>
      </c>
      <c r="N2590">
        <f t="shared" si="145"/>
        <v>0</v>
      </c>
      <c r="X2590">
        <f t="shared" si="146"/>
        <v>0</v>
      </c>
      <c r="Y2590">
        <f t="shared" si="147"/>
        <v>0</v>
      </c>
    </row>
    <row r="2591" spans="9:25">
      <c r="I2591" t="e">
        <f>VLOOKUP(H2591,[1]CODE_SHEET!$A$2:$G$151,3,FALSE)</f>
        <v>#N/A</v>
      </c>
      <c r="J2591" t="e">
        <f>VLOOKUP(H2591,[1]CODE_SHEET!$A$2:$G$151,4,FALSE)</f>
        <v>#N/A</v>
      </c>
      <c r="N2591">
        <f t="shared" si="145"/>
        <v>0</v>
      </c>
      <c r="X2591">
        <f t="shared" si="146"/>
        <v>0</v>
      </c>
      <c r="Y2591">
        <f t="shared" si="147"/>
        <v>0</v>
      </c>
    </row>
    <row r="2592" spans="9:25">
      <c r="I2592" t="e">
        <f>VLOOKUP(H2592,[1]CODE_SHEET!$A$2:$G$151,3,FALSE)</f>
        <v>#N/A</v>
      </c>
      <c r="J2592" t="e">
        <f>VLOOKUP(H2592,[1]CODE_SHEET!$A$2:$G$151,4,FALSE)</f>
        <v>#N/A</v>
      </c>
      <c r="N2592">
        <f t="shared" si="145"/>
        <v>0</v>
      </c>
      <c r="X2592">
        <f t="shared" si="146"/>
        <v>0</v>
      </c>
      <c r="Y2592">
        <f t="shared" si="147"/>
        <v>0</v>
      </c>
    </row>
    <row r="2593" spans="9:25">
      <c r="I2593" t="e">
        <f>VLOOKUP(H2593,[1]CODE_SHEET!$A$2:$G$151,3,FALSE)</f>
        <v>#N/A</v>
      </c>
      <c r="J2593" t="e">
        <f>VLOOKUP(H2593,[1]CODE_SHEET!$A$2:$G$151,4,FALSE)</f>
        <v>#N/A</v>
      </c>
      <c r="N2593">
        <f t="shared" si="145"/>
        <v>0</v>
      </c>
      <c r="X2593">
        <f t="shared" si="146"/>
        <v>0</v>
      </c>
      <c r="Y2593">
        <f t="shared" si="147"/>
        <v>0</v>
      </c>
    </row>
    <row r="2594" spans="9:25">
      <c r="I2594" t="e">
        <f>VLOOKUP(H2594,[1]CODE_SHEET!$A$2:$G$151,3,FALSE)</f>
        <v>#N/A</v>
      </c>
      <c r="J2594" t="e">
        <f>VLOOKUP(H2594,[1]CODE_SHEET!$A$2:$G$151,4,FALSE)</f>
        <v>#N/A</v>
      </c>
      <c r="N2594">
        <f t="shared" si="145"/>
        <v>0</v>
      </c>
      <c r="X2594">
        <f t="shared" si="146"/>
        <v>0</v>
      </c>
      <c r="Y2594">
        <f t="shared" si="147"/>
        <v>0</v>
      </c>
    </row>
    <row r="2595" spans="9:25">
      <c r="I2595" t="e">
        <f>VLOOKUP(H2595,[1]CODE_SHEET!$A$2:$G$151,3,FALSE)</f>
        <v>#N/A</v>
      </c>
      <c r="J2595" t="e">
        <f>VLOOKUP(H2595,[1]CODE_SHEET!$A$2:$G$151,4,FALSE)</f>
        <v>#N/A</v>
      </c>
      <c r="N2595">
        <f t="shared" si="145"/>
        <v>0</v>
      </c>
      <c r="X2595">
        <f t="shared" si="146"/>
        <v>0</v>
      </c>
      <c r="Y2595">
        <f t="shared" si="147"/>
        <v>0</v>
      </c>
    </row>
    <row r="2596" spans="9:25">
      <c r="I2596" t="e">
        <f>VLOOKUP(H2596,[1]CODE_SHEET!$A$2:$G$151,3,FALSE)</f>
        <v>#N/A</v>
      </c>
      <c r="J2596" t="e">
        <f>VLOOKUP(H2596,[1]CODE_SHEET!$A$2:$G$151,4,FALSE)</f>
        <v>#N/A</v>
      </c>
      <c r="N2596">
        <f t="shared" si="145"/>
        <v>0</v>
      </c>
      <c r="X2596">
        <f t="shared" si="146"/>
        <v>0</v>
      </c>
      <c r="Y2596">
        <f t="shared" si="147"/>
        <v>0</v>
      </c>
    </row>
    <row r="2597" spans="9:25">
      <c r="I2597" t="e">
        <f>VLOOKUP(H2597,[1]CODE_SHEET!$A$2:$G$151,3,FALSE)</f>
        <v>#N/A</v>
      </c>
      <c r="J2597" t="e">
        <f>VLOOKUP(H2597,[1]CODE_SHEET!$A$2:$G$151,4,FALSE)</f>
        <v>#N/A</v>
      </c>
      <c r="N2597">
        <f t="shared" si="145"/>
        <v>0</v>
      </c>
      <c r="X2597">
        <f t="shared" si="146"/>
        <v>0</v>
      </c>
      <c r="Y2597">
        <f t="shared" si="147"/>
        <v>0</v>
      </c>
    </row>
    <row r="2598" spans="9:25">
      <c r="I2598" t="e">
        <f>VLOOKUP(H2598,[1]CODE_SHEET!$A$2:$G$151,3,FALSE)</f>
        <v>#N/A</v>
      </c>
      <c r="J2598" t="e">
        <f>VLOOKUP(H2598,[1]CODE_SHEET!$A$2:$G$151,4,FALSE)</f>
        <v>#N/A</v>
      </c>
      <c r="N2598">
        <f t="shared" si="145"/>
        <v>0</v>
      </c>
      <c r="X2598">
        <f t="shared" si="146"/>
        <v>0</v>
      </c>
      <c r="Y2598">
        <f t="shared" si="147"/>
        <v>0</v>
      </c>
    </row>
    <row r="2599" spans="9:25">
      <c r="I2599" t="e">
        <f>VLOOKUP(H2599,[1]CODE_SHEET!$A$2:$G$151,3,FALSE)</f>
        <v>#N/A</v>
      </c>
      <c r="J2599" t="e">
        <f>VLOOKUP(H2599,[1]CODE_SHEET!$A$2:$G$151,4,FALSE)</f>
        <v>#N/A</v>
      </c>
      <c r="N2599">
        <f t="shared" si="145"/>
        <v>0</v>
      </c>
      <c r="X2599">
        <f t="shared" si="146"/>
        <v>0</v>
      </c>
      <c r="Y2599">
        <f t="shared" si="147"/>
        <v>0</v>
      </c>
    </row>
    <row r="2600" spans="9:25">
      <c r="I2600" t="e">
        <f>VLOOKUP(H2600,[1]CODE_SHEET!$A$2:$G$151,3,FALSE)</f>
        <v>#N/A</v>
      </c>
      <c r="J2600" t="e">
        <f>VLOOKUP(H2600,[1]CODE_SHEET!$A$2:$G$151,4,FALSE)</f>
        <v>#N/A</v>
      </c>
      <c r="N2600">
        <f t="shared" si="145"/>
        <v>0</v>
      </c>
      <c r="X2600">
        <f t="shared" si="146"/>
        <v>0</v>
      </c>
      <c r="Y2600">
        <f t="shared" si="147"/>
        <v>0</v>
      </c>
    </row>
    <row r="2601" spans="9:25">
      <c r="I2601" t="e">
        <f>VLOOKUP(H2601,[1]CODE_SHEET!$A$2:$G$151,3,FALSE)</f>
        <v>#N/A</v>
      </c>
      <c r="J2601" t="e">
        <f>VLOOKUP(H2601,[1]CODE_SHEET!$A$2:$G$151,4,FALSE)</f>
        <v>#N/A</v>
      </c>
      <c r="N2601">
        <f t="shared" si="145"/>
        <v>0</v>
      </c>
      <c r="X2601">
        <f t="shared" si="146"/>
        <v>0</v>
      </c>
      <c r="Y2601">
        <f t="shared" si="147"/>
        <v>0</v>
      </c>
    </row>
    <row r="2602" spans="9:25">
      <c r="I2602" t="e">
        <f>VLOOKUP(H2602,[1]CODE_SHEET!$A$2:$G$151,3,FALSE)</f>
        <v>#N/A</v>
      </c>
      <c r="J2602" t="e">
        <f>VLOOKUP(H2602,[1]CODE_SHEET!$A$2:$G$151,4,FALSE)</f>
        <v>#N/A</v>
      </c>
      <c r="N2602">
        <f t="shared" si="145"/>
        <v>0</v>
      </c>
      <c r="X2602">
        <f t="shared" si="146"/>
        <v>0</v>
      </c>
      <c r="Y2602">
        <f t="shared" si="147"/>
        <v>0</v>
      </c>
    </row>
    <row r="2603" spans="9:25">
      <c r="I2603" t="e">
        <f>VLOOKUP(H2603,[1]CODE_SHEET!$A$2:$G$151,3,FALSE)</f>
        <v>#N/A</v>
      </c>
      <c r="J2603" t="e">
        <f>VLOOKUP(H2603,[1]CODE_SHEET!$A$2:$G$151,4,FALSE)</f>
        <v>#N/A</v>
      </c>
      <c r="N2603">
        <f t="shared" si="145"/>
        <v>0</v>
      </c>
      <c r="X2603">
        <f t="shared" si="146"/>
        <v>0</v>
      </c>
      <c r="Y2603">
        <f t="shared" si="147"/>
        <v>0</v>
      </c>
    </row>
    <row r="2604" spans="9:25">
      <c r="I2604" t="e">
        <f>VLOOKUP(H2604,[1]CODE_SHEET!$A$2:$G$151,3,FALSE)</f>
        <v>#N/A</v>
      </c>
      <c r="J2604" t="e">
        <f>VLOOKUP(H2604,[1]CODE_SHEET!$A$2:$G$151,4,FALSE)</f>
        <v>#N/A</v>
      </c>
      <c r="N2604">
        <f t="shared" si="145"/>
        <v>0</v>
      </c>
      <c r="X2604">
        <f t="shared" si="146"/>
        <v>0</v>
      </c>
      <c r="Y2604">
        <f t="shared" si="147"/>
        <v>0</v>
      </c>
    </row>
    <row r="2605" spans="9:25">
      <c r="I2605" t="e">
        <f>VLOOKUP(H2605,[1]CODE_SHEET!$A$2:$G$151,3,FALSE)</f>
        <v>#N/A</v>
      </c>
      <c r="J2605" t="e">
        <f>VLOOKUP(H2605,[1]CODE_SHEET!$A$2:$G$151,4,FALSE)</f>
        <v>#N/A</v>
      </c>
      <c r="N2605">
        <f t="shared" si="145"/>
        <v>0</v>
      </c>
      <c r="X2605">
        <f t="shared" si="146"/>
        <v>0</v>
      </c>
      <c r="Y2605">
        <f t="shared" si="147"/>
        <v>0</v>
      </c>
    </row>
    <row r="2606" spans="9:25">
      <c r="I2606" t="e">
        <f>VLOOKUP(H2606,[1]CODE_SHEET!$A$2:$G$151,3,FALSE)</f>
        <v>#N/A</v>
      </c>
      <c r="J2606" t="e">
        <f>VLOOKUP(H2606,[1]CODE_SHEET!$A$2:$G$151,4,FALSE)</f>
        <v>#N/A</v>
      </c>
      <c r="N2606">
        <f t="shared" si="145"/>
        <v>0</v>
      </c>
      <c r="X2606">
        <f t="shared" si="146"/>
        <v>0</v>
      </c>
      <c r="Y2606">
        <f t="shared" si="147"/>
        <v>0</v>
      </c>
    </row>
    <row r="2607" spans="9:25">
      <c r="I2607" t="e">
        <f>VLOOKUP(H2607,[1]CODE_SHEET!$A$2:$G$151,3,FALSE)</f>
        <v>#N/A</v>
      </c>
      <c r="J2607" t="e">
        <f>VLOOKUP(H2607,[1]CODE_SHEET!$A$2:$G$151,4,FALSE)</f>
        <v>#N/A</v>
      </c>
      <c r="N2607">
        <f t="shared" si="145"/>
        <v>0</v>
      </c>
      <c r="X2607">
        <f t="shared" si="146"/>
        <v>0</v>
      </c>
      <c r="Y2607">
        <f t="shared" si="147"/>
        <v>0</v>
      </c>
    </row>
    <row r="2608" spans="9:25">
      <c r="I2608" t="e">
        <f>VLOOKUP(H2608,[1]CODE_SHEET!$A$2:$G$151,3,FALSE)</f>
        <v>#N/A</v>
      </c>
      <c r="J2608" t="e">
        <f>VLOOKUP(H2608,[1]CODE_SHEET!$A$2:$G$151,4,FALSE)</f>
        <v>#N/A</v>
      </c>
      <c r="N2608">
        <f t="shared" si="145"/>
        <v>0</v>
      </c>
      <c r="X2608">
        <f t="shared" si="146"/>
        <v>0</v>
      </c>
      <c r="Y2608">
        <f t="shared" si="147"/>
        <v>0</v>
      </c>
    </row>
    <row r="2609" spans="9:25">
      <c r="I2609" t="e">
        <f>VLOOKUP(H2609,[1]CODE_SHEET!$A$2:$G$151,3,FALSE)</f>
        <v>#N/A</v>
      </c>
      <c r="J2609" t="e">
        <f>VLOOKUP(H2609,[1]CODE_SHEET!$A$2:$G$151,4,FALSE)</f>
        <v>#N/A</v>
      </c>
      <c r="N2609">
        <f t="shared" si="145"/>
        <v>0</v>
      </c>
      <c r="X2609">
        <f t="shared" si="146"/>
        <v>0</v>
      </c>
      <c r="Y2609">
        <f t="shared" si="147"/>
        <v>0</v>
      </c>
    </row>
    <row r="2610" spans="9:25">
      <c r="I2610" t="e">
        <f>VLOOKUP(H2610,[1]CODE_SHEET!$A$2:$G$151,3,FALSE)</f>
        <v>#N/A</v>
      </c>
      <c r="J2610" t="e">
        <f>VLOOKUP(H2610,[1]CODE_SHEET!$A$2:$G$151,4,FALSE)</f>
        <v>#N/A</v>
      </c>
      <c r="N2610">
        <f t="shared" si="145"/>
        <v>0</v>
      </c>
      <c r="X2610">
        <f t="shared" si="146"/>
        <v>0</v>
      </c>
      <c r="Y2610">
        <f t="shared" si="147"/>
        <v>0</v>
      </c>
    </row>
    <row r="2611" spans="9:25">
      <c r="I2611" t="e">
        <f>VLOOKUP(H2611,[1]CODE_SHEET!$A$2:$G$151,3,FALSE)</f>
        <v>#N/A</v>
      </c>
      <c r="J2611" t="e">
        <f>VLOOKUP(H2611,[1]CODE_SHEET!$A$2:$G$151,4,FALSE)</f>
        <v>#N/A</v>
      </c>
      <c r="N2611">
        <f t="shared" si="145"/>
        <v>0</v>
      </c>
      <c r="X2611">
        <f t="shared" si="146"/>
        <v>0</v>
      </c>
      <c r="Y2611">
        <f t="shared" si="147"/>
        <v>0</v>
      </c>
    </row>
    <row r="2612" spans="9:25">
      <c r="I2612" t="e">
        <f>VLOOKUP(H2612,[1]CODE_SHEET!$A$2:$G$151,3,FALSE)</f>
        <v>#N/A</v>
      </c>
      <c r="J2612" t="e">
        <f>VLOOKUP(H2612,[1]CODE_SHEET!$A$2:$G$151,4,FALSE)</f>
        <v>#N/A</v>
      </c>
      <c r="N2612">
        <f t="shared" si="145"/>
        <v>0</v>
      </c>
      <c r="X2612">
        <f t="shared" si="146"/>
        <v>0</v>
      </c>
      <c r="Y2612">
        <f t="shared" si="147"/>
        <v>0</v>
      </c>
    </row>
    <row r="2613" spans="9:25">
      <c r="I2613" t="e">
        <f>VLOOKUP(H2613,[1]CODE_SHEET!$A$2:$G$151,3,FALSE)</f>
        <v>#N/A</v>
      </c>
      <c r="J2613" t="e">
        <f>VLOOKUP(H2613,[1]CODE_SHEET!$A$2:$G$151,4,FALSE)</f>
        <v>#N/A</v>
      </c>
      <c r="N2613">
        <f t="shared" si="145"/>
        <v>0</v>
      </c>
      <c r="X2613">
        <f t="shared" si="146"/>
        <v>0</v>
      </c>
      <c r="Y2613">
        <f t="shared" si="147"/>
        <v>0</v>
      </c>
    </row>
    <row r="2614" spans="9:25">
      <c r="I2614" t="e">
        <f>VLOOKUP(H2614,[1]CODE_SHEET!$A$2:$G$151,3,FALSE)</f>
        <v>#N/A</v>
      </c>
      <c r="J2614" t="e">
        <f>VLOOKUP(H2614,[1]CODE_SHEET!$A$2:$G$151,4,FALSE)</f>
        <v>#N/A</v>
      </c>
      <c r="N2614">
        <f t="shared" si="145"/>
        <v>0</v>
      </c>
      <c r="X2614">
        <f t="shared" si="146"/>
        <v>0</v>
      </c>
      <c r="Y2614">
        <f t="shared" si="147"/>
        <v>0</v>
      </c>
    </row>
    <row r="2615" spans="9:25">
      <c r="I2615" t="e">
        <f>VLOOKUP(H2615,[1]CODE_SHEET!$A$2:$G$151,3,FALSE)</f>
        <v>#N/A</v>
      </c>
      <c r="J2615" t="e">
        <f>VLOOKUP(H2615,[1]CODE_SHEET!$A$2:$G$151,4,FALSE)</f>
        <v>#N/A</v>
      </c>
      <c r="N2615">
        <f t="shared" si="145"/>
        <v>0</v>
      </c>
      <c r="X2615">
        <f t="shared" si="146"/>
        <v>0</v>
      </c>
      <c r="Y2615">
        <f t="shared" si="147"/>
        <v>0</v>
      </c>
    </row>
    <row r="2616" spans="9:25">
      <c r="I2616" t="e">
        <f>VLOOKUP(H2616,[1]CODE_SHEET!$A$2:$G$151,3,FALSE)</f>
        <v>#N/A</v>
      </c>
      <c r="J2616" t="e">
        <f>VLOOKUP(H2616,[1]CODE_SHEET!$A$2:$G$151,4,FALSE)</f>
        <v>#N/A</v>
      </c>
      <c r="N2616">
        <f t="shared" si="145"/>
        <v>0</v>
      </c>
      <c r="X2616">
        <f t="shared" si="146"/>
        <v>0</v>
      </c>
      <c r="Y2616">
        <f t="shared" si="147"/>
        <v>0</v>
      </c>
    </row>
    <row r="2617" spans="9:25">
      <c r="I2617" t="e">
        <f>VLOOKUP(H2617,[1]CODE_SHEET!$A$2:$G$151,3,FALSE)</f>
        <v>#N/A</v>
      </c>
      <c r="J2617" t="e">
        <f>VLOOKUP(H2617,[1]CODE_SHEET!$A$2:$G$151,4,FALSE)</f>
        <v>#N/A</v>
      </c>
      <c r="N2617">
        <f t="shared" si="145"/>
        <v>0</v>
      </c>
      <c r="X2617">
        <f t="shared" si="146"/>
        <v>0</v>
      </c>
      <c r="Y2617">
        <f t="shared" si="147"/>
        <v>0</v>
      </c>
    </row>
    <row r="2618" spans="9:25">
      <c r="I2618" t="e">
        <f>VLOOKUP(H2618,[1]CODE_SHEET!$A$2:$G$151,3,FALSE)</f>
        <v>#N/A</v>
      </c>
      <c r="J2618" t="e">
        <f>VLOOKUP(H2618,[1]CODE_SHEET!$A$2:$G$151,4,FALSE)</f>
        <v>#N/A</v>
      </c>
      <c r="N2618">
        <f t="shared" si="145"/>
        <v>0</v>
      </c>
      <c r="X2618">
        <f t="shared" si="146"/>
        <v>0</v>
      </c>
      <c r="Y2618">
        <f t="shared" si="147"/>
        <v>0</v>
      </c>
    </row>
    <row r="2619" spans="9:25">
      <c r="I2619" t="e">
        <f>VLOOKUP(H2619,[1]CODE_SHEET!$A$2:$G$151,3,FALSE)</f>
        <v>#N/A</v>
      </c>
      <c r="J2619" t="e">
        <f>VLOOKUP(H2619,[1]CODE_SHEET!$A$2:$G$151,4,FALSE)</f>
        <v>#N/A</v>
      </c>
      <c r="N2619">
        <f t="shared" si="145"/>
        <v>0</v>
      </c>
      <c r="X2619">
        <f t="shared" si="146"/>
        <v>0</v>
      </c>
      <c r="Y2619">
        <f t="shared" si="147"/>
        <v>0</v>
      </c>
    </row>
    <row r="2620" spans="9:25">
      <c r="I2620" t="e">
        <f>VLOOKUP(H2620,[1]CODE_SHEET!$A$2:$G$151,3,FALSE)</f>
        <v>#N/A</v>
      </c>
      <c r="J2620" t="e">
        <f>VLOOKUP(H2620,[1]CODE_SHEET!$A$2:$G$151,4,FALSE)</f>
        <v>#N/A</v>
      </c>
      <c r="N2620">
        <f t="shared" si="145"/>
        <v>0</v>
      </c>
      <c r="X2620">
        <f t="shared" si="146"/>
        <v>0</v>
      </c>
      <c r="Y2620">
        <f t="shared" si="147"/>
        <v>0</v>
      </c>
    </row>
    <row r="2621" spans="9:25">
      <c r="I2621" t="e">
        <f>VLOOKUP(H2621,[1]CODE_SHEET!$A$2:$G$151,3,FALSE)</f>
        <v>#N/A</v>
      </c>
      <c r="J2621" t="e">
        <f>VLOOKUP(H2621,[1]CODE_SHEET!$A$2:$G$151,4,FALSE)</f>
        <v>#N/A</v>
      </c>
      <c r="N2621">
        <f t="shared" si="145"/>
        <v>0</v>
      </c>
      <c r="X2621">
        <f t="shared" si="146"/>
        <v>0</v>
      </c>
      <c r="Y2621">
        <f t="shared" si="147"/>
        <v>0</v>
      </c>
    </row>
    <row r="2622" spans="9:25">
      <c r="I2622" t="e">
        <f>VLOOKUP(H2622,[1]CODE_SHEET!$A$2:$G$151,3,FALSE)</f>
        <v>#N/A</v>
      </c>
      <c r="J2622" t="e">
        <f>VLOOKUP(H2622,[1]CODE_SHEET!$A$2:$G$151,4,FALSE)</f>
        <v>#N/A</v>
      </c>
      <c r="N2622">
        <f t="shared" si="145"/>
        <v>0</v>
      </c>
      <c r="X2622">
        <f t="shared" si="146"/>
        <v>0</v>
      </c>
      <c r="Y2622">
        <f t="shared" si="147"/>
        <v>0</v>
      </c>
    </row>
    <row r="2623" spans="9:25">
      <c r="I2623" t="e">
        <f>VLOOKUP(H2623,[1]CODE_SHEET!$A$2:$G$151,3,FALSE)</f>
        <v>#N/A</v>
      </c>
      <c r="J2623" t="e">
        <f>VLOOKUP(H2623,[1]CODE_SHEET!$A$2:$G$151,4,FALSE)</f>
        <v>#N/A</v>
      </c>
      <c r="N2623">
        <f t="shared" si="145"/>
        <v>0</v>
      </c>
      <c r="X2623">
        <f t="shared" si="146"/>
        <v>0</v>
      </c>
      <c r="Y2623">
        <f t="shared" si="147"/>
        <v>0</v>
      </c>
    </row>
    <row r="2624" spans="9:25">
      <c r="I2624" t="e">
        <f>VLOOKUP(H2624,[1]CODE_SHEET!$A$2:$G$151,3,FALSE)</f>
        <v>#N/A</v>
      </c>
      <c r="J2624" t="e">
        <f>VLOOKUP(H2624,[1]CODE_SHEET!$A$2:$G$151,4,FALSE)</f>
        <v>#N/A</v>
      </c>
      <c r="N2624">
        <f t="shared" si="145"/>
        <v>0</v>
      </c>
      <c r="X2624">
        <f t="shared" si="146"/>
        <v>0</v>
      </c>
      <c r="Y2624">
        <f t="shared" si="147"/>
        <v>0</v>
      </c>
    </row>
    <row r="2625" spans="9:25">
      <c r="I2625" t="e">
        <f>VLOOKUP(H2625,[1]CODE_SHEET!$A$2:$G$151,3,FALSE)</f>
        <v>#N/A</v>
      </c>
      <c r="J2625" t="e">
        <f>VLOOKUP(H2625,[1]CODE_SHEET!$A$2:$G$151,4,FALSE)</f>
        <v>#N/A</v>
      </c>
      <c r="N2625">
        <f t="shared" si="145"/>
        <v>0</v>
      </c>
      <c r="X2625">
        <f t="shared" si="146"/>
        <v>0</v>
      </c>
      <c r="Y2625">
        <f t="shared" si="147"/>
        <v>0</v>
      </c>
    </row>
    <row r="2626" spans="9:25">
      <c r="I2626" t="e">
        <f>VLOOKUP(H2626,[1]CODE_SHEET!$A$2:$G$151,3,FALSE)</f>
        <v>#N/A</v>
      </c>
      <c r="J2626" t="e">
        <f>VLOOKUP(H2626,[1]CODE_SHEET!$A$2:$G$151,4,FALSE)</f>
        <v>#N/A</v>
      </c>
      <c r="N2626">
        <f t="shared" si="145"/>
        <v>0</v>
      </c>
      <c r="X2626">
        <f t="shared" si="146"/>
        <v>0</v>
      </c>
      <c r="Y2626">
        <f t="shared" si="147"/>
        <v>0</v>
      </c>
    </row>
    <row r="2627" spans="9:25">
      <c r="I2627" t="e">
        <f>VLOOKUP(H2627,[1]CODE_SHEET!$A$2:$G$151,3,FALSE)</f>
        <v>#N/A</v>
      </c>
      <c r="J2627" t="e">
        <f>VLOOKUP(H2627,[1]CODE_SHEET!$A$2:$G$151,4,FALSE)</f>
        <v>#N/A</v>
      </c>
      <c r="N2627">
        <f t="shared" si="145"/>
        <v>0</v>
      </c>
      <c r="X2627">
        <f t="shared" si="146"/>
        <v>0</v>
      </c>
      <c r="Y2627">
        <f t="shared" si="147"/>
        <v>0</v>
      </c>
    </row>
    <row r="2628" spans="9:25">
      <c r="I2628" t="e">
        <f>VLOOKUP(H2628,[1]CODE_SHEET!$A$2:$G$151,3,FALSE)</f>
        <v>#N/A</v>
      </c>
      <c r="J2628" t="e">
        <f>VLOOKUP(H2628,[1]CODE_SHEET!$A$2:$G$151,4,FALSE)</f>
        <v>#N/A</v>
      </c>
      <c r="N2628">
        <f t="shared" si="145"/>
        <v>0</v>
      </c>
      <c r="X2628">
        <f t="shared" si="146"/>
        <v>0</v>
      </c>
      <c r="Y2628">
        <f t="shared" si="147"/>
        <v>0</v>
      </c>
    </row>
    <row r="2629" spans="9:25">
      <c r="I2629" t="e">
        <f>VLOOKUP(H2629,[1]CODE_SHEET!$A$2:$G$151,3,FALSE)</f>
        <v>#N/A</v>
      </c>
      <c r="J2629" t="e">
        <f>VLOOKUP(H2629,[1]CODE_SHEET!$A$2:$G$151,4,FALSE)</f>
        <v>#N/A</v>
      </c>
      <c r="N2629">
        <f t="shared" ref="N2629:N2692" si="148">PI()*(K2629/2)*M2629+PI()*(L2629/2)*M2629</f>
        <v>0</v>
      </c>
      <c r="X2629">
        <f t="shared" ref="X2629:X2692" si="149">SUM(U2629:W2629)/100*N2629</f>
        <v>0</v>
      </c>
      <c r="Y2629">
        <f t="shared" ref="Y2629:Y2692" si="150">N2629-X2629</f>
        <v>0</v>
      </c>
    </row>
    <row r="2630" spans="9:25">
      <c r="I2630" t="e">
        <f>VLOOKUP(H2630,[1]CODE_SHEET!$A$2:$G$151,3,FALSE)</f>
        <v>#N/A</v>
      </c>
      <c r="J2630" t="e">
        <f>VLOOKUP(H2630,[1]CODE_SHEET!$A$2:$G$151,4,FALSE)</f>
        <v>#N/A</v>
      </c>
      <c r="N2630">
        <f t="shared" si="148"/>
        <v>0</v>
      </c>
      <c r="X2630">
        <f t="shared" si="149"/>
        <v>0</v>
      </c>
      <c r="Y2630">
        <f t="shared" si="150"/>
        <v>0</v>
      </c>
    </row>
    <row r="2631" spans="9:25">
      <c r="I2631" t="e">
        <f>VLOOKUP(H2631,[1]CODE_SHEET!$A$2:$G$151,3,FALSE)</f>
        <v>#N/A</v>
      </c>
      <c r="J2631" t="e">
        <f>VLOOKUP(H2631,[1]CODE_SHEET!$A$2:$G$151,4,FALSE)</f>
        <v>#N/A</v>
      </c>
      <c r="N2631">
        <f t="shared" si="148"/>
        <v>0</v>
      </c>
      <c r="X2631">
        <f t="shared" si="149"/>
        <v>0</v>
      </c>
      <c r="Y2631">
        <f t="shared" si="150"/>
        <v>0</v>
      </c>
    </row>
    <row r="2632" spans="9:25">
      <c r="I2632" t="e">
        <f>VLOOKUP(H2632,[1]CODE_SHEET!$A$2:$G$151,3,FALSE)</f>
        <v>#N/A</v>
      </c>
      <c r="J2632" t="e">
        <f>VLOOKUP(H2632,[1]CODE_SHEET!$A$2:$G$151,4,FALSE)</f>
        <v>#N/A</v>
      </c>
      <c r="N2632">
        <f t="shared" si="148"/>
        <v>0</v>
      </c>
      <c r="X2632">
        <f t="shared" si="149"/>
        <v>0</v>
      </c>
      <c r="Y2632">
        <f t="shared" si="150"/>
        <v>0</v>
      </c>
    </row>
    <row r="2633" spans="9:25">
      <c r="I2633" t="e">
        <f>VLOOKUP(H2633,[1]CODE_SHEET!$A$2:$G$151,3,FALSE)</f>
        <v>#N/A</v>
      </c>
      <c r="J2633" t="e">
        <f>VLOOKUP(H2633,[1]CODE_SHEET!$A$2:$G$151,4,FALSE)</f>
        <v>#N/A</v>
      </c>
      <c r="N2633">
        <f t="shared" si="148"/>
        <v>0</v>
      </c>
      <c r="X2633">
        <f t="shared" si="149"/>
        <v>0</v>
      </c>
      <c r="Y2633">
        <f t="shared" si="150"/>
        <v>0</v>
      </c>
    </row>
    <row r="2634" spans="9:25">
      <c r="I2634" t="e">
        <f>VLOOKUP(H2634,[1]CODE_SHEET!$A$2:$G$151,3,FALSE)</f>
        <v>#N/A</v>
      </c>
      <c r="J2634" t="e">
        <f>VLOOKUP(H2634,[1]CODE_SHEET!$A$2:$G$151,4,FALSE)</f>
        <v>#N/A</v>
      </c>
      <c r="N2634">
        <f t="shared" si="148"/>
        <v>0</v>
      </c>
      <c r="X2634">
        <f t="shared" si="149"/>
        <v>0</v>
      </c>
      <c r="Y2634">
        <f t="shared" si="150"/>
        <v>0</v>
      </c>
    </row>
    <row r="2635" spans="9:25">
      <c r="I2635" t="e">
        <f>VLOOKUP(H2635,[1]CODE_SHEET!$A$2:$G$151,3,FALSE)</f>
        <v>#N/A</v>
      </c>
      <c r="J2635" t="e">
        <f>VLOOKUP(H2635,[1]CODE_SHEET!$A$2:$G$151,4,FALSE)</f>
        <v>#N/A</v>
      </c>
      <c r="N2635">
        <f t="shared" si="148"/>
        <v>0</v>
      </c>
      <c r="X2635">
        <f t="shared" si="149"/>
        <v>0</v>
      </c>
      <c r="Y2635">
        <f t="shared" si="150"/>
        <v>0</v>
      </c>
    </row>
    <row r="2636" spans="9:25">
      <c r="I2636" t="e">
        <f>VLOOKUP(H2636,[1]CODE_SHEET!$A$2:$G$151,3,FALSE)</f>
        <v>#N/A</v>
      </c>
      <c r="J2636" t="e">
        <f>VLOOKUP(H2636,[1]CODE_SHEET!$A$2:$G$151,4,FALSE)</f>
        <v>#N/A</v>
      </c>
      <c r="N2636">
        <f t="shared" si="148"/>
        <v>0</v>
      </c>
      <c r="X2636">
        <f t="shared" si="149"/>
        <v>0</v>
      </c>
      <c r="Y2636">
        <f t="shared" si="150"/>
        <v>0</v>
      </c>
    </row>
    <row r="2637" spans="9:25">
      <c r="I2637" t="e">
        <f>VLOOKUP(H2637,[1]CODE_SHEET!$A$2:$G$151,3,FALSE)</f>
        <v>#N/A</v>
      </c>
      <c r="J2637" t="e">
        <f>VLOOKUP(H2637,[1]CODE_SHEET!$A$2:$G$151,4,FALSE)</f>
        <v>#N/A</v>
      </c>
      <c r="N2637">
        <f t="shared" si="148"/>
        <v>0</v>
      </c>
      <c r="X2637">
        <f t="shared" si="149"/>
        <v>0</v>
      </c>
      <c r="Y2637">
        <f t="shared" si="150"/>
        <v>0</v>
      </c>
    </row>
    <row r="2638" spans="9:25">
      <c r="I2638" t="e">
        <f>VLOOKUP(H2638,[1]CODE_SHEET!$A$2:$G$151,3,FALSE)</f>
        <v>#N/A</v>
      </c>
      <c r="J2638" t="e">
        <f>VLOOKUP(H2638,[1]CODE_SHEET!$A$2:$G$151,4,FALSE)</f>
        <v>#N/A</v>
      </c>
      <c r="N2638">
        <f t="shared" si="148"/>
        <v>0</v>
      </c>
      <c r="X2638">
        <f t="shared" si="149"/>
        <v>0</v>
      </c>
      <c r="Y2638">
        <f t="shared" si="150"/>
        <v>0</v>
      </c>
    </row>
    <row r="2639" spans="9:25">
      <c r="I2639" t="e">
        <f>VLOOKUP(H2639,[1]CODE_SHEET!$A$2:$G$151,3,FALSE)</f>
        <v>#N/A</v>
      </c>
      <c r="J2639" t="e">
        <f>VLOOKUP(H2639,[1]CODE_SHEET!$A$2:$G$151,4,FALSE)</f>
        <v>#N/A</v>
      </c>
      <c r="N2639">
        <f t="shared" si="148"/>
        <v>0</v>
      </c>
      <c r="X2639">
        <f t="shared" si="149"/>
        <v>0</v>
      </c>
      <c r="Y2639">
        <f t="shared" si="150"/>
        <v>0</v>
      </c>
    </row>
    <row r="2640" spans="9:25">
      <c r="I2640" t="e">
        <f>VLOOKUP(H2640,[1]CODE_SHEET!$A$2:$G$151,3,FALSE)</f>
        <v>#N/A</v>
      </c>
      <c r="J2640" t="e">
        <f>VLOOKUP(H2640,[1]CODE_SHEET!$A$2:$G$151,4,FALSE)</f>
        <v>#N/A</v>
      </c>
      <c r="N2640">
        <f t="shared" si="148"/>
        <v>0</v>
      </c>
      <c r="X2640">
        <f t="shared" si="149"/>
        <v>0</v>
      </c>
      <c r="Y2640">
        <f t="shared" si="150"/>
        <v>0</v>
      </c>
    </row>
    <row r="2641" spans="9:25">
      <c r="I2641" t="e">
        <f>VLOOKUP(H2641,[1]CODE_SHEET!$A$2:$G$151,3,FALSE)</f>
        <v>#N/A</v>
      </c>
      <c r="J2641" t="e">
        <f>VLOOKUP(H2641,[1]CODE_SHEET!$A$2:$G$151,4,FALSE)</f>
        <v>#N/A</v>
      </c>
      <c r="N2641">
        <f t="shared" si="148"/>
        <v>0</v>
      </c>
      <c r="X2641">
        <f t="shared" si="149"/>
        <v>0</v>
      </c>
      <c r="Y2641">
        <f t="shared" si="150"/>
        <v>0</v>
      </c>
    </row>
    <row r="2642" spans="9:25">
      <c r="I2642" t="e">
        <f>VLOOKUP(H2642,[1]CODE_SHEET!$A$2:$G$151,3,FALSE)</f>
        <v>#N/A</v>
      </c>
      <c r="J2642" t="e">
        <f>VLOOKUP(H2642,[1]CODE_SHEET!$A$2:$G$151,4,FALSE)</f>
        <v>#N/A</v>
      </c>
      <c r="N2642">
        <f t="shared" si="148"/>
        <v>0</v>
      </c>
      <c r="X2642">
        <f t="shared" si="149"/>
        <v>0</v>
      </c>
      <c r="Y2642">
        <f t="shared" si="150"/>
        <v>0</v>
      </c>
    </row>
    <row r="2643" spans="9:25">
      <c r="I2643" t="e">
        <f>VLOOKUP(H2643,[1]CODE_SHEET!$A$2:$G$151,3,FALSE)</f>
        <v>#N/A</v>
      </c>
      <c r="J2643" t="e">
        <f>VLOOKUP(H2643,[1]CODE_SHEET!$A$2:$G$151,4,FALSE)</f>
        <v>#N/A</v>
      </c>
      <c r="N2643">
        <f t="shared" si="148"/>
        <v>0</v>
      </c>
      <c r="X2643">
        <f t="shared" si="149"/>
        <v>0</v>
      </c>
      <c r="Y2643">
        <f t="shared" si="150"/>
        <v>0</v>
      </c>
    </row>
    <row r="2644" spans="9:25">
      <c r="I2644" t="e">
        <f>VLOOKUP(H2644,[1]CODE_SHEET!$A$2:$G$151,3,FALSE)</f>
        <v>#N/A</v>
      </c>
      <c r="J2644" t="e">
        <f>VLOOKUP(H2644,[1]CODE_SHEET!$A$2:$G$151,4,FALSE)</f>
        <v>#N/A</v>
      </c>
      <c r="N2644">
        <f t="shared" si="148"/>
        <v>0</v>
      </c>
      <c r="X2644">
        <f t="shared" si="149"/>
        <v>0</v>
      </c>
      <c r="Y2644">
        <f t="shared" si="150"/>
        <v>0</v>
      </c>
    </row>
    <row r="2645" spans="9:25">
      <c r="I2645" t="e">
        <f>VLOOKUP(H2645,[1]CODE_SHEET!$A$2:$G$151,3,FALSE)</f>
        <v>#N/A</v>
      </c>
      <c r="J2645" t="e">
        <f>VLOOKUP(H2645,[1]CODE_SHEET!$A$2:$G$151,4,FALSE)</f>
        <v>#N/A</v>
      </c>
      <c r="N2645">
        <f t="shared" si="148"/>
        <v>0</v>
      </c>
      <c r="X2645">
        <f t="shared" si="149"/>
        <v>0</v>
      </c>
      <c r="Y2645">
        <f t="shared" si="150"/>
        <v>0</v>
      </c>
    </row>
    <row r="2646" spans="9:25">
      <c r="I2646" t="e">
        <f>VLOOKUP(H2646,[1]CODE_SHEET!$A$2:$G$151,3,FALSE)</f>
        <v>#N/A</v>
      </c>
      <c r="J2646" t="e">
        <f>VLOOKUP(H2646,[1]CODE_SHEET!$A$2:$G$151,4,FALSE)</f>
        <v>#N/A</v>
      </c>
      <c r="N2646">
        <f t="shared" si="148"/>
        <v>0</v>
      </c>
      <c r="X2646">
        <f t="shared" si="149"/>
        <v>0</v>
      </c>
      <c r="Y2646">
        <f t="shared" si="150"/>
        <v>0</v>
      </c>
    </row>
    <row r="2647" spans="9:25">
      <c r="I2647" t="e">
        <f>VLOOKUP(H2647,[1]CODE_SHEET!$A$2:$G$151,3,FALSE)</f>
        <v>#N/A</v>
      </c>
      <c r="J2647" t="e">
        <f>VLOOKUP(H2647,[1]CODE_SHEET!$A$2:$G$151,4,FALSE)</f>
        <v>#N/A</v>
      </c>
      <c r="N2647">
        <f t="shared" si="148"/>
        <v>0</v>
      </c>
      <c r="X2647">
        <f t="shared" si="149"/>
        <v>0</v>
      </c>
      <c r="Y2647">
        <f t="shared" si="150"/>
        <v>0</v>
      </c>
    </row>
    <row r="2648" spans="9:25">
      <c r="I2648" t="e">
        <f>VLOOKUP(H2648,[1]CODE_SHEET!$A$2:$G$151,3,FALSE)</f>
        <v>#N/A</v>
      </c>
      <c r="J2648" t="e">
        <f>VLOOKUP(H2648,[1]CODE_SHEET!$A$2:$G$151,4,FALSE)</f>
        <v>#N/A</v>
      </c>
      <c r="N2648">
        <f t="shared" si="148"/>
        <v>0</v>
      </c>
      <c r="X2648">
        <f t="shared" si="149"/>
        <v>0</v>
      </c>
      <c r="Y2648">
        <f t="shared" si="150"/>
        <v>0</v>
      </c>
    </row>
    <row r="2649" spans="9:25">
      <c r="I2649" t="e">
        <f>VLOOKUP(H2649,[1]CODE_SHEET!$A$2:$G$151,3,FALSE)</f>
        <v>#N/A</v>
      </c>
      <c r="J2649" t="e">
        <f>VLOOKUP(H2649,[1]CODE_SHEET!$A$2:$G$151,4,FALSE)</f>
        <v>#N/A</v>
      </c>
      <c r="N2649">
        <f t="shared" si="148"/>
        <v>0</v>
      </c>
      <c r="X2649">
        <f t="shared" si="149"/>
        <v>0</v>
      </c>
      <c r="Y2649">
        <f t="shared" si="150"/>
        <v>0</v>
      </c>
    </row>
    <row r="2650" spans="9:25">
      <c r="I2650" t="e">
        <f>VLOOKUP(H2650,[1]CODE_SHEET!$A$2:$G$151,3,FALSE)</f>
        <v>#N/A</v>
      </c>
      <c r="J2650" t="e">
        <f>VLOOKUP(H2650,[1]CODE_SHEET!$A$2:$G$151,4,FALSE)</f>
        <v>#N/A</v>
      </c>
      <c r="N2650">
        <f t="shared" si="148"/>
        <v>0</v>
      </c>
      <c r="X2650">
        <f t="shared" si="149"/>
        <v>0</v>
      </c>
      <c r="Y2650">
        <f t="shared" si="150"/>
        <v>0</v>
      </c>
    </row>
    <row r="2651" spans="9:25">
      <c r="I2651" t="e">
        <f>VLOOKUP(H2651,[1]CODE_SHEET!$A$2:$G$151,3,FALSE)</f>
        <v>#N/A</v>
      </c>
      <c r="J2651" t="e">
        <f>VLOOKUP(H2651,[1]CODE_SHEET!$A$2:$G$151,4,FALSE)</f>
        <v>#N/A</v>
      </c>
      <c r="N2651">
        <f t="shared" si="148"/>
        <v>0</v>
      </c>
      <c r="X2651">
        <f t="shared" si="149"/>
        <v>0</v>
      </c>
      <c r="Y2651">
        <f t="shared" si="150"/>
        <v>0</v>
      </c>
    </row>
    <row r="2652" spans="9:25">
      <c r="I2652" t="e">
        <f>VLOOKUP(H2652,[1]CODE_SHEET!$A$2:$G$151,3,FALSE)</f>
        <v>#N/A</v>
      </c>
      <c r="J2652" t="e">
        <f>VLOOKUP(H2652,[1]CODE_SHEET!$A$2:$G$151,4,FALSE)</f>
        <v>#N/A</v>
      </c>
      <c r="N2652">
        <f t="shared" si="148"/>
        <v>0</v>
      </c>
      <c r="X2652">
        <f t="shared" si="149"/>
        <v>0</v>
      </c>
      <c r="Y2652">
        <f t="shared" si="150"/>
        <v>0</v>
      </c>
    </row>
    <row r="2653" spans="9:25">
      <c r="I2653" t="e">
        <f>VLOOKUP(H2653,[1]CODE_SHEET!$A$2:$G$151,3,FALSE)</f>
        <v>#N/A</v>
      </c>
      <c r="J2653" t="e">
        <f>VLOOKUP(H2653,[1]CODE_SHEET!$A$2:$G$151,4,FALSE)</f>
        <v>#N/A</v>
      </c>
      <c r="N2653">
        <f t="shared" si="148"/>
        <v>0</v>
      </c>
      <c r="X2653">
        <f t="shared" si="149"/>
        <v>0</v>
      </c>
      <c r="Y2653">
        <f t="shared" si="150"/>
        <v>0</v>
      </c>
    </row>
    <row r="2654" spans="9:25">
      <c r="I2654" t="e">
        <f>VLOOKUP(H2654,[1]CODE_SHEET!$A$2:$G$151,3,FALSE)</f>
        <v>#N/A</v>
      </c>
      <c r="J2654" t="e">
        <f>VLOOKUP(H2654,[1]CODE_SHEET!$A$2:$G$151,4,FALSE)</f>
        <v>#N/A</v>
      </c>
      <c r="N2654">
        <f t="shared" si="148"/>
        <v>0</v>
      </c>
      <c r="X2654">
        <f t="shared" si="149"/>
        <v>0</v>
      </c>
      <c r="Y2654">
        <f t="shared" si="150"/>
        <v>0</v>
      </c>
    </row>
    <row r="2655" spans="9:25">
      <c r="I2655" t="e">
        <f>VLOOKUP(H2655,[1]CODE_SHEET!$A$2:$G$151,3,FALSE)</f>
        <v>#N/A</v>
      </c>
      <c r="J2655" t="e">
        <f>VLOOKUP(H2655,[1]CODE_SHEET!$A$2:$G$151,4,FALSE)</f>
        <v>#N/A</v>
      </c>
      <c r="N2655">
        <f t="shared" si="148"/>
        <v>0</v>
      </c>
      <c r="X2655">
        <f t="shared" si="149"/>
        <v>0</v>
      </c>
      <c r="Y2655">
        <f t="shared" si="150"/>
        <v>0</v>
      </c>
    </row>
    <row r="2656" spans="9:25">
      <c r="I2656" t="e">
        <f>VLOOKUP(H2656,[1]CODE_SHEET!$A$2:$G$151,3,FALSE)</f>
        <v>#N/A</v>
      </c>
      <c r="J2656" t="e">
        <f>VLOOKUP(H2656,[1]CODE_SHEET!$A$2:$G$151,4,FALSE)</f>
        <v>#N/A</v>
      </c>
      <c r="N2656">
        <f t="shared" si="148"/>
        <v>0</v>
      </c>
      <c r="X2656">
        <f t="shared" si="149"/>
        <v>0</v>
      </c>
      <c r="Y2656">
        <f t="shared" si="150"/>
        <v>0</v>
      </c>
    </row>
    <row r="2657" spans="9:25">
      <c r="I2657" t="e">
        <f>VLOOKUP(H2657,[1]CODE_SHEET!$A$2:$G$151,3,FALSE)</f>
        <v>#N/A</v>
      </c>
      <c r="J2657" t="e">
        <f>VLOOKUP(H2657,[1]CODE_SHEET!$A$2:$G$151,4,FALSE)</f>
        <v>#N/A</v>
      </c>
      <c r="N2657">
        <f t="shared" si="148"/>
        <v>0</v>
      </c>
      <c r="X2657">
        <f t="shared" si="149"/>
        <v>0</v>
      </c>
      <c r="Y2657">
        <f t="shared" si="150"/>
        <v>0</v>
      </c>
    </row>
    <row r="2658" spans="9:25">
      <c r="I2658" t="e">
        <f>VLOOKUP(H2658,[1]CODE_SHEET!$A$2:$G$151,3,FALSE)</f>
        <v>#N/A</v>
      </c>
      <c r="J2658" t="e">
        <f>VLOOKUP(H2658,[1]CODE_SHEET!$A$2:$G$151,4,FALSE)</f>
        <v>#N/A</v>
      </c>
      <c r="N2658">
        <f t="shared" si="148"/>
        <v>0</v>
      </c>
      <c r="X2658">
        <f t="shared" si="149"/>
        <v>0</v>
      </c>
      <c r="Y2658">
        <f t="shared" si="150"/>
        <v>0</v>
      </c>
    </row>
    <row r="2659" spans="9:25">
      <c r="I2659" t="e">
        <f>VLOOKUP(H2659,[1]CODE_SHEET!$A$2:$G$151,3,FALSE)</f>
        <v>#N/A</v>
      </c>
      <c r="J2659" t="e">
        <f>VLOOKUP(H2659,[1]CODE_SHEET!$A$2:$G$151,4,FALSE)</f>
        <v>#N/A</v>
      </c>
      <c r="N2659">
        <f t="shared" si="148"/>
        <v>0</v>
      </c>
      <c r="X2659">
        <f t="shared" si="149"/>
        <v>0</v>
      </c>
      <c r="Y2659">
        <f t="shared" si="150"/>
        <v>0</v>
      </c>
    </row>
    <row r="2660" spans="9:25">
      <c r="I2660" t="e">
        <f>VLOOKUP(H2660,[1]CODE_SHEET!$A$2:$G$151,3,FALSE)</f>
        <v>#N/A</v>
      </c>
      <c r="J2660" t="e">
        <f>VLOOKUP(H2660,[1]CODE_SHEET!$A$2:$G$151,4,FALSE)</f>
        <v>#N/A</v>
      </c>
      <c r="N2660">
        <f t="shared" si="148"/>
        <v>0</v>
      </c>
      <c r="X2660">
        <f t="shared" si="149"/>
        <v>0</v>
      </c>
      <c r="Y2660">
        <f t="shared" si="150"/>
        <v>0</v>
      </c>
    </row>
    <row r="2661" spans="9:25">
      <c r="I2661" t="e">
        <f>VLOOKUP(H2661,[1]CODE_SHEET!$A$2:$G$151,3,FALSE)</f>
        <v>#N/A</v>
      </c>
      <c r="J2661" t="e">
        <f>VLOOKUP(H2661,[1]CODE_SHEET!$A$2:$G$151,4,FALSE)</f>
        <v>#N/A</v>
      </c>
      <c r="N2661">
        <f t="shared" si="148"/>
        <v>0</v>
      </c>
      <c r="X2661">
        <f t="shared" si="149"/>
        <v>0</v>
      </c>
      <c r="Y2661">
        <f t="shared" si="150"/>
        <v>0</v>
      </c>
    </row>
    <row r="2662" spans="9:25">
      <c r="I2662" t="e">
        <f>VLOOKUP(H2662,[1]CODE_SHEET!$A$2:$G$151,3,FALSE)</f>
        <v>#N/A</v>
      </c>
      <c r="J2662" t="e">
        <f>VLOOKUP(H2662,[1]CODE_SHEET!$A$2:$G$151,4,FALSE)</f>
        <v>#N/A</v>
      </c>
      <c r="N2662">
        <f t="shared" si="148"/>
        <v>0</v>
      </c>
      <c r="X2662">
        <f t="shared" si="149"/>
        <v>0</v>
      </c>
      <c r="Y2662">
        <f t="shared" si="150"/>
        <v>0</v>
      </c>
    </row>
    <row r="2663" spans="9:25">
      <c r="I2663" t="e">
        <f>VLOOKUP(H2663,[1]CODE_SHEET!$A$2:$G$151,3,FALSE)</f>
        <v>#N/A</v>
      </c>
      <c r="J2663" t="e">
        <f>VLOOKUP(H2663,[1]CODE_SHEET!$A$2:$G$151,4,FALSE)</f>
        <v>#N/A</v>
      </c>
      <c r="N2663">
        <f t="shared" si="148"/>
        <v>0</v>
      </c>
      <c r="X2663">
        <f t="shared" si="149"/>
        <v>0</v>
      </c>
      <c r="Y2663">
        <f t="shared" si="150"/>
        <v>0</v>
      </c>
    </row>
    <row r="2664" spans="9:25">
      <c r="I2664" t="e">
        <f>VLOOKUP(H2664,[1]CODE_SHEET!$A$2:$G$151,3,FALSE)</f>
        <v>#N/A</v>
      </c>
      <c r="J2664" t="e">
        <f>VLOOKUP(H2664,[1]CODE_SHEET!$A$2:$G$151,4,FALSE)</f>
        <v>#N/A</v>
      </c>
      <c r="N2664">
        <f t="shared" si="148"/>
        <v>0</v>
      </c>
      <c r="X2664">
        <f t="shared" si="149"/>
        <v>0</v>
      </c>
      <c r="Y2664">
        <f t="shared" si="150"/>
        <v>0</v>
      </c>
    </row>
    <row r="2665" spans="9:25">
      <c r="I2665" t="e">
        <f>VLOOKUP(H2665,[1]CODE_SHEET!$A$2:$G$151,3,FALSE)</f>
        <v>#N/A</v>
      </c>
      <c r="J2665" t="e">
        <f>VLOOKUP(H2665,[1]CODE_SHEET!$A$2:$G$151,4,FALSE)</f>
        <v>#N/A</v>
      </c>
      <c r="N2665">
        <f t="shared" si="148"/>
        <v>0</v>
      </c>
      <c r="X2665">
        <f t="shared" si="149"/>
        <v>0</v>
      </c>
      <c r="Y2665">
        <f t="shared" si="150"/>
        <v>0</v>
      </c>
    </row>
    <row r="2666" spans="9:25">
      <c r="I2666" t="e">
        <f>VLOOKUP(H2666,[1]CODE_SHEET!$A$2:$G$151,3,FALSE)</f>
        <v>#N/A</v>
      </c>
      <c r="J2666" t="e">
        <f>VLOOKUP(H2666,[1]CODE_SHEET!$A$2:$G$151,4,FALSE)</f>
        <v>#N/A</v>
      </c>
      <c r="N2666">
        <f t="shared" si="148"/>
        <v>0</v>
      </c>
      <c r="X2666">
        <f t="shared" si="149"/>
        <v>0</v>
      </c>
      <c r="Y2666">
        <f t="shared" si="150"/>
        <v>0</v>
      </c>
    </row>
    <row r="2667" spans="9:25">
      <c r="I2667" t="e">
        <f>VLOOKUP(H2667,[1]CODE_SHEET!$A$2:$G$151,3,FALSE)</f>
        <v>#N/A</v>
      </c>
      <c r="J2667" t="e">
        <f>VLOOKUP(H2667,[1]CODE_SHEET!$A$2:$G$151,4,FALSE)</f>
        <v>#N/A</v>
      </c>
      <c r="N2667">
        <f t="shared" si="148"/>
        <v>0</v>
      </c>
      <c r="X2667">
        <f t="shared" si="149"/>
        <v>0</v>
      </c>
      <c r="Y2667">
        <f t="shared" si="150"/>
        <v>0</v>
      </c>
    </row>
    <row r="2668" spans="9:25">
      <c r="I2668" t="e">
        <f>VLOOKUP(H2668,[1]CODE_SHEET!$A$2:$G$151,3,FALSE)</f>
        <v>#N/A</v>
      </c>
      <c r="J2668" t="e">
        <f>VLOOKUP(H2668,[1]CODE_SHEET!$A$2:$G$151,4,FALSE)</f>
        <v>#N/A</v>
      </c>
      <c r="N2668">
        <f t="shared" si="148"/>
        <v>0</v>
      </c>
      <c r="X2668">
        <f t="shared" si="149"/>
        <v>0</v>
      </c>
      <c r="Y2668">
        <f t="shared" si="150"/>
        <v>0</v>
      </c>
    </row>
    <row r="2669" spans="9:25">
      <c r="I2669" t="e">
        <f>VLOOKUP(H2669,[1]CODE_SHEET!$A$2:$G$151,3,FALSE)</f>
        <v>#N/A</v>
      </c>
      <c r="J2669" t="e">
        <f>VLOOKUP(H2669,[1]CODE_SHEET!$A$2:$G$151,4,FALSE)</f>
        <v>#N/A</v>
      </c>
      <c r="N2669">
        <f t="shared" si="148"/>
        <v>0</v>
      </c>
      <c r="X2669">
        <f t="shared" si="149"/>
        <v>0</v>
      </c>
      <c r="Y2669">
        <f t="shared" si="150"/>
        <v>0</v>
      </c>
    </row>
    <row r="2670" spans="9:25">
      <c r="I2670" t="e">
        <f>VLOOKUP(H2670,[1]CODE_SHEET!$A$2:$G$151,3,FALSE)</f>
        <v>#N/A</v>
      </c>
      <c r="J2670" t="e">
        <f>VLOOKUP(H2670,[1]CODE_SHEET!$A$2:$G$151,4,FALSE)</f>
        <v>#N/A</v>
      </c>
      <c r="N2670">
        <f t="shared" si="148"/>
        <v>0</v>
      </c>
      <c r="X2670">
        <f t="shared" si="149"/>
        <v>0</v>
      </c>
      <c r="Y2670">
        <f t="shared" si="150"/>
        <v>0</v>
      </c>
    </row>
    <row r="2671" spans="9:25">
      <c r="I2671" t="e">
        <f>VLOOKUP(H2671,[1]CODE_SHEET!$A$2:$G$151,3,FALSE)</f>
        <v>#N/A</v>
      </c>
      <c r="J2671" t="e">
        <f>VLOOKUP(H2671,[1]CODE_SHEET!$A$2:$G$151,4,FALSE)</f>
        <v>#N/A</v>
      </c>
      <c r="N2671">
        <f t="shared" si="148"/>
        <v>0</v>
      </c>
      <c r="X2671">
        <f t="shared" si="149"/>
        <v>0</v>
      </c>
      <c r="Y2671">
        <f t="shared" si="150"/>
        <v>0</v>
      </c>
    </row>
    <row r="2672" spans="9:25">
      <c r="I2672" t="e">
        <f>VLOOKUP(H2672,[1]CODE_SHEET!$A$2:$G$151,3,FALSE)</f>
        <v>#N/A</v>
      </c>
      <c r="J2672" t="e">
        <f>VLOOKUP(H2672,[1]CODE_SHEET!$A$2:$G$151,4,FALSE)</f>
        <v>#N/A</v>
      </c>
      <c r="N2672">
        <f t="shared" si="148"/>
        <v>0</v>
      </c>
      <c r="X2672">
        <f t="shared" si="149"/>
        <v>0</v>
      </c>
      <c r="Y2672">
        <f t="shared" si="150"/>
        <v>0</v>
      </c>
    </row>
    <row r="2673" spans="9:25">
      <c r="I2673" t="e">
        <f>VLOOKUP(H2673,[1]CODE_SHEET!$A$2:$G$151,3,FALSE)</f>
        <v>#N/A</v>
      </c>
      <c r="J2673" t="e">
        <f>VLOOKUP(H2673,[1]CODE_SHEET!$A$2:$G$151,4,FALSE)</f>
        <v>#N/A</v>
      </c>
      <c r="N2673">
        <f t="shared" si="148"/>
        <v>0</v>
      </c>
      <c r="X2673">
        <f t="shared" si="149"/>
        <v>0</v>
      </c>
      <c r="Y2673">
        <f t="shared" si="150"/>
        <v>0</v>
      </c>
    </row>
    <row r="2674" spans="9:25">
      <c r="I2674" t="e">
        <f>VLOOKUP(H2674,[1]CODE_SHEET!$A$2:$G$151,3,FALSE)</f>
        <v>#N/A</v>
      </c>
      <c r="J2674" t="e">
        <f>VLOOKUP(H2674,[1]CODE_SHEET!$A$2:$G$151,4,FALSE)</f>
        <v>#N/A</v>
      </c>
      <c r="N2674">
        <f t="shared" si="148"/>
        <v>0</v>
      </c>
      <c r="X2674">
        <f t="shared" si="149"/>
        <v>0</v>
      </c>
      <c r="Y2674">
        <f t="shared" si="150"/>
        <v>0</v>
      </c>
    </row>
    <row r="2675" spans="9:25">
      <c r="I2675" t="e">
        <f>VLOOKUP(H2675,[1]CODE_SHEET!$A$2:$G$151,3,FALSE)</f>
        <v>#N/A</v>
      </c>
      <c r="J2675" t="e">
        <f>VLOOKUP(H2675,[1]CODE_SHEET!$A$2:$G$151,4,FALSE)</f>
        <v>#N/A</v>
      </c>
      <c r="N2675">
        <f t="shared" si="148"/>
        <v>0</v>
      </c>
      <c r="X2675">
        <f t="shared" si="149"/>
        <v>0</v>
      </c>
      <c r="Y2675">
        <f t="shared" si="150"/>
        <v>0</v>
      </c>
    </row>
    <row r="2676" spans="9:25">
      <c r="I2676" t="e">
        <f>VLOOKUP(H2676,[1]CODE_SHEET!$A$2:$G$151,3,FALSE)</f>
        <v>#N/A</v>
      </c>
      <c r="J2676" t="e">
        <f>VLOOKUP(H2676,[1]CODE_SHEET!$A$2:$G$151,4,FALSE)</f>
        <v>#N/A</v>
      </c>
      <c r="N2676">
        <f t="shared" si="148"/>
        <v>0</v>
      </c>
      <c r="X2676">
        <f t="shared" si="149"/>
        <v>0</v>
      </c>
      <c r="Y2676">
        <f t="shared" si="150"/>
        <v>0</v>
      </c>
    </row>
    <row r="2677" spans="9:25">
      <c r="I2677" t="e">
        <f>VLOOKUP(H2677,[1]CODE_SHEET!$A$2:$G$151,3,FALSE)</f>
        <v>#N/A</v>
      </c>
      <c r="J2677" t="e">
        <f>VLOOKUP(H2677,[1]CODE_SHEET!$A$2:$G$151,4,FALSE)</f>
        <v>#N/A</v>
      </c>
      <c r="N2677">
        <f t="shared" si="148"/>
        <v>0</v>
      </c>
      <c r="X2677">
        <f t="shared" si="149"/>
        <v>0</v>
      </c>
      <c r="Y2677">
        <f t="shared" si="150"/>
        <v>0</v>
      </c>
    </row>
    <row r="2678" spans="9:25">
      <c r="I2678" t="e">
        <f>VLOOKUP(H2678,[1]CODE_SHEET!$A$2:$G$151,3,FALSE)</f>
        <v>#N/A</v>
      </c>
      <c r="J2678" t="e">
        <f>VLOOKUP(H2678,[1]CODE_SHEET!$A$2:$G$151,4,FALSE)</f>
        <v>#N/A</v>
      </c>
      <c r="N2678">
        <f t="shared" si="148"/>
        <v>0</v>
      </c>
      <c r="X2678">
        <f t="shared" si="149"/>
        <v>0</v>
      </c>
      <c r="Y2678">
        <f t="shared" si="150"/>
        <v>0</v>
      </c>
    </row>
    <row r="2679" spans="9:25">
      <c r="I2679" t="e">
        <f>VLOOKUP(H2679,[1]CODE_SHEET!$A$2:$G$151,3,FALSE)</f>
        <v>#N/A</v>
      </c>
      <c r="J2679" t="e">
        <f>VLOOKUP(H2679,[1]CODE_SHEET!$A$2:$G$151,4,FALSE)</f>
        <v>#N/A</v>
      </c>
      <c r="N2679">
        <f t="shared" si="148"/>
        <v>0</v>
      </c>
      <c r="X2679">
        <f t="shared" si="149"/>
        <v>0</v>
      </c>
      <c r="Y2679">
        <f t="shared" si="150"/>
        <v>0</v>
      </c>
    </row>
    <row r="2680" spans="9:25">
      <c r="I2680" t="e">
        <f>VLOOKUP(H2680,[1]CODE_SHEET!$A$2:$G$151,3,FALSE)</f>
        <v>#N/A</v>
      </c>
      <c r="J2680" t="e">
        <f>VLOOKUP(H2680,[1]CODE_SHEET!$A$2:$G$151,4,FALSE)</f>
        <v>#N/A</v>
      </c>
      <c r="N2680">
        <f t="shared" si="148"/>
        <v>0</v>
      </c>
      <c r="X2680">
        <f t="shared" si="149"/>
        <v>0</v>
      </c>
      <c r="Y2680">
        <f t="shared" si="150"/>
        <v>0</v>
      </c>
    </row>
    <row r="2681" spans="9:25">
      <c r="I2681" t="e">
        <f>VLOOKUP(H2681,[1]CODE_SHEET!$A$2:$G$151,3,FALSE)</f>
        <v>#N/A</v>
      </c>
      <c r="J2681" t="e">
        <f>VLOOKUP(H2681,[1]CODE_SHEET!$A$2:$G$151,4,FALSE)</f>
        <v>#N/A</v>
      </c>
      <c r="N2681">
        <f t="shared" si="148"/>
        <v>0</v>
      </c>
      <c r="X2681">
        <f t="shared" si="149"/>
        <v>0</v>
      </c>
      <c r="Y2681">
        <f t="shared" si="150"/>
        <v>0</v>
      </c>
    </row>
    <row r="2682" spans="9:25">
      <c r="I2682" t="e">
        <f>VLOOKUP(H2682,[1]CODE_SHEET!$A$2:$G$151,3,FALSE)</f>
        <v>#N/A</v>
      </c>
      <c r="J2682" t="e">
        <f>VLOOKUP(H2682,[1]CODE_SHEET!$A$2:$G$151,4,FALSE)</f>
        <v>#N/A</v>
      </c>
      <c r="N2682">
        <f t="shared" si="148"/>
        <v>0</v>
      </c>
      <c r="X2682">
        <f t="shared" si="149"/>
        <v>0</v>
      </c>
      <c r="Y2682">
        <f t="shared" si="150"/>
        <v>0</v>
      </c>
    </row>
    <row r="2683" spans="9:25">
      <c r="I2683" t="e">
        <f>VLOOKUP(H2683,[1]CODE_SHEET!$A$2:$G$151,3,FALSE)</f>
        <v>#N/A</v>
      </c>
      <c r="J2683" t="e">
        <f>VLOOKUP(H2683,[1]CODE_SHEET!$A$2:$G$151,4,FALSE)</f>
        <v>#N/A</v>
      </c>
      <c r="N2683">
        <f t="shared" si="148"/>
        <v>0</v>
      </c>
      <c r="X2683">
        <f t="shared" si="149"/>
        <v>0</v>
      </c>
      <c r="Y2683">
        <f t="shared" si="150"/>
        <v>0</v>
      </c>
    </row>
    <row r="2684" spans="9:25">
      <c r="I2684" t="e">
        <f>VLOOKUP(H2684,[1]CODE_SHEET!$A$2:$G$151,3,FALSE)</f>
        <v>#N/A</v>
      </c>
      <c r="J2684" t="e">
        <f>VLOOKUP(H2684,[1]CODE_SHEET!$A$2:$G$151,4,FALSE)</f>
        <v>#N/A</v>
      </c>
      <c r="N2684">
        <f t="shared" si="148"/>
        <v>0</v>
      </c>
      <c r="X2684">
        <f t="shared" si="149"/>
        <v>0</v>
      </c>
      <c r="Y2684">
        <f t="shared" si="150"/>
        <v>0</v>
      </c>
    </row>
    <row r="2685" spans="9:25">
      <c r="I2685" t="e">
        <f>VLOOKUP(H2685,[1]CODE_SHEET!$A$2:$G$151,3,FALSE)</f>
        <v>#N/A</v>
      </c>
      <c r="J2685" t="e">
        <f>VLOOKUP(H2685,[1]CODE_SHEET!$A$2:$G$151,4,FALSE)</f>
        <v>#N/A</v>
      </c>
      <c r="N2685">
        <f t="shared" si="148"/>
        <v>0</v>
      </c>
      <c r="X2685">
        <f t="shared" si="149"/>
        <v>0</v>
      </c>
      <c r="Y2685">
        <f t="shared" si="150"/>
        <v>0</v>
      </c>
    </row>
    <row r="2686" spans="9:25">
      <c r="I2686" t="e">
        <f>VLOOKUP(H2686,[1]CODE_SHEET!$A$2:$G$151,3,FALSE)</f>
        <v>#N/A</v>
      </c>
      <c r="J2686" t="e">
        <f>VLOOKUP(H2686,[1]CODE_SHEET!$A$2:$G$151,4,FALSE)</f>
        <v>#N/A</v>
      </c>
      <c r="N2686">
        <f t="shared" si="148"/>
        <v>0</v>
      </c>
      <c r="X2686">
        <f t="shared" si="149"/>
        <v>0</v>
      </c>
      <c r="Y2686">
        <f t="shared" si="150"/>
        <v>0</v>
      </c>
    </row>
    <row r="2687" spans="9:25">
      <c r="I2687" t="e">
        <f>VLOOKUP(H2687,[1]CODE_SHEET!$A$2:$G$151,3,FALSE)</f>
        <v>#N/A</v>
      </c>
      <c r="J2687" t="e">
        <f>VLOOKUP(H2687,[1]CODE_SHEET!$A$2:$G$151,4,FALSE)</f>
        <v>#N/A</v>
      </c>
      <c r="N2687">
        <f t="shared" si="148"/>
        <v>0</v>
      </c>
      <c r="X2687">
        <f t="shared" si="149"/>
        <v>0</v>
      </c>
      <c r="Y2687">
        <f t="shared" si="150"/>
        <v>0</v>
      </c>
    </row>
    <row r="2688" spans="9:25">
      <c r="I2688" t="e">
        <f>VLOOKUP(H2688,[1]CODE_SHEET!$A$2:$G$151,3,FALSE)</f>
        <v>#N/A</v>
      </c>
      <c r="J2688" t="e">
        <f>VLOOKUP(H2688,[1]CODE_SHEET!$A$2:$G$151,4,FALSE)</f>
        <v>#N/A</v>
      </c>
      <c r="N2688">
        <f t="shared" si="148"/>
        <v>0</v>
      </c>
      <c r="X2688">
        <f t="shared" si="149"/>
        <v>0</v>
      </c>
      <c r="Y2688">
        <f t="shared" si="150"/>
        <v>0</v>
      </c>
    </row>
    <row r="2689" spans="9:25">
      <c r="I2689" t="e">
        <f>VLOOKUP(H2689,[1]CODE_SHEET!$A$2:$G$151,3,FALSE)</f>
        <v>#N/A</v>
      </c>
      <c r="J2689" t="e">
        <f>VLOOKUP(H2689,[1]CODE_SHEET!$A$2:$G$151,4,FALSE)</f>
        <v>#N/A</v>
      </c>
      <c r="N2689">
        <f t="shared" si="148"/>
        <v>0</v>
      </c>
      <c r="X2689">
        <f t="shared" si="149"/>
        <v>0</v>
      </c>
      <c r="Y2689">
        <f t="shared" si="150"/>
        <v>0</v>
      </c>
    </row>
    <row r="2690" spans="9:25">
      <c r="I2690" t="e">
        <f>VLOOKUP(H2690,[1]CODE_SHEET!$A$2:$G$151,3,FALSE)</f>
        <v>#N/A</v>
      </c>
      <c r="J2690" t="e">
        <f>VLOOKUP(H2690,[1]CODE_SHEET!$A$2:$G$151,4,FALSE)</f>
        <v>#N/A</v>
      </c>
      <c r="N2690">
        <f t="shared" si="148"/>
        <v>0</v>
      </c>
      <c r="X2690">
        <f t="shared" si="149"/>
        <v>0</v>
      </c>
      <c r="Y2690">
        <f t="shared" si="150"/>
        <v>0</v>
      </c>
    </row>
    <row r="2691" spans="9:25">
      <c r="I2691" t="e">
        <f>VLOOKUP(H2691,[1]CODE_SHEET!$A$2:$G$151,3,FALSE)</f>
        <v>#N/A</v>
      </c>
      <c r="J2691" t="e">
        <f>VLOOKUP(H2691,[1]CODE_SHEET!$A$2:$G$151,4,FALSE)</f>
        <v>#N/A</v>
      </c>
      <c r="N2691">
        <f t="shared" si="148"/>
        <v>0</v>
      </c>
      <c r="X2691">
        <f t="shared" si="149"/>
        <v>0</v>
      </c>
      <c r="Y2691">
        <f t="shared" si="150"/>
        <v>0</v>
      </c>
    </row>
    <row r="2692" spans="9:25">
      <c r="I2692" t="e">
        <f>VLOOKUP(H2692,[1]CODE_SHEET!$A$2:$G$151,3,FALSE)</f>
        <v>#N/A</v>
      </c>
      <c r="J2692" t="e">
        <f>VLOOKUP(H2692,[1]CODE_SHEET!$A$2:$G$151,4,FALSE)</f>
        <v>#N/A</v>
      </c>
      <c r="N2692">
        <f t="shared" si="148"/>
        <v>0</v>
      </c>
      <c r="X2692">
        <f t="shared" si="149"/>
        <v>0</v>
      </c>
      <c r="Y2692">
        <f t="shared" si="150"/>
        <v>0</v>
      </c>
    </row>
    <row r="2693" spans="9:25">
      <c r="I2693" t="e">
        <f>VLOOKUP(H2693,[1]CODE_SHEET!$A$2:$G$151,3,FALSE)</f>
        <v>#N/A</v>
      </c>
      <c r="J2693" t="e">
        <f>VLOOKUP(H2693,[1]CODE_SHEET!$A$2:$G$151,4,FALSE)</f>
        <v>#N/A</v>
      </c>
      <c r="N2693">
        <f t="shared" ref="N2693:N2756" si="151">PI()*(K2693/2)*M2693+PI()*(L2693/2)*M2693</f>
        <v>0</v>
      </c>
      <c r="X2693">
        <f t="shared" ref="X2693:X2756" si="152">SUM(U2693:W2693)/100*N2693</f>
        <v>0</v>
      </c>
      <c r="Y2693">
        <f t="shared" ref="Y2693:Y2756" si="153">N2693-X2693</f>
        <v>0</v>
      </c>
    </row>
    <row r="2694" spans="9:25">
      <c r="I2694" t="e">
        <f>VLOOKUP(H2694,[1]CODE_SHEET!$A$2:$G$151,3,FALSE)</f>
        <v>#N/A</v>
      </c>
      <c r="J2694" t="e">
        <f>VLOOKUP(H2694,[1]CODE_SHEET!$A$2:$G$151,4,FALSE)</f>
        <v>#N/A</v>
      </c>
      <c r="N2694">
        <f t="shared" si="151"/>
        <v>0</v>
      </c>
      <c r="X2694">
        <f t="shared" si="152"/>
        <v>0</v>
      </c>
      <c r="Y2694">
        <f t="shared" si="153"/>
        <v>0</v>
      </c>
    </row>
    <row r="2695" spans="9:25">
      <c r="I2695" t="e">
        <f>VLOOKUP(H2695,[1]CODE_SHEET!$A$2:$G$151,3,FALSE)</f>
        <v>#N/A</v>
      </c>
      <c r="J2695" t="e">
        <f>VLOOKUP(H2695,[1]CODE_SHEET!$A$2:$G$151,4,FALSE)</f>
        <v>#N/A</v>
      </c>
      <c r="N2695">
        <f t="shared" si="151"/>
        <v>0</v>
      </c>
      <c r="X2695">
        <f t="shared" si="152"/>
        <v>0</v>
      </c>
      <c r="Y2695">
        <f t="shared" si="153"/>
        <v>0</v>
      </c>
    </row>
    <row r="2696" spans="9:25">
      <c r="I2696" t="e">
        <f>VLOOKUP(H2696,[1]CODE_SHEET!$A$2:$G$151,3,FALSE)</f>
        <v>#N/A</v>
      </c>
      <c r="J2696" t="e">
        <f>VLOOKUP(H2696,[1]CODE_SHEET!$A$2:$G$151,4,FALSE)</f>
        <v>#N/A</v>
      </c>
      <c r="N2696">
        <f t="shared" si="151"/>
        <v>0</v>
      </c>
      <c r="X2696">
        <f t="shared" si="152"/>
        <v>0</v>
      </c>
      <c r="Y2696">
        <f t="shared" si="153"/>
        <v>0</v>
      </c>
    </row>
    <row r="2697" spans="9:25">
      <c r="I2697" t="e">
        <f>VLOOKUP(H2697,[1]CODE_SHEET!$A$2:$G$151,3,FALSE)</f>
        <v>#N/A</v>
      </c>
      <c r="J2697" t="e">
        <f>VLOOKUP(H2697,[1]CODE_SHEET!$A$2:$G$151,4,FALSE)</f>
        <v>#N/A</v>
      </c>
      <c r="N2697">
        <f t="shared" si="151"/>
        <v>0</v>
      </c>
      <c r="X2697">
        <f t="shared" si="152"/>
        <v>0</v>
      </c>
      <c r="Y2697">
        <f t="shared" si="153"/>
        <v>0</v>
      </c>
    </row>
    <row r="2698" spans="9:25">
      <c r="I2698" t="e">
        <f>VLOOKUP(H2698,[1]CODE_SHEET!$A$2:$G$151,3,FALSE)</f>
        <v>#N/A</v>
      </c>
      <c r="J2698" t="e">
        <f>VLOOKUP(H2698,[1]CODE_SHEET!$A$2:$G$151,4,FALSE)</f>
        <v>#N/A</v>
      </c>
      <c r="N2698">
        <f t="shared" si="151"/>
        <v>0</v>
      </c>
      <c r="X2698">
        <f t="shared" si="152"/>
        <v>0</v>
      </c>
      <c r="Y2698">
        <f t="shared" si="153"/>
        <v>0</v>
      </c>
    </row>
    <row r="2699" spans="9:25">
      <c r="I2699" t="e">
        <f>VLOOKUP(H2699,[1]CODE_SHEET!$A$2:$G$151,3,FALSE)</f>
        <v>#N/A</v>
      </c>
      <c r="J2699" t="e">
        <f>VLOOKUP(H2699,[1]CODE_SHEET!$A$2:$G$151,4,FALSE)</f>
        <v>#N/A</v>
      </c>
      <c r="N2699">
        <f t="shared" si="151"/>
        <v>0</v>
      </c>
      <c r="X2699">
        <f t="shared" si="152"/>
        <v>0</v>
      </c>
      <c r="Y2699">
        <f t="shared" si="153"/>
        <v>0</v>
      </c>
    </row>
    <row r="2700" spans="9:25">
      <c r="I2700" t="e">
        <f>VLOOKUP(H2700,[1]CODE_SHEET!$A$2:$G$151,3,FALSE)</f>
        <v>#N/A</v>
      </c>
      <c r="J2700" t="e">
        <f>VLOOKUP(H2700,[1]CODE_SHEET!$A$2:$G$151,4,FALSE)</f>
        <v>#N/A</v>
      </c>
      <c r="N2700">
        <f t="shared" si="151"/>
        <v>0</v>
      </c>
      <c r="X2700">
        <f t="shared" si="152"/>
        <v>0</v>
      </c>
      <c r="Y2700">
        <f t="shared" si="153"/>
        <v>0</v>
      </c>
    </row>
    <row r="2701" spans="9:25">
      <c r="I2701" t="e">
        <f>VLOOKUP(H2701,[1]CODE_SHEET!$A$2:$G$151,3,FALSE)</f>
        <v>#N/A</v>
      </c>
      <c r="J2701" t="e">
        <f>VLOOKUP(H2701,[1]CODE_SHEET!$A$2:$G$151,4,FALSE)</f>
        <v>#N/A</v>
      </c>
      <c r="N2701">
        <f t="shared" si="151"/>
        <v>0</v>
      </c>
      <c r="X2701">
        <f t="shared" si="152"/>
        <v>0</v>
      </c>
      <c r="Y2701">
        <f t="shared" si="153"/>
        <v>0</v>
      </c>
    </row>
    <row r="2702" spans="9:25">
      <c r="I2702" t="e">
        <f>VLOOKUP(H2702,[1]CODE_SHEET!$A$2:$G$151,3,FALSE)</f>
        <v>#N/A</v>
      </c>
      <c r="J2702" t="e">
        <f>VLOOKUP(H2702,[1]CODE_SHEET!$A$2:$G$151,4,FALSE)</f>
        <v>#N/A</v>
      </c>
      <c r="N2702">
        <f t="shared" si="151"/>
        <v>0</v>
      </c>
      <c r="X2702">
        <f t="shared" si="152"/>
        <v>0</v>
      </c>
      <c r="Y2702">
        <f t="shared" si="153"/>
        <v>0</v>
      </c>
    </row>
    <row r="2703" spans="9:25">
      <c r="I2703" t="e">
        <f>VLOOKUP(H2703,[1]CODE_SHEET!$A$2:$G$151,3,FALSE)</f>
        <v>#N/A</v>
      </c>
      <c r="J2703" t="e">
        <f>VLOOKUP(H2703,[1]CODE_SHEET!$A$2:$G$151,4,FALSE)</f>
        <v>#N/A</v>
      </c>
      <c r="N2703">
        <f t="shared" si="151"/>
        <v>0</v>
      </c>
      <c r="X2703">
        <f t="shared" si="152"/>
        <v>0</v>
      </c>
      <c r="Y2703">
        <f t="shared" si="153"/>
        <v>0</v>
      </c>
    </row>
    <row r="2704" spans="9:25">
      <c r="I2704" t="e">
        <f>VLOOKUP(H2704,[1]CODE_SHEET!$A$2:$G$151,3,FALSE)</f>
        <v>#N/A</v>
      </c>
      <c r="J2704" t="e">
        <f>VLOOKUP(H2704,[1]CODE_SHEET!$A$2:$G$151,4,FALSE)</f>
        <v>#N/A</v>
      </c>
      <c r="N2704">
        <f t="shared" si="151"/>
        <v>0</v>
      </c>
      <c r="X2704">
        <f t="shared" si="152"/>
        <v>0</v>
      </c>
      <c r="Y2704">
        <f t="shared" si="153"/>
        <v>0</v>
      </c>
    </row>
    <row r="2705" spans="9:25">
      <c r="I2705" t="e">
        <f>VLOOKUP(H2705,[1]CODE_SHEET!$A$2:$G$151,3,FALSE)</f>
        <v>#N/A</v>
      </c>
      <c r="J2705" t="e">
        <f>VLOOKUP(H2705,[1]CODE_SHEET!$A$2:$G$151,4,FALSE)</f>
        <v>#N/A</v>
      </c>
      <c r="N2705">
        <f t="shared" si="151"/>
        <v>0</v>
      </c>
      <c r="X2705">
        <f t="shared" si="152"/>
        <v>0</v>
      </c>
      <c r="Y2705">
        <f t="shared" si="153"/>
        <v>0</v>
      </c>
    </row>
    <row r="2706" spans="9:25">
      <c r="I2706" t="e">
        <f>VLOOKUP(H2706,[1]CODE_SHEET!$A$2:$G$151,3,FALSE)</f>
        <v>#N/A</v>
      </c>
      <c r="J2706" t="e">
        <f>VLOOKUP(H2706,[1]CODE_SHEET!$A$2:$G$151,4,FALSE)</f>
        <v>#N/A</v>
      </c>
      <c r="N2706">
        <f t="shared" si="151"/>
        <v>0</v>
      </c>
      <c r="X2706">
        <f t="shared" si="152"/>
        <v>0</v>
      </c>
      <c r="Y2706">
        <f t="shared" si="153"/>
        <v>0</v>
      </c>
    </row>
    <row r="2707" spans="9:25">
      <c r="I2707" t="e">
        <f>VLOOKUP(H2707,[1]CODE_SHEET!$A$2:$G$151,3,FALSE)</f>
        <v>#N/A</v>
      </c>
      <c r="J2707" t="e">
        <f>VLOOKUP(H2707,[1]CODE_SHEET!$A$2:$G$151,4,FALSE)</f>
        <v>#N/A</v>
      </c>
      <c r="N2707">
        <f t="shared" si="151"/>
        <v>0</v>
      </c>
      <c r="X2707">
        <f t="shared" si="152"/>
        <v>0</v>
      </c>
      <c r="Y2707">
        <f t="shared" si="153"/>
        <v>0</v>
      </c>
    </row>
    <row r="2708" spans="9:25">
      <c r="I2708" t="e">
        <f>VLOOKUP(H2708,[1]CODE_SHEET!$A$2:$G$151,3,FALSE)</f>
        <v>#N/A</v>
      </c>
      <c r="J2708" t="e">
        <f>VLOOKUP(H2708,[1]CODE_SHEET!$A$2:$G$151,4,FALSE)</f>
        <v>#N/A</v>
      </c>
      <c r="N2708">
        <f t="shared" si="151"/>
        <v>0</v>
      </c>
      <c r="X2708">
        <f t="shared" si="152"/>
        <v>0</v>
      </c>
      <c r="Y2708">
        <f t="shared" si="153"/>
        <v>0</v>
      </c>
    </row>
    <row r="2709" spans="9:25">
      <c r="I2709" t="e">
        <f>VLOOKUP(H2709,[1]CODE_SHEET!$A$2:$G$151,3,FALSE)</f>
        <v>#N/A</v>
      </c>
      <c r="J2709" t="e">
        <f>VLOOKUP(H2709,[1]CODE_SHEET!$A$2:$G$151,4,FALSE)</f>
        <v>#N/A</v>
      </c>
      <c r="N2709">
        <f t="shared" si="151"/>
        <v>0</v>
      </c>
      <c r="X2709">
        <f t="shared" si="152"/>
        <v>0</v>
      </c>
      <c r="Y2709">
        <f t="shared" si="153"/>
        <v>0</v>
      </c>
    </row>
    <row r="2710" spans="9:25">
      <c r="I2710" t="e">
        <f>VLOOKUP(H2710,[1]CODE_SHEET!$A$2:$G$151,3,FALSE)</f>
        <v>#N/A</v>
      </c>
      <c r="J2710" t="e">
        <f>VLOOKUP(H2710,[1]CODE_SHEET!$A$2:$G$151,4,FALSE)</f>
        <v>#N/A</v>
      </c>
      <c r="N2710">
        <f t="shared" si="151"/>
        <v>0</v>
      </c>
      <c r="X2710">
        <f t="shared" si="152"/>
        <v>0</v>
      </c>
      <c r="Y2710">
        <f t="shared" si="153"/>
        <v>0</v>
      </c>
    </row>
    <row r="2711" spans="9:25">
      <c r="I2711" t="e">
        <f>VLOOKUP(H2711,[1]CODE_SHEET!$A$2:$G$151,3,FALSE)</f>
        <v>#N/A</v>
      </c>
      <c r="J2711" t="e">
        <f>VLOOKUP(H2711,[1]CODE_SHEET!$A$2:$G$151,4,FALSE)</f>
        <v>#N/A</v>
      </c>
      <c r="N2711">
        <f t="shared" si="151"/>
        <v>0</v>
      </c>
      <c r="X2711">
        <f t="shared" si="152"/>
        <v>0</v>
      </c>
      <c r="Y2711">
        <f t="shared" si="153"/>
        <v>0</v>
      </c>
    </row>
    <row r="2712" spans="9:25">
      <c r="I2712" t="e">
        <f>VLOOKUP(H2712,[1]CODE_SHEET!$A$2:$G$151,3,FALSE)</f>
        <v>#N/A</v>
      </c>
      <c r="J2712" t="e">
        <f>VLOOKUP(H2712,[1]CODE_SHEET!$A$2:$G$151,4,FALSE)</f>
        <v>#N/A</v>
      </c>
      <c r="N2712">
        <f t="shared" si="151"/>
        <v>0</v>
      </c>
      <c r="X2712">
        <f t="shared" si="152"/>
        <v>0</v>
      </c>
      <c r="Y2712">
        <f t="shared" si="153"/>
        <v>0</v>
      </c>
    </row>
    <row r="2713" spans="9:25">
      <c r="I2713" t="e">
        <f>VLOOKUP(H2713,[1]CODE_SHEET!$A$2:$G$151,3,FALSE)</f>
        <v>#N/A</v>
      </c>
      <c r="J2713" t="e">
        <f>VLOOKUP(H2713,[1]CODE_SHEET!$A$2:$G$151,4,FALSE)</f>
        <v>#N/A</v>
      </c>
      <c r="N2713">
        <f t="shared" si="151"/>
        <v>0</v>
      </c>
      <c r="X2713">
        <f t="shared" si="152"/>
        <v>0</v>
      </c>
      <c r="Y2713">
        <f t="shared" si="153"/>
        <v>0</v>
      </c>
    </row>
    <row r="2714" spans="9:25">
      <c r="I2714" t="e">
        <f>VLOOKUP(H2714,[1]CODE_SHEET!$A$2:$G$151,3,FALSE)</f>
        <v>#N/A</v>
      </c>
      <c r="J2714" t="e">
        <f>VLOOKUP(H2714,[1]CODE_SHEET!$A$2:$G$151,4,FALSE)</f>
        <v>#N/A</v>
      </c>
      <c r="N2714">
        <f t="shared" si="151"/>
        <v>0</v>
      </c>
      <c r="X2714">
        <f t="shared" si="152"/>
        <v>0</v>
      </c>
      <c r="Y2714">
        <f t="shared" si="153"/>
        <v>0</v>
      </c>
    </row>
    <row r="2715" spans="9:25">
      <c r="I2715" t="e">
        <f>VLOOKUP(H2715,[1]CODE_SHEET!$A$2:$G$151,3,FALSE)</f>
        <v>#N/A</v>
      </c>
      <c r="J2715" t="e">
        <f>VLOOKUP(H2715,[1]CODE_SHEET!$A$2:$G$151,4,FALSE)</f>
        <v>#N/A</v>
      </c>
      <c r="N2715">
        <f t="shared" si="151"/>
        <v>0</v>
      </c>
      <c r="X2715">
        <f t="shared" si="152"/>
        <v>0</v>
      </c>
      <c r="Y2715">
        <f t="shared" si="153"/>
        <v>0</v>
      </c>
    </row>
    <row r="2716" spans="9:25">
      <c r="I2716" t="e">
        <f>VLOOKUP(H2716,[1]CODE_SHEET!$A$2:$G$151,3,FALSE)</f>
        <v>#N/A</v>
      </c>
      <c r="J2716" t="e">
        <f>VLOOKUP(H2716,[1]CODE_SHEET!$A$2:$G$151,4,FALSE)</f>
        <v>#N/A</v>
      </c>
      <c r="N2716">
        <f t="shared" si="151"/>
        <v>0</v>
      </c>
      <c r="X2716">
        <f t="shared" si="152"/>
        <v>0</v>
      </c>
      <c r="Y2716">
        <f t="shared" si="153"/>
        <v>0</v>
      </c>
    </row>
    <row r="2717" spans="9:25">
      <c r="I2717" t="e">
        <f>VLOOKUP(H2717,[1]CODE_SHEET!$A$2:$G$151,3,FALSE)</f>
        <v>#N/A</v>
      </c>
      <c r="J2717" t="e">
        <f>VLOOKUP(H2717,[1]CODE_SHEET!$A$2:$G$151,4,FALSE)</f>
        <v>#N/A</v>
      </c>
      <c r="N2717">
        <f t="shared" si="151"/>
        <v>0</v>
      </c>
      <c r="X2717">
        <f t="shared" si="152"/>
        <v>0</v>
      </c>
      <c r="Y2717">
        <f t="shared" si="153"/>
        <v>0</v>
      </c>
    </row>
    <row r="2718" spans="9:25">
      <c r="I2718" t="e">
        <f>VLOOKUP(H2718,[1]CODE_SHEET!$A$2:$G$151,3,FALSE)</f>
        <v>#N/A</v>
      </c>
      <c r="J2718" t="e">
        <f>VLOOKUP(H2718,[1]CODE_SHEET!$A$2:$G$151,4,FALSE)</f>
        <v>#N/A</v>
      </c>
      <c r="N2718">
        <f t="shared" si="151"/>
        <v>0</v>
      </c>
      <c r="X2718">
        <f t="shared" si="152"/>
        <v>0</v>
      </c>
      <c r="Y2718">
        <f t="shared" si="153"/>
        <v>0</v>
      </c>
    </row>
    <row r="2719" spans="9:25">
      <c r="I2719" t="e">
        <f>VLOOKUP(H2719,[1]CODE_SHEET!$A$2:$G$151,3,FALSE)</f>
        <v>#N/A</v>
      </c>
      <c r="J2719" t="e">
        <f>VLOOKUP(H2719,[1]CODE_SHEET!$A$2:$G$151,4,FALSE)</f>
        <v>#N/A</v>
      </c>
      <c r="N2719">
        <f t="shared" si="151"/>
        <v>0</v>
      </c>
      <c r="X2719">
        <f t="shared" si="152"/>
        <v>0</v>
      </c>
      <c r="Y2719">
        <f t="shared" si="153"/>
        <v>0</v>
      </c>
    </row>
    <row r="2720" spans="9:25">
      <c r="I2720" t="e">
        <f>VLOOKUP(H2720,[1]CODE_SHEET!$A$2:$G$151,3,FALSE)</f>
        <v>#N/A</v>
      </c>
      <c r="J2720" t="e">
        <f>VLOOKUP(H2720,[1]CODE_SHEET!$A$2:$G$151,4,FALSE)</f>
        <v>#N/A</v>
      </c>
      <c r="N2720">
        <f t="shared" si="151"/>
        <v>0</v>
      </c>
      <c r="X2720">
        <f t="shared" si="152"/>
        <v>0</v>
      </c>
      <c r="Y2720">
        <f t="shared" si="153"/>
        <v>0</v>
      </c>
    </row>
    <row r="2721" spans="9:25">
      <c r="I2721" t="e">
        <f>VLOOKUP(H2721,[1]CODE_SHEET!$A$2:$G$151,3,FALSE)</f>
        <v>#N/A</v>
      </c>
      <c r="J2721" t="e">
        <f>VLOOKUP(H2721,[1]CODE_SHEET!$A$2:$G$151,4,FALSE)</f>
        <v>#N/A</v>
      </c>
      <c r="N2721">
        <f t="shared" si="151"/>
        <v>0</v>
      </c>
      <c r="X2721">
        <f t="shared" si="152"/>
        <v>0</v>
      </c>
      <c r="Y2721">
        <f t="shared" si="153"/>
        <v>0</v>
      </c>
    </row>
    <row r="2722" spans="9:25">
      <c r="I2722" t="e">
        <f>VLOOKUP(H2722,[1]CODE_SHEET!$A$2:$G$151,3,FALSE)</f>
        <v>#N/A</v>
      </c>
      <c r="J2722" t="e">
        <f>VLOOKUP(H2722,[1]CODE_SHEET!$A$2:$G$151,4,FALSE)</f>
        <v>#N/A</v>
      </c>
      <c r="N2722">
        <f t="shared" si="151"/>
        <v>0</v>
      </c>
      <c r="X2722">
        <f t="shared" si="152"/>
        <v>0</v>
      </c>
      <c r="Y2722">
        <f t="shared" si="153"/>
        <v>0</v>
      </c>
    </row>
    <row r="2723" spans="9:25">
      <c r="I2723" t="e">
        <f>VLOOKUP(H2723,[1]CODE_SHEET!$A$2:$G$151,3,FALSE)</f>
        <v>#N/A</v>
      </c>
      <c r="J2723" t="e">
        <f>VLOOKUP(H2723,[1]CODE_SHEET!$A$2:$G$151,4,FALSE)</f>
        <v>#N/A</v>
      </c>
      <c r="N2723">
        <f t="shared" si="151"/>
        <v>0</v>
      </c>
      <c r="X2723">
        <f t="shared" si="152"/>
        <v>0</v>
      </c>
      <c r="Y2723">
        <f t="shared" si="153"/>
        <v>0</v>
      </c>
    </row>
    <row r="2724" spans="9:25">
      <c r="I2724" t="e">
        <f>VLOOKUP(H2724,[1]CODE_SHEET!$A$2:$G$151,3,FALSE)</f>
        <v>#N/A</v>
      </c>
      <c r="J2724" t="e">
        <f>VLOOKUP(H2724,[1]CODE_SHEET!$A$2:$G$151,4,FALSE)</f>
        <v>#N/A</v>
      </c>
      <c r="N2724">
        <f t="shared" si="151"/>
        <v>0</v>
      </c>
      <c r="X2724">
        <f t="shared" si="152"/>
        <v>0</v>
      </c>
      <c r="Y2724">
        <f t="shared" si="153"/>
        <v>0</v>
      </c>
    </row>
    <row r="2725" spans="9:25">
      <c r="I2725" t="e">
        <f>VLOOKUP(H2725,[1]CODE_SHEET!$A$2:$G$151,3,FALSE)</f>
        <v>#N/A</v>
      </c>
      <c r="J2725" t="e">
        <f>VLOOKUP(H2725,[1]CODE_SHEET!$A$2:$G$151,4,FALSE)</f>
        <v>#N/A</v>
      </c>
      <c r="N2725">
        <f t="shared" si="151"/>
        <v>0</v>
      </c>
      <c r="X2725">
        <f t="shared" si="152"/>
        <v>0</v>
      </c>
      <c r="Y2725">
        <f t="shared" si="153"/>
        <v>0</v>
      </c>
    </row>
    <row r="2726" spans="9:25">
      <c r="I2726" t="e">
        <f>VLOOKUP(H2726,[1]CODE_SHEET!$A$2:$G$151,3,FALSE)</f>
        <v>#N/A</v>
      </c>
      <c r="J2726" t="e">
        <f>VLOOKUP(H2726,[1]CODE_SHEET!$A$2:$G$151,4,FALSE)</f>
        <v>#N/A</v>
      </c>
      <c r="N2726">
        <f t="shared" si="151"/>
        <v>0</v>
      </c>
      <c r="X2726">
        <f t="shared" si="152"/>
        <v>0</v>
      </c>
      <c r="Y2726">
        <f t="shared" si="153"/>
        <v>0</v>
      </c>
    </row>
    <row r="2727" spans="9:25">
      <c r="I2727" t="e">
        <f>VLOOKUP(H2727,[1]CODE_SHEET!$A$2:$G$151,3,FALSE)</f>
        <v>#N/A</v>
      </c>
      <c r="J2727" t="e">
        <f>VLOOKUP(H2727,[1]CODE_SHEET!$A$2:$G$151,4,FALSE)</f>
        <v>#N/A</v>
      </c>
      <c r="N2727">
        <f t="shared" si="151"/>
        <v>0</v>
      </c>
      <c r="X2727">
        <f t="shared" si="152"/>
        <v>0</v>
      </c>
      <c r="Y2727">
        <f t="shared" si="153"/>
        <v>0</v>
      </c>
    </row>
    <row r="2728" spans="9:25">
      <c r="I2728" t="e">
        <f>VLOOKUP(H2728,[1]CODE_SHEET!$A$2:$G$151,3,FALSE)</f>
        <v>#N/A</v>
      </c>
      <c r="J2728" t="e">
        <f>VLOOKUP(H2728,[1]CODE_SHEET!$A$2:$G$151,4,FALSE)</f>
        <v>#N/A</v>
      </c>
      <c r="N2728">
        <f t="shared" si="151"/>
        <v>0</v>
      </c>
      <c r="X2728">
        <f t="shared" si="152"/>
        <v>0</v>
      </c>
      <c r="Y2728">
        <f t="shared" si="153"/>
        <v>0</v>
      </c>
    </row>
    <row r="2729" spans="9:25">
      <c r="I2729" t="e">
        <f>VLOOKUP(H2729,[1]CODE_SHEET!$A$2:$G$151,3,FALSE)</f>
        <v>#N/A</v>
      </c>
      <c r="J2729" t="e">
        <f>VLOOKUP(H2729,[1]CODE_SHEET!$A$2:$G$151,4,FALSE)</f>
        <v>#N/A</v>
      </c>
      <c r="N2729">
        <f t="shared" si="151"/>
        <v>0</v>
      </c>
      <c r="X2729">
        <f t="shared" si="152"/>
        <v>0</v>
      </c>
      <c r="Y2729">
        <f t="shared" si="153"/>
        <v>0</v>
      </c>
    </row>
    <row r="2730" spans="9:25">
      <c r="I2730" t="e">
        <f>VLOOKUP(H2730,[1]CODE_SHEET!$A$2:$G$151,3,FALSE)</f>
        <v>#N/A</v>
      </c>
      <c r="J2730" t="e">
        <f>VLOOKUP(H2730,[1]CODE_SHEET!$A$2:$G$151,4,FALSE)</f>
        <v>#N/A</v>
      </c>
      <c r="N2730">
        <f t="shared" si="151"/>
        <v>0</v>
      </c>
      <c r="X2730">
        <f t="shared" si="152"/>
        <v>0</v>
      </c>
      <c r="Y2730">
        <f t="shared" si="153"/>
        <v>0</v>
      </c>
    </row>
    <row r="2731" spans="9:25">
      <c r="I2731" t="e">
        <f>VLOOKUP(H2731,[1]CODE_SHEET!$A$2:$G$151,3,FALSE)</f>
        <v>#N/A</v>
      </c>
      <c r="J2731" t="e">
        <f>VLOOKUP(H2731,[1]CODE_SHEET!$A$2:$G$151,4,FALSE)</f>
        <v>#N/A</v>
      </c>
      <c r="N2731">
        <f t="shared" si="151"/>
        <v>0</v>
      </c>
      <c r="X2731">
        <f t="shared" si="152"/>
        <v>0</v>
      </c>
      <c r="Y2731">
        <f t="shared" si="153"/>
        <v>0</v>
      </c>
    </row>
    <row r="2732" spans="9:25">
      <c r="I2732" t="e">
        <f>VLOOKUP(H2732,[1]CODE_SHEET!$A$2:$G$151,3,FALSE)</f>
        <v>#N/A</v>
      </c>
      <c r="J2732" t="e">
        <f>VLOOKUP(H2732,[1]CODE_SHEET!$A$2:$G$151,4,FALSE)</f>
        <v>#N/A</v>
      </c>
      <c r="N2732">
        <f t="shared" si="151"/>
        <v>0</v>
      </c>
      <c r="X2732">
        <f t="shared" si="152"/>
        <v>0</v>
      </c>
      <c r="Y2732">
        <f t="shared" si="153"/>
        <v>0</v>
      </c>
    </row>
    <row r="2733" spans="9:25">
      <c r="I2733" t="e">
        <f>VLOOKUP(H2733,[1]CODE_SHEET!$A$2:$G$151,3,FALSE)</f>
        <v>#N/A</v>
      </c>
      <c r="J2733" t="e">
        <f>VLOOKUP(H2733,[1]CODE_SHEET!$A$2:$G$151,4,FALSE)</f>
        <v>#N/A</v>
      </c>
      <c r="N2733">
        <f t="shared" si="151"/>
        <v>0</v>
      </c>
      <c r="X2733">
        <f t="shared" si="152"/>
        <v>0</v>
      </c>
      <c r="Y2733">
        <f t="shared" si="153"/>
        <v>0</v>
      </c>
    </row>
    <row r="2734" spans="9:25">
      <c r="I2734" t="e">
        <f>VLOOKUP(H2734,[1]CODE_SHEET!$A$2:$G$151,3,FALSE)</f>
        <v>#N/A</v>
      </c>
      <c r="J2734" t="e">
        <f>VLOOKUP(H2734,[1]CODE_SHEET!$A$2:$G$151,4,FALSE)</f>
        <v>#N/A</v>
      </c>
      <c r="N2734">
        <f t="shared" si="151"/>
        <v>0</v>
      </c>
      <c r="X2734">
        <f t="shared" si="152"/>
        <v>0</v>
      </c>
      <c r="Y2734">
        <f t="shared" si="153"/>
        <v>0</v>
      </c>
    </row>
    <row r="2735" spans="9:25">
      <c r="I2735" t="e">
        <f>VLOOKUP(H2735,[1]CODE_SHEET!$A$2:$G$151,3,FALSE)</f>
        <v>#N/A</v>
      </c>
      <c r="J2735" t="e">
        <f>VLOOKUP(H2735,[1]CODE_SHEET!$A$2:$G$151,4,FALSE)</f>
        <v>#N/A</v>
      </c>
      <c r="N2735">
        <f t="shared" si="151"/>
        <v>0</v>
      </c>
      <c r="X2735">
        <f t="shared" si="152"/>
        <v>0</v>
      </c>
      <c r="Y2735">
        <f t="shared" si="153"/>
        <v>0</v>
      </c>
    </row>
    <row r="2736" spans="9:25">
      <c r="I2736" t="e">
        <f>VLOOKUP(H2736,[1]CODE_SHEET!$A$2:$G$151,3,FALSE)</f>
        <v>#N/A</v>
      </c>
      <c r="J2736" t="e">
        <f>VLOOKUP(H2736,[1]CODE_SHEET!$A$2:$G$151,4,FALSE)</f>
        <v>#N/A</v>
      </c>
      <c r="N2736">
        <f t="shared" si="151"/>
        <v>0</v>
      </c>
      <c r="X2736">
        <f t="shared" si="152"/>
        <v>0</v>
      </c>
      <c r="Y2736">
        <f t="shared" si="153"/>
        <v>0</v>
      </c>
    </row>
    <row r="2737" spans="9:25">
      <c r="I2737" t="e">
        <f>VLOOKUP(H2737,[1]CODE_SHEET!$A$2:$G$151,3,FALSE)</f>
        <v>#N/A</v>
      </c>
      <c r="J2737" t="e">
        <f>VLOOKUP(H2737,[1]CODE_SHEET!$A$2:$G$151,4,FALSE)</f>
        <v>#N/A</v>
      </c>
      <c r="N2737">
        <f t="shared" si="151"/>
        <v>0</v>
      </c>
      <c r="X2737">
        <f t="shared" si="152"/>
        <v>0</v>
      </c>
      <c r="Y2737">
        <f t="shared" si="153"/>
        <v>0</v>
      </c>
    </row>
    <row r="2738" spans="9:25">
      <c r="I2738" t="e">
        <f>VLOOKUP(H2738,[1]CODE_SHEET!$A$2:$G$151,3,FALSE)</f>
        <v>#N/A</v>
      </c>
      <c r="J2738" t="e">
        <f>VLOOKUP(H2738,[1]CODE_SHEET!$A$2:$G$151,4,FALSE)</f>
        <v>#N/A</v>
      </c>
      <c r="N2738">
        <f t="shared" si="151"/>
        <v>0</v>
      </c>
      <c r="X2738">
        <f t="shared" si="152"/>
        <v>0</v>
      </c>
      <c r="Y2738">
        <f t="shared" si="153"/>
        <v>0</v>
      </c>
    </row>
    <row r="2739" spans="9:25">
      <c r="I2739" t="e">
        <f>VLOOKUP(H2739,[1]CODE_SHEET!$A$2:$G$151,3,FALSE)</f>
        <v>#N/A</v>
      </c>
      <c r="J2739" t="e">
        <f>VLOOKUP(H2739,[1]CODE_SHEET!$A$2:$G$151,4,FALSE)</f>
        <v>#N/A</v>
      </c>
      <c r="N2739">
        <f t="shared" si="151"/>
        <v>0</v>
      </c>
      <c r="X2739">
        <f t="shared" si="152"/>
        <v>0</v>
      </c>
      <c r="Y2739">
        <f t="shared" si="153"/>
        <v>0</v>
      </c>
    </row>
    <row r="2740" spans="9:25">
      <c r="I2740" t="e">
        <f>VLOOKUP(H2740,[1]CODE_SHEET!$A$2:$G$151,3,FALSE)</f>
        <v>#N/A</v>
      </c>
      <c r="J2740" t="e">
        <f>VLOOKUP(H2740,[1]CODE_SHEET!$A$2:$G$151,4,FALSE)</f>
        <v>#N/A</v>
      </c>
      <c r="N2740">
        <f t="shared" si="151"/>
        <v>0</v>
      </c>
      <c r="X2740">
        <f t="shared" si="152"/>
        <v>0</v>
      </c>
      <c r="Y2740">
        <f t="shared" si="153"/>
        <v>0</v>
      </c>
    </row>
    <row r="2741" spans="9:25">
      <c r="I2741" t="e">
        <f>VLOOKUP(H2741,[1]CODE_SHEET!$A$2:$G$151,3,FALSE)</f>
        <v>#N/A</v>
      </c>
      <c r="J2741" t="e">
        <f>VLOOKUP(H2741,[1]CODE_SHEET!$A$2:$G$151,4,FALSE)</f>
        <v>#N/A</v>
      </c>
      <c r="N2741">
        <f t="shared" si="151"/>
        <v>0</v>
      </c>
      <c r="X2741">
        <f t="shared" si="152"/>
        <v>0</v>
      </c>
      <c r="Y2741">
        <f t="shared" si="153"/>
        <v>0</v>
      </c>
    </row>
    <row r="2742" spans="9:25">
      <c r="I2742" t="e">
        <f>VLOOKUP(H2742,[1]CODE_SHEET!$A$2:$G$151,3,FALSE)</f>
        <v>#N/A</v>
      </c>
      <c r="J2742" t="e">
        <f>VLOOKUP(H2742,[1]CODE_SHEET!$A$2:$G$151,4,FALSE)</f>
        <v>#N/A</v>
      </c>
      <c r="N2742">
        <f t="shared" si="151"/>
        <v>0</v>
      </c>
      <c r="X2742">
        <f t="shared" si="152"/>
        <v>0</v>
      </c>
      <c r="Y2742">
        <f t="shared" si="153"/>
        <v>0</v>
      </c>
    </row>
    <row r="2743" spans="9:25">
      <c r="I2743" t="e">
        <f>VLOOKUP(H2743,[1]CODE_SHEET!$A$2:$G$151,3,FALSE)</f>
        <v>#N/A</v>
      </c>
      <c r="J2743" t="e">
        <f>VLOOKUP(H2743,[1]CODE_SHEET!$A$2:$G$151,4,FALSE)</f>
        <v>#N/A</v>
      </c>
      <c r="N2743">
        <f t="shared" si="151"/>
        <v>0</v>
      </c>
      <c r="X2743">
        <f t="shared" si="152"/>
        <v>0</v>
      </c>
      <c r="Y2743">
        <f t="shared" si="153"/>
        <v>0</v>
      </c>
    </row>
    <row r="2744" spans="9:25">
      <c r="I2744" t="e">
        <f>VLOOKUP(H2744,[1]CODE_SHEET!$A$2:$G$151,3,FALSE)</f>
        <v>#N/A</v>
      </c>
      <c r="J2744" t="e">
        <f>VLOOKUP(H2744,[1]CODE_SHEET!$A$2:$G$151,4,FALSE)</f>
        <v>#N/A</v>
      </c>
      <c r="N2744">
        <f t="shared" si="151"/>
        <v>0</v>
      </c>
      <c r="X2744">
        <f t="shared" si="152"/>
        <v>0</v>
      </c>
      <c r="Y2744">
        <f t="shared" si="153"/>
        <v>0</v>
      </c>
    </row>
    <row r="2745" spans="9:25">
      <c r="I2745" t="e">
        <f>VLOOKUP(H2745,[1]CODE_SHEET!$A$2:$G$151,3,FALSE)</f>
        <v>#N/A</v>
      </c>
      <c r="J2745" t="e">
        <f>VLOOKUP(H2745,[1]CODE_SHEET!$A$2:$G$151,4,FALSE)</f>
        <v>#N/A</v>
      </c>
      <c r="N2745">
        <f t="shared" si="151"/>
        <v>0</v>
      </c>
      <c r="X2745">
        <f t="shared" si="152"/>
        <v>0</v>
      </c>
      <c r="Y2745">
        <f t="shared" si="153"/>
        <v>0</v>
      </c>
    </row>
    <row r="2746" spans="9:25">
      <c r="I2746" t="e">
        <f>VLOOKUP(H2746,[1]CODE_SHEET!$A$2:$G$151,3,FALSE)</f>
        <v>#N/A</v>
      </c>
      <c r="J2746" t="e">
        <f>VLOOKUP(H2746,[1]CODE_SHEET!$A$2:$G$151,4,FALSE)</f>
        <v>#N/A</v>
      </c>
      <c r="N2746">
        <f t="shared" si="151"/>
        <v>0</v>
      </c>
      <c r="X2746">
        <f t="shared" si="152"/>
        <v>0</v>
      </c>
      <c r="Y2746">
        <f t="shared" si="153"/>
        <v>0</v>
      </c>
    </row>
    <row r="2747" spans="9:25">
      <c r="I2747" t="e">
        <f>VLOOKUP(H2747,[1]CODE_SHEET!$A$2:$G$151,3,FALSE)</f>
        <v>#N/A</v>
      </c>
      <c r="J2747" t="e">
        <f>VLOOKUP(H2747,[1]CODE_SHEET!$A$2:$G$151,4,FALSE)</f>
        <v>#N/A</v>
      </c>
      <c r="N2747">
        <f t="shared" si="151"/>
        <v>0</v>
      </c>
      <c r="X2747">
        <f t="shared" si="152"/>
        <v>0</v>
      </c>
      <c r="Y2747">
        <f t="shared" si="153"/>
        <v>0</v>
      </c>
    </row>
    <row r="2748" spans="9:25">
      <c r="I2748" t="e">
        <f>VLOOKUP(H2748,[1]CODE_SHEET!$A$2:$G$151,3,FALSE)</f>
        <v>#N/A</v>
      </c>
      <c r="J2748" t="e">
        <f>VLOOKUP(H2748,[1]CODE_SHEET!$A$2:$G$151,4,FALSE)</f>
        <v>#N/A</v>
      </c>
      <c r="N2748">
        <f t="shared" si="151"/>
        <v>0</v>
      </c>
      <c r="X2748">
        <f t="shared" si="152"/>
        <v>0</v>
      </c>
      <c r="Y2748">
        <f t="shared" si="153"/>
        <v>0</v>
      </c>
    </row>
    <row r="2749" spans="9:25">
      <c r="I2749" t="e">
        <f>VLOOKUP(H2749,[1]CODE_SHEET!$A$2:$G$151,3,FALSE)</f>
        <v>#N/A</v>
      </c>
      <c r="J2749" t="e">
        <f>VLOOKUP(H2749,[1]CODE_SHEET!$A$2:$G$151,4,FALSE)</f>
        <v>#N/A</v>
      </c>
      <c r="N2749">
        <f t="shared" si="151"/>
        <v>0</v>
      </c>
      <c r="X2749">
        <f t="shared" si="152"/>
        <v>0</v>
      </c>
      <c r="Y2749">
        <f t="shared" si="153"/>
        <v>0</v>
      </c>
    </row>
    <row r="2750" spans="9:25">
      <c r="I2750" t="e">
        <f>VLOOKUP(H2750,[1]CODE_SHEET!$A$2:$G$151,3,FALSE)</f>
        <v>#N/A</v>
      </c>
      <c r="J2750" t="e">
        <f>VLOOKUP(H2750,[1]CODE_SHEET!$A$2:$G$151,4,FALSE)</f>
        <v>#N/A</v>
      </c>
      <c r="N2750">
        <f t="shared" si="151"/>
        <v>0</v>
      </c>
      <c r="X2750">
        <f t="shared" si="152"/>
        <v>0</v>
      </c>
      <c r="Y2750">
        <f t="shared" si="153"/>
        <v>0</v>
      </c>
    </row>
    <row r="2751" spans="9:25">
      <c r="I2751" t="e">
        <f>VLOOKUP(H2751,[1]CODE_SHEET!$A$2:$G$151,3,FALSE)</f>
        <v>#N/A</v>
      </c>
      <c r="J2751" t="e">
        <f>VLOOKUP(H2751,[1]CODE_SHEET!$A$2:$G$151,4,FALSE)</f>
        <v>#N/A</v>
      </c>
      <c r="N2751">
        <f t="shared" si="151"/>
        <v>0</v>
      </c>
      <c r="X2751">
        <f t="shared" si="152"/>
        <v>0</v>
      </c>
      <c r="Y2751">
        <f t="shared" si="153"/>
        <v>0</v>
      </c>
    </row>
    <row r="2752" spans="9:25">
      <c r="I2752" t="e">
        <f>VLOOKUP(H2752,[1]CODE_SHEET!$A$2:$G$151,3,FALSE)</f>
        <v>#N/A</v>
      </c>
      <c r="J2752" t="e">
        <f>VLOOKUP(H2752,[1]CODE_SHEET!$A$2:$G$151,4,FALSE)</f>
        <v>#N/A</v>
      </c>
      <c r="N2752">
        <f t="shared" si="151"/>
        <v>0</v>
      </c>
      <c r="X2752">
        <f t="shared" si="152"/>
        <v>0</v>
      </c>
      <c r="Y2752">
        <f t="shared" si="153"/>
        <v>0</v>
      </c>
    </row>
    <row r="2753" spans="9:25">
      <c r="I2753" t="e">
        <f>VLOOKUP(H2753,[1]CODE_SHEET!$A$2:$G$151,3,FALSE)</f>
        <v>#N/A</v>
      </c>
      <c r="J2753" t="e">
        <f>VLOOKUP(H2753,[1]CODE_SHEET!$A$2:$G$151,4,FALSE)</f>
        <v>#N/A</v>
      </c>
      <c r="N2753">
        <f t="shared" si="151"/>
        <v>0</v>
      </c>
      <c r="X2753">
        <f t="shared" si="152"/>
        <v>0</v>
      </c>
      <c r="Y2753">
        <f t="shared" si="153"/>
        <v>0</v>
      </c>
    </row>
    <row r="2754" spans="9:25">
      <c r="I2754" t="e">
        <f>VLOOKUP(H2754,[1]CODE_SHEET!$A$2:$G$151,3,FALSE)</f>
        <v>#N/A</v>
      </c>
      <c r="J2754" t="e">
        <f>VLOOKUP(H2754,[1]CODE_SHEET!$A$2:$G$151,4,FALSE)</f>
        <v>#N/A</v>
      </c>
      <c r="N2754">
        <f t="shared" si="151"/>
        <v>0</v>
      </c>
      <c r="X2754">
        <f t="shared" si="152"/>
        <v>0</v>
      </c>
      <c r="Y2754">
        <f t="shared" si="153"/>
        <v>0</v>
      </c>
    </row>
    <row r="2755" spans="9:25">
      <c r="I2755" t="e">
        <f>VLOOKUP(H2755,[1]CODE_SHEET!$A$2:$G$151,3,FALSE)</f>
        <v>#N/A</v>
      </c>
      <c r="J2755" t="e">
        <f>VLOOKUP(H2755,[1]CODE_SHEET!$A$2:$G$151,4,FALSE)</f>
        <v>#N/A</v>
      </c>
      <c r="N2755">
        <f t="shared" si="151"/>
        <v>0</v>
      </c>
      <c r="X2755">
        <f t="shared" si="152"/>
        <v>0</v>
      </c>
      <c r="Y2755">
        <f t="shared" si="153"/>
        <v>0</v>
      </c>
    </row>
    <row r="2756" spans="9:25">
      <c r="I2756" t="e">
        <f>VLOOKUP(H2756,[1]CODE_SHEET!$A$2:$G$151,3,FALSE)</f>
        <v>#N/A</v>
      </c>
      <c r="J2756" t="e">
        <f>VLOOKUP(H2756,[1]CODE_SHEET!$A$2:$G$151,4,FALSE)</f>
        <v>#N/A</v>
      </c>
      <c r="N2756">
        <f t="shared" si="151"/>
        <v>0</v>
      </c>
      <c r="X2756">
        <f t="shared" si="152"/>
        <v>0</v>
      </c>
      <c r="Y2756">
        <f t="shared" si="153"/>
        <v>0</v>
      </c>
    </row>
    <row r="2757" spans="9:25">
      <c r="I2757" t="e">
        <f>VLOOKUP(H2757,[1]CODE_SHEET!$A$2:$G$151,3,FALSE)</f>
        <v>#N/A</v>
      </c>
      <c r="J2757" t="e">
        <f>VLOOKUP(H2757,[1]CODE_SHEET!$A$2:$G$151,4,FALSE)</f>
        <v>#N/A</v>
      </c>
      <c r="N2757">
        <f t="shared" ref="N2757:N2820" si="154">PI()*(K2757/2)*M2757+PI()*(L2757/2)*M2757</f>
        <v>0</v>
      </c>
      <c r="X2757">
        <f t="shared" ref="X2757:X2820" si="155">SUM(U2757:W2757)/100*N2757</f>
        <v>0</v>
      </c>
      <c r="Y2757">
        <f t="shared" ref="Y2757:Y2820" si="156">N2757-X2757</f>
        <v>0</v>
      </c>
    </row>
    <row r="2758" spans="9:25">
      <c r="I2758" t="e">
        <f>VLOOKUP(H2758,[1]CODE_SHEET!$A$2:$G$151,3,FALSE)</f>
        <v>#N/A</v>
      </c>
      <c r="J2758" t="e">
        <f>VLOOKUP(H2758,[1]CODE_SHEET!$A$2:$G$151,4,FALSE)</f>
        <v>#N/A</v>
      </c>
      <c r="N2758">
        <f t="shared" si="154"/>
        <v>0</v>
      </c>
      <c r="X2758">
        <f t="shared" si="155"/>
        <v>0</v>
      </c>
      <c r="Y2758">
        <f t="shared" si="156"/>
        <v>0</v>
      </c>
    </row>
    <row r="2759" spans="9:25">
      <c r="I2759" t="e">
        <f>VLOOKUP(H2759,[1]CODE_SHEET!$A$2:$G$151,3,FALSE)</f>
        <v>#N/A</v>
      </c>
      <c r="J2759" t="e">
        <f>VLOOKUP(H2759,[1]CODE_SHEET!$A$2:$G$151,4,FALSE)</f>
        <v>#N/A</v>
      </c>
      <c r="N2759">
        <f t="shared" si="154"/>
        <v>0</v>
      </c>
      <c r="X2759">
        <f t="shared" si="155"/>
        <v>0</v>
      </c>
      <c r="Y2759">
        <f t="shared" si="156"/>
        <v>0</v>
      </c>
    </row>
    <row r="2760" spans="9:25">
      <c r="I2760" t="e">
        <f>VLOOKUP(H2760,[1]CODE_SHEET!$A$2:$G$151,3,FALSE)</f>
        <v>#N/A</v>
      </c>
      <c r="J2760" t="e">
        <f>VLOOKUP(H2760,[1]CODE_SHEET!$A$2:$G$151,4,FALSE)</f>
        <v>#N/A</v>
      </c>
      <c r="N2760">
        <f t="shared" si="154"/>
        <v>0</v>
      </c>
      <c r="X2760">
        <f t="shared" si="155"/>
        <v>0</v>
      </c>
      <c r="Y2760">
        <f t="shared" si="156"/>
        <v>0</v>
      </c>
    </row>
    <row r="2761" spans="9:25">
      <c r="I2761" t="e">
        <f>VLOOKUP(H2761,[1]CODE_SHEET!$A$2:$G$151,3,FALSE)</f>
        <v>#N/A</v>
      </c>
      <c r="J2761" t="e">
        <f>VLOOKUP(H2761,[1]CODE_SHEET!$A$2:$G$151,4,FALSE)</f>
        <v>#N/A</v>
      </c>
      <c r="N2761">
        <f t="shared" si="154"/>
        <v>0</v>
      </c>
      <c r="X2761">
        <f t="shared" si="155"/>
        <v>0</v>
      </c>
      <c r="Y2761">
        <f t="shared" si="156"/>
        <v>0</v>
      </c>
    </row>
    <row r="2762" spans="9:25">
      <c r="I2762" t="e">
        <f>VLOOKUP(H2762,[1]CODE_SHEET!$A$2:$G$151,3,FALSE)</f>
        <v>#N/A</v>
      </c>
      <c r="J2762" t="e">
        <f>VLOOKUP(H2762,[1]CODE_SHEET!$A$2:$G$151,4,FALSE)</f>
        <v>#N/A</v>
      </c>
      <c r="N2762">
        <f t="shared" si="154"/>
        <v>0</v>
      </c>
      <c r="X2762">
        <f t="shared" si="155"/>
        <v>0</v>
      </c>
      <c r="Y2762">
        <f t="shared" si="156"/>
        <v>0</v>
      </c>
    </row>
    <row r="2763" spans="9:25">
      <c r="I2763" t="e">
        <f>VLOOKUP(H2763,[1]CODE_SHEET!$A$2:$G$151,3,FALSE)</f>
        <v>#N/A</v>
      </c>
      <c r="J2763" t="e">
        <f>VLOOKUP(H2763,[1]CODE_SHEET!$A$2:$G$151,4,FALSE)</f>
        <v>#N/A</v>
      </c>
      <c r="N2763">
        <f t="shared" si="154"/>
        <v>0</v>
      </c>
      <c r="X2763">
        <f t="shared" si="155"/>
        <v>0</v>
      </c>
      <c r="Y2763">
        <f t="shared" si="156"/>
        <v>0</v>
      </c>
    </row>
    <row r="2764" spans="9:25">
      <c r="I2764" t="e">
        <f>VLOOKUP(H2764,[1]CODE_SHEET!$A$2:$G$151,3,FALSE)</f>
        <v>#N/A</v>
      </c>
      <c r="J2764" t="e">
        <f>VLOOKUP(H2764,[1]CODE_SHEET!$A$2:$G$151,4,FALSE)</f>
        <v>#N/A</v>
      </c>
      <c r="N2764">
        <f t="shared" si="154"/>
        <v>0</v>
      </c>
      <c r="X2764">
        <f t="shared" si="155"/>
        <v>0</v>
      </c>
      <c r="Y2764">
        <f t="shared" si="156"/>
        <v>0</v>
      </c>
    </row>
    <row r="2765" spans="9:25">
      <c r="I2765" t="e">
        <f>VLOOKUP(H2765,[1]CODE_SHEET!$A$2:$G$151,3,FALSE)</f>
        <v>#N/A</v>
      </c>
      <c r="J2765" t="e">
        <f>VLOOKUP(H2765,[1]CODE_SHEET!$A$2:$G$151,4,FALSE)</f>
        <v>#N/A</v>
      </c>
      <c r="N2765">
        <f t="shared" si="154"/>
        <v>0</v>
      </c>
      <c r="X2765">
        <f t="shared" si="155"/>
        <v>0</v>
      </c>
      <c r="Y2765">
        <f t="shared" si="156"/>
        <v>0</v>
      </c>
    </row>
    <row r="2766" spans="9:25">
      <c r="I2766" t="e">
        <f>VLOOKUP(H2766,[1]CODE_SHEET!$A$2:$G$151,3,FALSE)</f>
        <v>#N/A</v>
      </c>
      <c r="J2766" t="e">
        <f>VLOOKUP(H2766,[1]CODE_SHEET!$A$2:$G$151,4,FALSE)</f>
        <v>#N/A</v>
      </c>
      <c r="N2766">
        <f t="shared" si="154"/>
        <v>0</v>
      </c>
      <c r="X2766">
        <f t="shared" si="155"/>
        <v>0</v>
      </c>
      <c r="Y2766">
        <f t="shared" si="156"/>
        <v>0</v>
      </c>
    </row>
    <row r="2767" spans="9:25">
      <c r="I2767" t="e">
        <f>VLOOKUP(H2767,[1]CODE_SHEET!$A$2:$G$151,3,FALSE)</f>
        <v>#N/A</v>
      </c>
      <c r="J2767" t="e">
        <f>VLOOKUP(H2767,[1]CODE_SHEET!$A$2:$G$151,4,FALSE)</f>
        <v>#N/A</v>
      </c>
      <c r="N2767">
        <f t="shared" si="154"/>
        <v>0</v>
      </c>
      <c r="X2767">
        <f t="shared" si="155"/>
        <v>0</v>
      </c>
      <c r="Y2767">
        <f t="shared" si="156"/>
        <v>0</v>
      </c>
    </row>
    <row r="2768" spans="9:25">
      <c r="I2768" t="e">
        <f>VLOOKUP(H2768,[1]CODE_SHEET!$A$2:$G$151,3,FALSE)</f>
        <v>#N/A</v>
      </c>
      <c r="J2768" t="e">
        <f>VLOOKUP(H2768,[1]CODE_SHEET!$A$2:$G$151,4,FALSE)</f>
        <v>#N/A</v>
      </c>
      <c r="N2768">
        <f t="shared" si="154"/>
        <v>0</v>
      </c>
      <c r="X2768">
        <f t="shared" si="155"/>
        <v>0</v>
      </c>
      <c r="Y2768">
        <f t="shared" si="156"/>
        <v>0</v>
      </c>
    </row>
    <row r="2769" spans="9:25">
      <c r="I2769" t="e">
        <f>VLOOKUP(H2769,[1]CODE_SHEET!$A$2:$G$151,3,FALSE)</f>
        <v>#N/A</v>
      </c>
      <c r="J2769" t="e">
        <f>VLOOKUP(H2769,[1]CODE_SHEET!$A$2:$G$151,4,FALSE)</f>
        <v>#N/A</v>
      </c>
      <c r="N2769">
        <f t="shared" si="154"/>
        <v>0</v>
      </c>
      <c r="X2769">
        <f t="shared" si="155"/>
        <v>0</v>
      </c>
      <c r="Y2769">
        <f t="shared" si="156"/>
        <v>0</v>
      </c>
    </row>
    <row r="2770" spans="9:25">
      <c r="I2770" t="e">
        <f>VLOOKUP(H2770,[1]CODE_SHEET!$A$2:$G$151,3,FALSE)</f>
        <v>#N/A</v>
      </c>
      <c r="J2770" t="e">
        <f>VLOOKUP(H2770,[1]CODE_SHEET!$A$2:$G$151,4,FALSE)</f>
        <v>#N/A</v>
      </c>
      <c r="N2770">
        <f t="shared" si="154"/>
        <v>0</v>
      </c>
      <c r="X2770">
        <f t="shared" si="155"/>
        <v>0</v>
      </c>
      <c r="Y2770">
        <f t="shared" si="156"/>
        <v>0</v>
      </c>
    </row>
    <row r="2771" spans="9:25">
      <c r="I2771" t="e">
        <f>VLOOKUP(H2771,[1]CODE_SHEET!$A$2:$G$151,3,FALSE)</f>
        <v>#N/A</v>
      </c>
      <c r="J2771" t="e">
        <f>VLOOKUP(H2771,[1]CODE_SHEET!$A$2:$G$151,4,FALSE)</f>
        <v>#N/A</v>
      </c>
      <c r="N2771">
        <f t="shared" si="154"/>
        <v>0</v>
      </c>
      <c r="X2771">
        <f t="shared" si="155"/>
        <v>0</v>
      </c>
      <c r="Y2771">
        <f t="shared" si="156"/>
        <v>0</v>
      </c>
    </row>
    <row r="2772" spans="9:25">
      <c r="I2772" t="e">
        <f>VLOOKUP(H2772,[1]CODE_SHEET!$A$2:$G$151,3,FALSE)</f>
        <v>#N/A</v>
      </c>
      <c r="J2772" t="e">
        <f>VLOOKUP(H2772,[1]CODE_SHEET!$A$2:$G$151,4,FALSE)</f>
        <v>#N/A</v>
      </c>
      <c r="N2772">
        <f t="shared" si="154"/>
        <v>0</v>
      </c>
      <c r="X2772">
        <f t="shared" si="155"/>
        <v>0</v>
      </c>
      <c r="Y2772">
        <f t="shared" si="156"/>
        <v>0</v>
      </c>
    </row>
    <row r="2773" spans="9:25">
      <c r="I2773" t="e">
        <f>VLOOKUP(H2773,[1]CODE_SHEET!$A$2:$G$151,3,FALSE)</f>
        <v>#N/A</v>
      </c>
      <c r="J2773" t="e">
        <f>VLOOKUP(H2773,[1]CODE_SHEET!$A$2:$G$151,4,FALSE)</f>
        <v>#N/A</v>
      </c>
      <c r="N2773">
        <f t="shared" si="154"/>
        <v>0</v>
      </c>
      <c r="X2773">
        <f t="shared" si="155"/>
        <v>0</v>
      </c>
      <c r="Y2773">
        <f t="shared" si="156"/>
        <v>0</v>
      </c>
    </row>
    <row r="2774" spans="9:25">
      <c r="I2774" t="e">
        <f>VLOOKUP(H2774,[1]CODE_SHEET!$A$2:$G$151,3,FALSE)</f>
        <v>#N/A</v>
      </c>
      <c r="J2774" t="e">
        <f>VLOOKUP(H2774,[1]CODE_SHEET!$A$2:$G$151,4,FALSE)</f>
        <v>#N/A</v>
      </c>
      <c r="N2774">
        <f t="shared" si="154"/>
        <v>0</v>
      </c>
      <c r="X2774">
        <f t="shared" si="155"/>
        <v>0</v>
      </c>
      <c r="Y2774">
        <f t="shared" si="156"/>
        <v>0</v>
      </c>
    </row>
    <row r="2775" spans="9:25">
      <c r="I2775" t="e">
        <f>VLOOKUP(H2775,[1]CODE_SHEET!$A$2:$G$151,3,FALSE)</f>
        <v>#N/A</v>
      </c>
      <c r="J2775" t="e">
        <f>VLOOKUP(H2775,[1]CODE_SHEET!$A$2:$G$151,4,FALSE)</f>
        <v>#N/A</v>
      </c>
      <c r="N2775">
        <f t="shared" si="154"/>
        <v>0</v>
      </c>
      <c r="X2775">
        <f t="shared" si="155"/>
        <v>0</v>
      </c>
      <c r="Y2775">
        <f t="shared" si="156"/>
        <v>0</v>
      </c>
    </row>
    <row r="2776" spans="9:25">
      <c r="I2776" t="e">
        <f>VLOOKUP(H2776,[1]CODE_SHEET!$A$2:$G$151,3,FALSE)</f>
        <v>#N/A</v>
      </c>
      <c r="J2776" t="e">
        <f>VLOOKUP(H2776,[1]CODE_SHEET!$A$2:$G$151,4,FALSE)</f>
        <v>#N/A</v>
      </c>
      <c r="N2776">
        <f t="shared" si="154"/>
        <v>0</v>
      </c>
      <c r="X2776">
        <f t="shared" si="155"/>
        <v>0</v>
      </c>
      <c r="Y2776">
        <f t="shared" si="156"/>
        <v>0</v>
      </c>
    </row>
    <row r="2777" spans="9:25">
      <c r="I2777" t="e">
        <f>VLOOKUP(H2777,[1]CODE_SHEET!$A$2:$G$151,3,FALSE)</f>
        <v>#N/A</v>
      </c>
      <c r="J2777" t="e">
        <f>VLOOKUP(H2777,[1]CODE_SHEET!$A$2:$G$151,4,FALSE)</f>
        <v>#N/A</v>
      </c>
      <c r="N2777">
        <f t="shared" si="154"/>
        <v>0</v>
      </c>
      <c r="X2777">
        <f t="shared" si="155"/>
        <v>0</v>
      </c>
      <c r="Y2777">
        <f t="shared" si="156"/>
        <v>0</v>
      </c>
    </row>
    <row r="2778" spans="9:25">
      <c r="I2778" t="e">
        <f>VLOOKUP(H2778,[1]CODE_SHEET!$A$2:$G$151,3,FALSE)</f>
        <v>#N/A</v>
      </c>
      <c r="J2778" t="e">
        <f>VLOOKUP(H2778,[1]CODE_SHEET!$A$2:$G$151,4,FALSE)</f>
        <v>#N/A</v>
      </c>
      <c r="N2778">
        <f t="shared" si="154"/>
        <v>0</v>
      </c>
      <c r="X2778">
        <f t="shared" si="155"/>
        <v>0</v>
      </c>
      <c r="Y2778">
        <f t="shared" si="156"/>
        <v>0</v>
      </c>
    </row>
    <row r="2779" spans="9:25">
      <c r="I2779" t="e">
        <f>VLOOKUP(H2779,[1]CODE_SHEET!$A$2:$G$151,3,FALSE)</f>
        <v>#N/A</v>
      </c>
      <c r="J2779" t="e">
        <f>VLOOKUP(H2779,[1]CODE_SHEET!$A$2:$G$151,4,FALSE)</f>
        <v>#N/A</v>
      </c>
      <c r="N2779">
        <f t="shared" si="154"/>
        <v>0</v>
      </c>
      <c r="X2779">
        <f t="shared" si="155"/>
        <v>0</v>
      </c>
      <c r="Y2779">
        <f t="shared" si="156"/>
        <v>0</v>
      </c>
    </row>
    <row r="2780" spans="9:25">
      <c r="I2780" t="e">
        <f>VLOOKUP(H2780,[1]CODE_SHEET!$A$2:$G$151,3,FALSE)</f>
        <v>#N/A</v>
      </c>
      <c r="J2780" t="e">
        <f>VLOOKUP(H2780,[1]CODE_SHEET!$A$2:$G$151,4,FALSE)</f>
        <v>#N/A</v>
      </c>
      <c r="N2780">
        <f t="shared" si="154"/>
        <v>0</v>
      </c>
      <c r="X2780">
        <f t="shared" si="155"/>
        <v>0</v>
      </c>
      <c r="Y2780">
        <f t="shared" si="156"/>
        <v>0</v>
      </c>
    </row>
    <row r="2781" spans="9:25">
      <c r="I2781" t="e">
        <f>VLOOKUP(H2781,[1]CODE_SHEET!$A$2:$G$151,3,FALSE)</f>
        <v>#N/A</v>
      </c>
      <c r="J2781" t="e">
        <f>VLOOKUP(H2781,[1]CODE_SHEET!$A$2:$G$151,4,FALSE)</f>
        <v>#N/A</v>
      </c>
      <c r="N2781">
        <f t="shared" si="154"/>
        <v>0</v>
      </c>
      <c r="X2781">
        <f t="shared" si="155"/>
        <v>0</v>
      </c>
      <c r="Y2781">
        <f t="shared" si="156"/>
        <v>0</v>
      </c>
    </row>
    <row r="2782" spans="9:25">
      <c r="I2782" t="e">
        <f>VLOOKUP(H2782,[1]CODE_SHEET!$A$2:$G$151,3,FALSE)</f>
        <v>#N/A</v>
      </c>
      <c r="J2782" t="e">
        <f>VLOOKUP(H2782,[1]CODE_SHEET!$A$2:$G$151,4,FALSE)</f>
        <v>#N/A</v>
      </c>
      <c r="N2782">
        <f t="shared" si="154"/>
        <v>0</v>
      </c>
      <c r="X2782">
        <f t="shared" si="155"/>
        <v>0</v>
      </c>
      <c r="Y2782">
        <f t="shared" si="156"/>
        <v>0</v>
      </c>
    </row>
    <row r="2783" spans="9:25">
      <c r="I2783" t="e">
        <f>VLOOKUP(H2783,[1]CODE_SHEET!$A$2:$G$151,3,FALSE)</f>
        <v>#N/A</v>
      </c>
      <c r="J2783" t="e">
        <f>VLOOKUP(H2783,[1]CODE_SHEET!$A$2:$G$151,4,FALSE)</f>
        <v>#N/A</v>
      </c>
      <c r="N2783">
        <f t="shared" si="154"/>
        <v>0</v>
      </c>
      <c r="X2783">
        <f t="shared" si="155"/>
        <v>0</v>
      </c>
      <c r="Y2783">
        <f t="shared" si="156"/>
        <v>0</v>
      </c>
    </row>
    <row r="2784" spans="9:25">
      <c r="I2784" t="e">
        <f>VLOOKUP(H2784,[1]CODE_SHEET!$A$2:$G$151,3,FALSE)</f>
        <v>#N/A</v>
      </c>
      <c r="J2784" t="e">
        <f>VLOOKUP(H2784,[1]CODE_SHEET!$A$2:$G$151,4,FALSE)</f>
        <v>#N/A</v>
      </c>
      <c r="N2784">
        <f t="shared" si="154"/>
        <v>0</v>
      </c>
      <c r="X2784">
        <f t="shared" si="155"/>
        <v>0</v>
      </c>
      <c r="Y2784">
        <f t="shared" si="156"/>
        <v>0</v>
      </c>
    </row>
    <row r="2785" spans="9:25">
      <c r="I2785" t="e">
        <f>VLOOKUP(H2785,[1]CODE_SHEET!$A$2:$G$151,3,FALSE)</f>
        <v>#N/A</v>
      </c>
      <c r="J2785" t="e">
        <f>VLOOKUP(H2785,[1]CODE_SHEET!$A$2:$G$151,4,FALSE)</f>
        <v>#N/A</v>
      </c>
      <c r="N2785">
        <f t="shared" si="154"/>
        <v>0</v>
      </c>
      <c r="X2785">
        <f t="shared" si="155"/>
        <v>0</v>
      </c>
      <c r="Y2785">
        <f t="shared" si="156"/>
        <v>0</v>
      </c>
    </row>
    <row r="2786" spans="9:25">
      <c r="I2786" t="e">
        <f>VLOOKUP(H2786,[1]CODE_SHEET!$A$2:$G$151,3,FALSE)</f>
        <v>#N/A</v>
      </c>
      <c r="J2786" t="e">
        <f>VLOOKUP(H2786,[1]CODE_SHEET!$A$2:$G$151,4,FALSE)</f>
        <v>#N/A</v>
      </c>
      <c r="N2786">
        <f t="shared" si="154"/>
        <v>0</v>
      </c>
      <c r="X2786">
        <f t="shared" si="155"/>
        <v>0</v>
      </c>
      <c r="Y2786">
        <f t="shared" si="156"/>
        <v>0</v>
      </c>
    </row>
    <row r="2787" spans="9:25">
      <c r="I2787" t="e">
        <f>VLOOKUP(H2787,[1]CODE_SHEET!$A$2:$G$151,3,FALSE)</f>
        <v>#N/A</v>
      </c>
      <c r="J2787" t="e">
        <f>VLOOKUP(H2787,[1]CODE_SHEET!$A$2:$G$151,4,FALSE)</f>
        <v>#N/A</v>
      </c>
      <c r="N2787">
        <f t="shared" si="154"/>
        <v>0</v>
      </c>
      <c r="X2787">
        <f t="shared" si="155"/>
        <v>0</v>
      </c>
      <c r="Y2787">
        <f t="shared" si="156"/>
        <v>0</v>
      </c>
    </row>
    <row r="2788" spans="9:25">
      <c r="I2788" t="e">
        <f>VLOOKUP(H2788,[1]CODE_SHEET!$A$2:$G$151,3,FALSE)</f>
        <v>#N/A</v>
      </c>
      <c r="J2788" t="e">
        <f>VLOOKUP(H2788,[1]CODE_SHEET!$A$2:$G$151,4,FALSE)</f>
        <v>#N/A</v>
      </c>
      <c r="N2788">
        <f t="shared" si="154"/>
        <v>0</v>
      </c>
      <c r="X2788">
        <f t="shared" si="155"/>
        <v>0</v>
      </c>
      <c r="Y2788">
        <f t="shared" si="156"/>
        <v>0</v>
      </c>
    </row>
    <row r="2789" spans="9:25">
      <c r="I2789" t="e">
        <f>VLOOKUP(H2789,[1]CODE_SHEET!$A$2:$G$151,3,FALSE)</f>
        <v>#N/A</v>
      </c>
      <c r="J2789" t="e">
        <f>VLOOKUP(H2789,[1]CODE_SHEET!$A$2:$G$151,4,FALSE)</f>
        <v>#N/A</v>
      </c>
      <c r="N2789">
        <f t="shared" si="154"/>
        <v>0</v>
      </c>
      <c r="X2789">
        <f t="shared" si="155"/>
        <v>0</v>
      </c>
      <c r="Y2789">
        <f t="shared" si="156"/>
        <v>0</v>
      </c>
    </row>
    <row r="2790" spans="9:25">
      <c r="I2790" t="e">
        <f>VLOOKUP(H2790,[1]CODE_SHEET!$A$2:$G$151,3,FALSE)</f>
        <v>#N/A</v>
      </c>
      <c r="J2790" t="e">
        <f>VLOOKUP(H2790,[1]CODE_SHEET!$A$2:$G$151,4,FALSE)</f>
        <v>#N/A</v>
      </c>
      <c r="N2790">
        <f t="shared" si="154"/>
        <v>0</v>
      </c>
      <c r="X2790">
        <f t="shared" si="155"/>
        <v>0</v>
      </c>
      <c r="Y2790">
        <f t="shared" si="156"/>
        <v>0</v>
      </c>
    </row>
    <row r="2791" spans="9:25">
      <c r="I2791" t="e">
        <f>VLOOKUP(H2791,[1]CODE_SHEET!$A$2:$G$151,3,FALSE)</f>
        <v>#N/A</v>
      </c>
      <c r="J2791" t="e">
        <f>VLOOKUP(H2791,[1]CODE_SHEET!$A$2:$G$151,4,FALSE)</f>
        <v>#N/A</v>
      </c>
      <c r="N2791">
        <f t="shared" si="154"/>
        <v>0</v>
      </c>
      <c r="X2791">
        <f t="shared" si="155"/>
        <v>0</v>
      </c>
      <c r="Y2791">
        <f t="shared" si="156"/>
        <v>0</v>
      </c>
    </row>
    <row r="2792" spans="9:25">
      <c r="I2792" t="e">
        <f>VLOOKUP(H2792,[1]CODE_SHEET!$A$2:$G$151,3,FALSE)</f>
        <v>#N/A</v>
      </c>
      <c r="J2792" t="e">
        <f>VLOOKUP(H2792,[1]CODE_SHEET!$A$2:$G$151,4,FALSE)</f>
        <v>#N/A</v>
      </c>
      <c r="N2792">
        <f t="shared" si="154"/>
        <v>0</v>
      </c>
      <c r="X2792">
        <f t="shared" si="155"/>
        <v>0</v>
      </c>
      <c r="Y2792">
        <f t="shared" si="156"/>
        <v>0</v>
      </c>
    </row>
    <row r="2793" spans="9:25">
      <c r="I2793" t="e">
        <f>VLOOKUP(H2793,[1]CODE_SHEET!$A$2:$G$151,3,FALSE)</f>
        <v>#N/A</v>
      </c>
      <c r="J2793" t="e">
        <f>VLOOKUP(H2793,[1]CODE_SHEET!$A$2:$G$151,4,FALSE)</f>
        <v>#N/A</v>
      </c>
      <c r="N2793">
        <f t="shared" si="154"/>
        <v>0</v>
      </c>
      <c r="X2793">
        <f t="shared" si="155"/>
        <v>0</v>
      </c>
      <c r="Y2793">
        <f t="shared" si="156"/>
        <v>0</v>
      </c>
    </row>
    <row r="2794" spans="9:25">
      <c r="I2794" t="e">
        <f>VLOOKUP(H2794,[1]CODE_SHEET!$A$2:$G$151,3,FALSE)</f>
        <v>#N/A</v>
      </c>
      <c r="J2794" t="e">
        <f>VLOOKUP(H2794,[1]CODE_SHEET!$A$2:$G$151,4,FALSE)</f>
        <v>#N/A</v>
      </c>
      <c r="N2794">
        <f t="shared" si="154"/>
        <v>0</v>
      </c>
      <c r="X2794">
        <f t="shared" si="155"/>
        <v>0</v>
      </c>
      <c r="Y2794">
        <f t="shared" si="156"/>
        <v>0</v>
      </c>
    </row>
    <row r="2795" spans="9:25">
      <c r="I2795" t="e">
        <f>VLOOKUP(H2795,[1]CODE_SHEET!$A$2:$G$151,3,FALSE)</f>
        <v>#N/A</v>
      </c>
      <c r="J2795" t="e">
        <f>VLOOKUP(H2795,[1]CODE_SHEET!$A$2:$G$151,4,FALSE)</f>
        <v>#N/A</v>
      </c>
      <c r="N2795">
        <f t="shared" si="154"/>
        <v>0</v>
      </c>
      <c r="X2795">
        <f t="shared" si="155"/>
        <v>0</v>
      </c>
      <c r="Y2795">
        <f t="shared" si="156"/>
        <v>0</v>
      </c>
    </row>
    <row r="2796" spans="9:25">
      <c r="I2796" t="e">
        <f>VLOOKUP(H2796,[1]CODE_SHEET!$A$2:$G$151,3,FALSE)</f>
        <v>#N/A</v>
      </c>
      <c r="J2796" t="e">
        <f>VLOOKUP(H2796,[1]CODE_SHEET!$A$2:$G$151,4,FALSE)</f>
        <v>#N/A</v>
      </c>
      <c r="N2796">
        <f t="shared" si="154"/>
        <v>0</v>
      </c>
      <c r="X2796">
        <f t="shared" si="155"/>
        <v>0</v>
      </c>
      <c r="Y2796">
        <f t="shared" si="156"/>
        <v>0</v>
      </c>
    </row>
    <row r="2797" spans="9:25">
      <c r="I2797" t="e">
        <f>VLOOKUP(H2797,[1]CODE_SHEET!$A$2:$G$151,3,FALSE)</f>
        <v>#N/A</v>
      </c>
      <c r="J2797" t="e">
        <f>VLOOKUP(H2797,[1]CODE_SHEET!$A$2:$G$151,4,FALSE)</f>
        <v>#N/A</v>
      </c>
      <c r="N2797">
        <f t="shared" si="154"/>
        <v>0</v>
      </c>
      <c r="X2797">
        <f t="shared" si="155"/>
        <v>0</v>
      </c>
      <c r="Y2797">
        <f t="shared" si="156"/>
        <v>0</v>
      </c>
    </row>
    <row r="2798" spans="9:25">
      <c r="I2798" t="e">
        <f>VLOOKUP(H2798,[1]CODE_SHEET!$A$2:$G$151,3,FALSE)</f>
        <v>#N/A</v>
      </c>
      <c r="J2798" t="e">
        <f>VLOOKUP(H2798,[1]CODE_SHEET!$A$2:$G$151,4,FALSE)</f>
        <v>#N/A</v>
      </c>
      <c r="N2798">
        <f t="shared" si="154"/>
        <v>0</v>
      </c>
      <c r="X2798">
        <f t="shared" si="155"/>
        <v>0</v>
      </c>
      <c r="Y2798">
        <f t="shared" si="156"/>
        <v>0</v>
      </c>
    </row>
    <row r="2799" spans="9:25">
      <c r="I2799" t="e">
        <f>VLOOKUP(H2799,[1]CODE_SHEET!$A$2:$G$151,3,FALSE)</f>
        <v>#N/A</v>
      </c>
      <c r="J2799" t="e">
        <f>VLOOKUP(H2799,[1]CODE_SHEET!$A$2:$G$151,4,FALSE)</f>
        <v>#N/A</v>
      </c>
      <c r="N2799">
        <f t="shared" si="154"/>
        <v>0</v>
      </c>
      <c r="X2799">
        <f t="shared" si="155"/>
        <v>0</v>
      </c>
      <c r="Y2799">
        <f t="shared" si="156"/>
        <v>0</v>
      </c>
    </row>
    <row r="2800" spans="9:25">
      <c r="I2800" t="e">
        <f>VLOOKUP(H2800,[1]CODE_SHEET!$A$2:$G$151,3,FALSE)</f>
        <v>#N/A</v>
      </c>
      <c r="J2800" t="e">
        <f>VLOOKUP(H2800,[1]CODE_SHEET!$A$2:$G$151,4,FALSE)</f>
        <v>#N/A</v>
      </c>
      <c r="N2800">
        <f t="shared" si="154"/>
        <v>0</v>
      </c>
      <c r="X2800">
        <f t="shared" si="155"/>
        <v>0</v>
      </c>
      <c r="Y2800">
        <f t="shared" si="156"/>
        <v>0</v>
      </c>
    </row>
    <row r="2801" spans="9:25">
      <c r="I2801" t="e">
        <f>VLOOKUP(H2801,[1]CODE_SHEET!$A$2:$G$151,3,FALSE)</f>
        <v>#N/A</v>
      </c>
      <c r="J2801" t="e">
        <f>VLOOKUP(H2801,[1]CODE_SHEET!$A$2:$G$151,4,FALSE)</f>
        <v>#N/A</v>
      </c>
      <c r="N2801">
        <f t="shared" si="154"/>
        <v>0</v>
      </c>
      <c r="X2801">
        <f t="shared" si="155"/>
        <v>0</v>
      </c>
      <c r="Y2801">
        <f t="shared" si="156"/>
        <v>0</v>
      </c>
    </row>
    <row r="2802" spans="9:25">
      <c r="I2802" t="e">
        <f>VLOOKUP(H2802,[1]CODE_SHEET!$A$2:$G$151,3,FALSE)</f>
        <v>#N/A</v>
      </c>
      <c r="J2802" t="e">
        <f>VLOOKUP(H2802,[1]CODE_SHEET!$A$2:$G$151,4,FALSE)</f>
        <v>#N/A</v>
      </c>
      <c r="N2802">
        <f t="shared" si="154"/>
        <v>0</v>
      </c>
      <c r="X2802">
        <f t="shared" si="155"/>
        <v>0</v>
      </c>
      <c r="Y2802">
        <f t="shared" si="156"/>
        <v>0</v>
      </c>
    </row>
    <row r="2803" spans="9:25">
      <c r="I2803" t="e">
        <f>VLOOKUP(H2803,[1]CODE_SHEET!$A$2:$G$151,3,FALSE)</f>
        <v>#N/A</v>
      </c>
      <c r="J2803" t="e">
        <f>VLOOKUP(H2803,[1]CODE_SHEET!$A$2:$G$151,4,FALSE)</f>
        <v>#N/A</v>
      </c>
      <c r="N2803">
        <f t="shared" si="154"/>
        <v>0</v>
      </c>
      <c r="X2803">
        <f t="shared" si="155"/>
        <v>0</v>
      </c>
      <c r="Y2803">
        <f t="shared" si="156"/>
        <v>0</v>
      </c>
    </row>
    <row r="2804" spans="9:25">
      <c r="I2804" t="e">
        <f>VLOOKUP(H2804,[1]CODE_SHEET!$A$2:$G$151,3,FALSE)</f>
        <v>#N/A</v>
      </c>
      <c r="J2804" t="e">
        <f>VLOOKUP(H2804,[1]CODE_SHEET!$A$2:$G$151,4,FALSE)</f>
        <v>#N/A</v>
      </c>
      <c r="N2804">
        <f t="shared" si="154"/>
        <v>0</v>
      </c>
      <c r="X2804">
        <f t="shared" si="155"/>
        <v>0</v>
      </c>
      <c r="Y2804">
        <f t="shared" si="156"/>
        <v>0</v>
      </c>
    </row>
    <row r="2805" spans="9:25">
      <c r="I2805" t="e">
        <f>VLOOKUP(H2805,[1]CODE_SHEET!$A$2:$G$151,3,FALSE)</f>
        <v>#N/A</v>
      </c>
      <c r="J2805" t="e">
        <f>VLOOKUP(H2805,[1]CODE_SHEET!$A$2:$G$151,4,FALSE)</f>
        <v>#N/A</v>
      </c>
      <c r="N2805">
        <f t="shared" si="154"/>
        <v>0</v>
      </c>
      <c r="X2805">
        <f t="shared" si="155"/>
        <v>0</v>
      </c>
      <c r="Y2805">
        <f t="shared" si="156"/>
        <v>0</v>
      </c>
    </row>
    <row r="2806" spans="9:25">
      <c r="I2806" t="e">
        <f>VLOOKUP(H2806,[1]CODE_SHEET!$A$2:$G$151,3,FALSE)</f>
        <v>#N/A</v>
      </c>
      <c r="J2806" t="e">
        <f>VLOOKUP(H2806,[1]CODE_SHEET!$A$2:$G$151,4,FALSE)</f>
        <v>#N/A</v>
      </c>
      <c r="N2806">
        <f t="shared" si="154"/>
        <v>0</v>
      </c>
      <c r="X2806">
        <f t="shared" si="155"/>
        <v>0</v>
      </c>
      <c r="Y2806">
        <f t="shared" si="156"/>
        <v>0</v>
      </c>
    </row>
    <row r="2807" spans="9:25">
      <c r="I2807" t="e">
        <f>VLOOKUP(H2807,[1]CODE_SHEET!$A$2:$G$151,3,FALSE)</f>
        <v>#N/A</v>
      </c>
      <c r="J2807" t="e">
        <f>VLOOKUP(H2807,[1]CODE_SHEET!$A$2:$G$151,4,FALSE)</f>
        <v>#N/A</v>
      </c>
      <c r="N2807">
        <f t="shared" si="154"/>
        <v>0</v>
      </c>
      <c r="X2807">
        <f t="shared" si="155"/>
        <v>0</v>
      </c>
      <c r="Y2807">
        <f t="shared" si="156"/>
        <v>0</v>
      </c>
    </row>
    <row r="2808" spans="9:25">
      <c r="I2808" t="e">
        <f>VLOOKUP(H2808,[1]CODE_SHEET!$A$2:$G$151,3,FALSE)</f>
        <v>#N/A</v>
      </c>
      <c r="J2808" t="e">
        <f>VLOOKUP(H2808,[1]CODE_SHEET!$A$2:$G$151,4,FALSE)</f>
        <v>#N/A</v>
      </c>
      <c r="N2808">
        <f t="shared" si="154"/>
        <v>0</v>
      </c>
      <c r="X2808">
        <f t="shared" si="155"/>
        <v>0</v>
      </c>
      <c r="Y2808">
        <f t="shared" si="156"/>
        <v>0</v>
      </c>
    </row>
    <row r="2809" spans="9:25">
      <c r="I2809" t="e">
        <f>VLOOKUP(H2809,[1]CODE_SHEET!$A$2:$G$151,3,FALSE)</f>
        <v>#N/A</v>
      </c>
      <c r="J2809" t="e">
        <f>VLOOKUP(H2809,[1]CODE_SHEET!$A$2:$G$151,4,FALSE)</f>
        <v>#N/A</v>
      </c>
      <c r="N2809">
        <f t="shared" si="154"/>
        <v>0</v>
      </c>
      <c r="X2809">
        <f t="shared" si="155"/>
        <v>0</v>
      </c>
      <c r="Y2809">
        <f t="shared" si="156"/>
        <v>0</v>
      </c>
    </row>
    <row r="2810" spans="9:25">
      <c r="I2810" t="e">
        <f>VLOOKUP(H2810,[1]CODE_SHEET!$A$2:$G$151,3,FALSE)</f>
        <v>#N/A</v>
      </c>
      <c r="J2810" t="e">
        <f>VLOOKUP(H2810,[1]CODE_SHEET!$A$2:$G$151,4,FALSE)</f>
        <v>#N/A</v>
      </c>
      <c r="N2810">
        <f t="shared" si="154"/>
        <v>0</v>
      </c>
      <c r="X2810">
        <f t="shared" si="155"/>
        <v>0</v>
      </c>
      <c r="Y2810">
        <f t="shared" si="156"/>
        <v>0</v>
      </c>
    </row>
    <row r="2811" spans="9:25">
      <c r="I2811" t="e">
        <f>VLOOKUP(H2811,[1]CODE_SHEET!$A$2:$G$151,3,FALSE)</f>
        <v>#N/A</v>
      </c>
      <c r="J2811" t="e">
        <f>VLOOKUP(H2811,[1]CODE_SHEET!$A$2:$G$151,4,FALSE)</f>
        <v>#N/A</v>
      </c>
      <c r="N2811">
        <f t="shared" si="154"/>
        <v>0</v>
      </c>
      <c r="X2811">
        <f t="shared" si="155"/>
        <v>0</v>
      </c>
      <c r="Y2811">
        <f t="shared" si="156"/>
        <v>0</v>
      </c>
    </row>
    <row r="2812" spans="9:25">
      <c r="I2812" t="e">
        <f>VLOOKUP(H2812,[1]CODE_SHEET!$A$2:$G$151,3,FALSE)</f>
        <v>#N/A</v>
      </c>
      <c r="J2812" t="e">
        <f>VLOOKUP(H2812,[1]CODE_SHEET!$A$2:$G$151,4,FALSE)</f>
        <v>#N/A</v>
      </c>
      <c r="N2812">
        <f t="shared" si="154"/>
        <v>0</v>
      </c>
      <c r="X2812">
        <f t="shared" si="155"/>
        <v>0</v>
      </c>
      <c r="Y2812">
        <f t="shared" si="156"/>
        <v>0</v>
      </c>
    </row>
    <row r="2813" spans="9:25">
      <c r="I2813" t="e">
        <f>VLOOKUP(H2813,[1]CODE_SHEET!$A$2:$G$151,3,FALSE)</f>
        <v>#N/A</v>
      </c>
      <c r="J2813" t="e">
        <f>VLOOKUP(H2813,[1]CODE_SHEET!$A$2:$G$151,4,FALSE)</f>
        <v>#N/A</v>
      </c>
      <c r="N2813">
        <f t="shared" si="154"/>
        <v>0</v>
      </c>
      <c r="X2813">
        <f t="shared" si="155"/>
        <v>0</v>
      </c>
      <c r="Y2813">
        <f t="shared" si="156"/>
        <v>0</v>
      </c>
    </row>
    <row r="2814" spans="9:25">
      <c r="I2814" t="e">
        <f>VLOOKUP(H2814,[1]CODE_SHEET!$A$2:$G$151,3,FALSE)</f>
        <v>#N/A</v>
      </c>
      <c r="J2814" t="e">
        <f>VLOOKUP(H2814,[1]CODE_SHEET!$A$2:$G$151,4,FALSE)</f>
        <v>#N/A</v>
      </c>
      <c r="N2814">
        <f t="shared" si="154"/>
        <v>0</v>
      </c>
      <c r="X2814">
        <f t="shared" si="155"/>
        <v>0</v>
      </c>
      <c r="Y2814">
        <f t="shared" si="156"/>
        <v>0</v>
      </c>
    </row>
    <row r="2815" spans="9:25">
      <c r="I2815" t="e">
        <f>VLOOKUP(H2815,[1]CODE_SHEET!$A$2:$G$151,3,FALSE)</f>
        <v>#N/A</v>
      </c>
      <c r="J2815" t="e">
        <f>VLOOKUP(H2815,[1]CODE_SHEET!$A$2:$G$151,4,FALSE)</f>
        <v>#N/A</v>
      </c>
      <c r="N2815">
        <f t="shared" si="154"/>
        <v>0</v>
      </c>
      <c r="X2815">
        <f t="shared" si="155"/>
        <v>0</v>
      </c>
      <c r="Y2815">
        <f t="shared" si="156"/>
        <v>0</v>
      </c>
    </row>
    <row r="2816" spans="9:25">
      <c r="I2816" t="e">
        <f>VLOOKUP(H2816,[1]CODE_SHEET!$A$2:$G$151,3,FALSE)</f>
        <v>#N/A</v>
      </c>
      <c r="J2816" t="e">
        <f>VLOOKUP(H2816,[1]CODE_SHEET!$A$2:$G$151,4,FALSE)</f>
        <v>#N/A</v>
      </c>
      <c r="N2816">
        <f t="shared" si="154"/>
        <v>0</v>
      </c>
      <c r="X2816">
        <f t="shared" si="155"/>
        <v>0</v>
      </c>
      <c r="Y2816">
        <f t="shared" si="156"/>
        <v>0</v>
      </c>
    </row>
    <row r="2817" spans="9:25">
      <c r="I2817" t="e">
        <f>VLOOKUP(H2817,[1]CODE_SHEET!$A$2:$G$151,3,FALSE)</f>
        <v>#N/A</v>
      </c>
      <c r="J2817" t="e">
        <f>VLOOKUP(H2817,[1]CODE_SHEET!$A$2:$G$151,4,FALSE)</f>
        <v>#N/A</v>
      </c>
      <c r="N2817">
        <f t="shared" si="154"/>
        <v>0</v>
      </c>
      <c r="X2817">
        <f t="shared" si="155"/>
        <v>0</v>
      </c>
      <c r="Y2817">
        <f t="shared" si="156"/>
        <v>0</v>
      </c>
    </row>
    <row r="2818" spans="9:25">
      <c r="I2818" t="e">
        <f>VLOOKUP(H2818,[1]CODE_SHEET!$A$2:$G$151,3,FALSE)</f>
        <v>#N/A</v>
      </c>
      <c r="J2818" t="e">
        <f>VLOOKUP(H2818,[1]CODE_SHEET!$A$2:$G$151,4,FALSE)</f>
        <v>#N/A</v>
      </c>
      <c r="N2818">
        <f t="shared" si="154"/>
        <v>0</v>
      </c>
      <c r="X2818">
        <f t="shared" si="155"/>
        <v>0</v>
      </c>
      <c r="Y2818">
        <f t="shared" si="156"/>
        <v>0</v>
      </c>
    </row>
    <row r="2819" spans="9:25">
      <c r="I2819" t="e">
        <f>VLOOKUP(H2819,[1]CODE_SHEET!$A$2:$G$151,3,FALSE)</f>
        <v>#N/A</v>
      </c>
      <c r="J2819" t="e">
        <f>VLOOKUP(H2819,[1]CODE_SHEET!$A$2:$G$151,4,FALSE)</f>
        <v>#N/A</v>
      </c>
      <c r="N2819">
        <f t="shared" si="154"/>
        <v>0</v>
      </c>
      <c r="X2819">
        <f t="shared" si="155"/>
        <v>0</v>
      </c>
      <c r="Y2819">
        <f t="shared" si="156"/>
        <v>0</v>
      </c>
    </row>
    <row r="2820" spans="9:25">
      <c r="I2820" t="e">
        <f>VLOOKUP(H2820,[1]CODE_SHEET!$A$2:$G$151,3,FALSE)</f>
        <v>#N/A</v>
      </c>
      <c r="J2820" t="e">
        <f>VLOOKUP(H2820,[1]CODE_SHEET!$A$2:$G$151,4,FALSE)</f>
        <v>#N/A</v>
      </c>
      <c r="N2820">
        <f t="shared" si="154"/>
        <v>0</v>
      </c>
      <c r="X2820">
        <f t="shared" si="155"/>
        <v>0</v>
      </c>
      <c r="Y2820">
        <f t="shared" si="156"/>
        <v>0</v>
      </c>
    </row>
    <row r="2821" spans="9:25">
      <c r="I2821" t="e">
        <f>VLOOKUP(H2821,[1]CODE_SHEET!$A$2:$G$151,3,FALSE)</f>
        <v>#N/A</v>
      </c>
      <c r="J2821" t="e">
        <f>VLOOKUP(H2821,[1]CODE_SHEET!$A$2:$G$151,4,FALSE)</f>
        <v>#N/A</v>
      </c>
      <c r="N2821">
        <f t="shared" ref="N2821:N2884" si="157">PI()*(K2821/2)*M2821+PI()*(L2821/2)*M2821</f>
        <v>0</v>
      </c>
      <c r="X2821">
        <f t="shared" ref="X2821:X2884" si="158">SUM(U2821:W2821)/100*N2821</f>
        <v>0</v>
      </c>
      <c r="Y2821">
        <f t="shared" ref="Y2821:Y2884" si="159">N2821-X2821</f>
        <v>0</v>
      </c>
    </row>
    <row r="2822" spans="9:25">
      <c r="I2822" t="e">
        <f>VLOOKUP(H2822,[1]CODE_SHEET!$A$2:$G$151,3,FALSE)</f>
        <v>#N/A</v>
      </c>
      <c r="J2822" t="e">
        <f>VLOOKUP(H2822,[1]CODE_SHEET!$A$2:$G$151,4,FALSE)</f>
        <v>#N/A</v>
      </c>
      <c r="N2822">
        <f t="shared" si="157"/>
        <v>0</v>
      </c>
      <c r="X2822">
        <f t="shared" si="158"/>
        <v>0</v>
      </c>
      <c r="Y2822">
        <f t="shared" si="159"/>
        <v>0</v>
      </c>
    </row>
    <row r="2823" spans="9:25">
      <c r="I2823" t="e">
        <f>VLOOKUP(H2823,[1]CODE_SHEET!$A$2:$G$151,3,FALSE)</f>
        <v>#N/A</v>
      </c>
      <c r="J2823" t="e">
        <f>VLOOKUP(H2823,[1]CODE_SHEET!$A$2:$G$151,4,FALSE)</f>
        <v>#N/A</v>
      </c>
      <c r="N2823">
        <f t="shared" si="157"/>
        <v>0</v>
      </c>
      <c r="X2823">
        <f t="shared" si="158"/>
        <v>0</v>
      </c>
      <c r="Y2823">
        <f t="shared" si="159"/>
        <v>0</v>
      </c>
    </row>
    <row r="2824" spans="9:25">
      <c r="I2824" t="e">
        <f>VLOOKUP(H2824,[1]CODE_SHEET!$A$2:$G$151,3,FALSE)</f>
        <v>#N/A</v>
      </c>
      <c r="J2824" t="e">
        <f>VLOOKUP(H2824,[1]CODE_SHEET!$A$2:$G$151,4,FALSE)</f>
        <v>#N/A</v>
      </c>
      <c r="N2824">
        <f t="shared" si="157"/>
        <v>0</v>
      </c>
      <c r="X2824">
        <f t="shared" si="158"/>
        <v>0</v>
      </c>
      <c r="Y2824">
        <f t="shared" si="159"/>
        <v>0</v>
      </c>
    </row>
    <row r="2825" spans="9:25">
      <c r="I2825" t="e">
        <f>VLOOKUP(H2825,[1]CODE_SHEET!$A$2:$G$151,3,FALSE)</f>
        <v>#N/A</v>
      </c>
      <c r="J2825" t="e">
        <f>VLOOKUP(H2825,[1]CODE_SHEET!$A$2:$G$151,4,FALSE)</f>
        <v>#N/A</v>
      </c>
      <c r="N2825">
        <f t="shared" si="157"/>
        <v>0</v>
      </c>
      <c r="X2825">
        <f t="shared" si="158"/>
        <v>0</v>
      </c>
      <c r="Y2825">
        <f t="shared" si="159"/>
        <v>0</v>
      </c>
    </row>
    <row r="2826" spans="9:25">
      <c r="I2826" t="e">
        <f>VLOOKUP(H2826,[1]CODE_SHEET!$A$2:$G$151,3,FALSE)</f>
        <v>#N/A</v>
      </c>
      <c r="J2826" t="e">
        <f>VLOOKUP(H2826,[1]CODE_SHEET!$A$2:$G$151,4,FALSE)</f>
        <v>#N/A</v>
      </c>
      <c r="N2826">
        <f t="shared" si="157"/>
        <v>0</v>
      </c>
      <c r="X2826">
        <f t="shared" si="158"/>
        <v>0</v>
      </c>
      <c r="Y2826">
        <f t="shared" si="159"/>
        <v>0</v>
      </c>
    </row>
    <row r="2827" spans="9:25">
      <c r="I2827" t="e">
        <f>VLOOKUP(H2827,[1]CODE_SHEET!$A$2:$G$151,3,FALSE)</f>
        <v>#N/A</v>
      </c>
      <c r="J2827" t="e">
        <f>VLOOKUP(H2827,[1]CODE_SHEET!$A$2:$G$151,4,FALSE)</f>
        <v>#N/A</v>
      </c>
      <c r="N2827">
        <f t="shared" si="157"/>
        <v>0</v>
      </c>
      <c r="X2827">
        <f t="shared" si="158"/>
        <v>0</v>
      </c>
      <c r="Y2827">
        <f t="shared" si="159"/>
        <v>0</v>
      </c>
    </row>
    <row r="2828" spans="9:25">
      <c r="I2828" t="e">
        <f>VLOOKUP(H2828,[1]CODE_SHEET!$A$2:$G$151,3,FALSE)</f>
        <v>#N/A</v>
      </c>
      <c r="J2828" t="e">
        <f>VLOOKUP(H2828,[1]CODE_SHEET!$A$2:$G$151,4,FALSE)</f>
        <v>#N/A</v>
      </c>
      <c r="N2828">
        <f t="shared" si="157"/>
        <v>0</v>
      </c>
      <c r="X2828">
        <f t="shared" si="158"/>
        <v>0</v>
      </c>
      <c r="Y2828">
        <f t="shared" si="159"/>
        <v>0</v>
      </c>
    </row>
    <row r="2829" spans="9:25">
      <c r="I2829" t="e">
        <f>VLOOKUP(H2829,[1]CODE_SHEET!$A$2:$G$151,3,FALSE)</f>
        <v>#N/A</v>
      </c>
      <c r="J2829" t="e">
        <f>VLOOKUP(H2829,[1]CODE_SHEET!$A$2:$G$151,4,FALSE)</f>
        <v>#N/A</v>
      </c>
      <c r="N2829">
        <f t="shared" si="157"/>
        <v>0</v>
      </c>
      <c r="X2829">
        <f t="shared" si="158"/>
        <v>0</v>
      </c>
      <c r="Y2829">
        <f t="shared" si="159"/>
        <v>0</v>
      </c>
    </row>
    <row r="2830" spans="9:25">
      <c r="I2830" t="e">
        <f>VLOOKUP(H2830,[1]CODE_SHEET!$A$2:$G$151,3,FALSE)</f>
        <v>#N/A</v>
      </c>
      <c r="J2830" t="e">
        <f>VLOOKUP(H2830,[1]CODE_SHEET!$A$2:$G$151,4,FALSE)</f>
        <v>#N/A</v>
      </c>
      <c r="N2830">
        <f t="shared" si="157"/>
        <v>0</v>
      </c>
      <c r="X2830">
        <f t="shared" si="158"/>
        <v>0</v>
      </c>
      <c r="Y2830">
        <f t="shared" si="159"/>
        <v>0</v>
      </c>
    </row>
    <row r="2831" spans="9:25">
      <c r="I2831" t="e">
        <f>VLOOKUP(H2831,[1]CODE_SHEET!$A$2:$G$151,3,FALSE)</f>
        <v>#N/A</v>
      </c>
      <c r="J2831" t="e">
        <f>VLOOKUP(H2831,[1]CODE_SHEET!$A$2:$G$151,4,FALSE)</f>
        <v>#N/A</v>
      </c>
      <c r="N2831">
        <f t="shared" si="157"/>
        <v>0</v>
      </c>
      <c r="X2831">
        <f t="shared" si="158"/>
        <v>0</v>
      </c>
      <c r="Y2831">
        <f t="shared" si="159"/>
        <v>0</v>
      </c>
    </row>
    <row r="2832" spans="9:25">
      <c r="I2832" t="e">
        <f>VLOOKUP(H2832,[1]CODE_SHEET!$A$2:$G$151,3,FALSE)</f>
        <v>#N/A</v>
      </c>
      <c r="J2832" t="e">
        <f>VLOOKUP(H2832,[1]CODE_SHEET!$A$2:$G$151,4,FALSE)</f>
        <v>#N/A</v>
      </c>
      <c r="N2832">
        <f t="shared" si="157"/>
        <v>0</v>
      </c>
      <c r="X2832">
        <f t="shared" si="158"/>
        <v>0</v>
      </c>
      <c r="Y2832">
        <f t="shared" si="159"/>
        <v>0</v>
      </c>
    </row>
    <row r="2833" spans="9:25">
      <c r="I2833" t="e">
        <f>VLOOKUP(H2833,[1]CODE_SHEET!$A$2:$G$151,3,FALSE)</f>
        <v>#N/A</v>
      </c>
      <c r="J2833" t="e">
        <f>VLOOKUP(H2833,[1]CODE_SHEET!$A$2:$G$151,4,FALSE)</f>
        <v>#N/A</v>
      </c>
      <c r="N2833">
        <f t="shared" si="157"/>
        <v>0</v>
      </c>
      <c r="X2833">
        <f t="shared" si="158"/>
        <v>0</v>
      </c>
      <c r="Y2833">
        <f t="shared" si="159"/>
        <v>0</v>
      </c>
    </row>
    <row r="2834" spans="9:25">
      <c r="I2834" t="e">
        <f>VLOOKUP(H2834,[1]CODE_SHEET!$A$2:$G$151,3,FALSE)</f>
        <v>#N/A</v>
      </c>
      <c r="J2834" t="e">
        <f>VLOOKUP(H2834,[1]CODE_SHEET!$A$2:$G$151,4,FALSE)</f>
        <v>#N/A</v>
      </c>
      <c r="N2834">
        <f t="shared" si="157"/>
        <v>0</v>
      </c>
      <c r="X2834">
        <f t="shared" si="158"/>
        <v>0</v>
      </c>
      <c r="Y2834">
        <f t="shared" si="159"/>
        <v>0</v>
      </c>
    </row>
    <row r="2835" spans="9:25">
      <c r="I2835" t="e">
        <f>VLOOKUP(H2835,[1]CODE_SHEET!$A$2:$G$151,3,FALSE)</f>
        <v>#N/A</v>
      </c>
      <c r="J2835" t="e">
        <f>VLOOKUP(H2835,[1]CODE_SHEET!$A$2:$G$151,4,FALSE)</f>
        <v>#N/A</v>
      </c>
      <c r="N2835">
        <f t="shared" si="157"/>
        <v>0</v>
      </c>
      <c r="X2835">
        <f t="shared" si="158"/>
        <v>0</v>
      </c>
      <c r="Y2835">
        <f t="shared" si="159"/>
        <v>0</v>
      </c>
    </row>
    <row r="2836" spans="9:25">
      <c r="I2836" t="e">
        <f>VLOOKUP(H2836,[1]CODE_SHEET!$A$2:$G$151,3,FALSE)</f>
        <v>#N/A</v>
      </c>
      <c r="J2836" t="e">
        <f>VLOOKUP(H2836,[1]CODE_SHEET!$A$2:$G$151,4,FALSE)</f>
        <v>#N/A</v>
      </c>
      <c r="N2836">
        <f t="shared" si="157"/>
        <v>0</v>
      </c>
      <c r="X2836">
        <f t="shared" si="158"/>
        <v>0</v>
      </c>
      <c r="Y2836">
        <f t="shared" si="159"/>
        <v>0</v>
      </c>
    </row>
    <row r="2837" spans="9:25">
      <c r="I2837" t="e">
        <f>VLOOKUP(H2837,[1]CODE_SHEET!$A$2:$G$151,3,FALSE)</f>
        <v>#N/A</v>
      </c>
      <c r="J2837" t="e">
        <f>VLOOKUP(H2837,[1]CODE_SHEET!$A$2:$G$151,4,FALSE)</f>
        <v>#N/A</v>
      </c>
      <c r="N2837">
        <f t="shared" si="157"/>
        <v>0</v>
      </c>
      <c r="X2837">
        <f t="shared" si="158"/>
        <v>0</v>
      </c>
      <c r="Y2837">
        <f t="shared" si="159"/>
        <v>0</v>
      </c>
    </row>
    <row r="2838" spans="9:25">
      <c r="I2838" t="e">
        <f>VLOOKUP(H2838,[1]CODE_SHEET!$A$2:$G$151,3,FALSE)</f>
        <v>#N/A</v>
      </c>
      <c r="J2838" t="e">
        <f>VLOOKUP(H2838,[1]CODE_SHEET!$A$2:$G$151,4,FALSE)</f>
        <v>#N/A</v>
      </c>
      <c r="N2838">
        <f t="shared" si="157"/>
        <v>0</v>
      </c>
      <c r="X2838">
        <f t="shared" si="158"/>
        <v>0</v>
      </c>
      <c r="Y2838">
        <f t="shared" si="159"/>
        <v>0</v>
      </c>
    </row>
    <row r="2839" spans="9:25">
      <c r="I2839" t="e">
        <f>VLOOKUP(H2839,[1]CODE_SHEET!$A$2:$G$151,3,FALSE)</f>
        <v>#N/A</v>
      </c>
      <c r="J2839" t="e">
        <f>VLOOKUP(H2839,[1]CODE_SHEET!$A$2:$G$151,4,FALSE)</f>
        <v>#N/A</v>
      </c>
      <c r="N2839">
        <f t="shared" si="157"/>
        <v>0</v>
      </c>
      <c r="X2839">
        <f t="shared" si="158"/>
        <v>0</v>
      </c>
      <c r="Y2839">
        <f t="shared" si="159"/>
        <v>0</v>
      </c>
    </row>
    <row r="2840" spans="9:25">
      <c r="I2840" t="e">
        <f>VLOOKUP(H2840,[1]CODE_SHEET!$A$2:$G$151,3,FALSE)</f>
        <v>#N/A</v>
      </c>
      <c r="J2840" t="e">
        <f>VLOOKUP(H2840,[1]CODE_SHEET!$A$2:$G$151,4,FALSE)</f>
        <v>#N/A</v>
      </c>
      <c r="N2840">
        <f t="shared" si="157"/>
        <v>0</v>
      </c>
      <c r="X2840">
        <f t="shared" si="158"/>
        <v>0</v>
      </c>
      <c r="Y2840">
        <f t="shared" si="159"/>
        <v>0</v>
      </c>
    </row>
    <row r="2841" spans="9:25">
      <c r="I2841" t="e">
        <f>VLOOKUP(H2841,[1]CODE_SHEET!$A$2:$G$151,3,FALSE)</f>
        <v>#N/A</v>
      </c>
      <c r="J2841" t="e">
        <f>VLOOKUP(H2841,[1]CODE_SHEET!$A$2:$G$151,4,FALSE)</f>
        <v>#N/A</v>
      </c>
      <c r="N2841">
        <f t="shared" si="157"/>
        <v>0</v>
      </c>
      <c r="X2841">
        <f t="shared" si="158"/>
        <v>0</v>
      </c>
      <c r="Y2841">
        <f t="shared" si="159"/>
        <v>0</v>
      </c>
    </row>
    <row r="2842" spans="9:25">
      <c r="I2842" t="e">
        <f>VLOOKUP(H2842,[1]CODE_SHEET!$A$2:$G$151,3,FALSE)</f>
        <v>#N/A</v>
      </c>
      <c r="J2842" t="e">
        <f>VLOOKUP(H2842,[1]CODE_SHEET!$A$2:$G$151,4,FALSE)</f>
        <v>#N/A</v>
      </c>
      <c r="N2842">
        <f t="shared" si="157"/>
        <v>0</v>
      </c>
      <c r="X2842">
        <f t="shared" si="158"/>
        <v>0</v>
      </c>
      <c r="Y2842">
        <f t="shared" si="159"/>
        <v>0</v>
      </c>
    </row>
    <row r="2843" spans="9:25">
      <c r="I2843" t="e">
        <f>VLOOKUP(H2843,[1]CODE_SHEET!$A$2:$G$151,3,FALSE)</f>
        <v>#N/A</v>
      </c>
      <c r="J2843" t="e">
        <f>VLOOKUP(H2843,[1]CODE_SHEET!$A$2:$G$151,4,FALSE)</f>
        <v>#N/A</v>
      </c>
      <c r="N2843">
        <f t="shared" si="157"/>
        <v>0</v>
      </c>
      <c r="X2843">
        <f t="shared" si="158"/>
        <v>0</v>
      </c>
      <c r="Y2843">
        <f t="shared" si="159"/>
        <v>0</v>
      </c>
    </row>
    <row r="2844" spans="9:25">
      <c r="I2844" t="e">
        <f>VLOOKUP(H2844,[1]CODE_SHEET!$A$2:$G$151,3,FALSE)</f>
        <v>#N/A</v>
      </c>
      <c r="J2844" t="e">
        <f>VLOOKUP(H2844,[1]CODE_SHEET!$A$2:$G$151,4,FALSE)</f>
        <v>#N/A</v>
      </c>
      <c r="N2844">
        <f t="shared" si="157"/>
        <v>0</v>
      </c>
      <c r="X2844">
        <f t="shared" si="158"/>
        <v>0</v>
      </c>
      <c r="Y2844">
        <f t="shared" si="159"/>
        <v>0</v>
      </c>
    </row>
    <row r="2845" spans="9:25">
      <c r="I2845" t="e">
        <f>VLOOKUP(H2845,[1]CODE_SHEET!$A$2:$G$151,3,FALSE)</f>
        <v>#N/A</v>
      </c>
      <c r="J2845" t="e">
        <f>VLOOKUP(H2845,[1]CODE_SHEET!$A$2:$G$151,4,FALSE)</f>
        <v>#N/A</v>
      </c>
      <c r="N2845">
        <f t="shared" si="157"/>
        <v>0</v>
      </c>
      <c r="X2845">
        <f t="shared" si="158"/>
        <v>0</v>
      </c>
      <c r="Y2845">
        <f t="shared" si="159"/>
        <v>0</v>
      </c>
    </row>
    <row r="2846" spans="9:25">
      <c r="I2846" t="e">
        <f>VLOOKUP(H2846,[1]CODE_SHEET!$A$2:$G$151,3,FALSE)</f>
        <v>#N/A</v>
      </c>
      <c r="J2846" t="e">
        <f>VLOOKUP(H2846,[1]CODE_SHEET!$A$2:$G$151,4,FALSE)</f>
        <v>#N/A</v>
      </c>
      <c r="N2846">
        <f t="shared" si="157"/>
        <v>0</v>
      </c>
      <c r="X2846">
        <f t="shared" si="158"/>
        <v>0</v>
      </c>
      <c r="Y2846">
        <f t="shared" si="159"/>
        <v>0</v>
      </c>
    </row>
    <row r="2847" spans="9:25">
      <c r="I2847" t="e">
        <f>VLOOKUP(H2847,[1]CODE_SHEET!$A$2:$G$151,3,FALSE)</f>
        <v>#N/A</v>
      </c>
      <c r="J2847" t="e">
        <f>VLOOKUP(H2847,[1]CODE_SHEET!$A$2:$G$151,4,FALSE)</f>
        <v>#N/A</v>
      </c>
      <c r="N2847">
        <f t="shared" si="157"/>
        <v>0</v>
      </c>
      <c r="X2847">
        <f t="shared" si="158"/>
        <v>0</v>
      </c>
      <c r="Y2847">
        <f t="shared" si="159"/>
        <v>0</v>
      </c>
    </row>
    <row r="2848" spans="9:25">
      <c r="I2848" t="e">
        <f>VLOOKUP(H2848,[1]CODE_SHEET!$A$2:$G$151,3,FALSE)</f>
        <v>#N/A</v>
      </c>
      <c r="J2848" t="e">
        <f>VLOOKUP(H2848,[1]CODE_SHEET!$A$2:$G$151,4,FALSE)</f>
        <v>#N/A</v>
      </c>
      <c r="N2848">
        <f t="shared" si="157"/>
        <v>0</v>
      </c>
      <c r="X2848">
        <f t="shared" si="158"/>
        <v>0</v>
      </c>
      <c r="Y2848">
        <f t="shared" si="159"/>
        <v>0</v>
      </c>
    </row>
    <row r="2849" spans="9:25">
      <c r="I2849" t="e">
        <f>VLOOKUP(H2849,[1]CODE_SHEET!$A$2:$G$151,3,FALSE)</f>
        <v>#N/A</v>
      </c>
      <c r="J2849" t="e">
        <f>VLOOKUP(H2849,[1]CODE_SHEET!$A$2:$G$151,4,FALSE)</f>
        <v>#N/A</v>
      </c>
      <c r="N2849">
        <f t="shared" si="157"/>
        <v>0</v>
      </c>
      <c r="X2849">
        <f t="shared" si="158"/>
        <v>0</v>
      </c>
      <c r="Y2849">
        <f t="shared" si="159"/>
        <v>0</v>
      </c>
    </row>
    <row r="2850" spans="9:25">
      <c r="I2850" t="e">
        <f>VLOOKUP(H2850,[1]CODE_SHEET!$A$2:$G$151,3,FALSE)</f>
        <v>#N/A</v>
      </c>
      <c r="J2850" t="e">
        <f>VLOOKUP(H2850,[1]CODE_SHEET!$A$2:$G$151,4,FALSE)</f>
        <v>#N/A</v>
      </c>
      <c r="N2850">
        <f t="shared" si="157"/>
        <v>0</v>
      </c>
      <c r="X2850">
        <f t="shared" si="158"/>
        <v>0</v>
      </c>
      <c r="Y2850">
        <f t="shared" si="159"/>
        <v>0</v>
      </c>
    </row>
    <row r="2851" spans="9:25">
      <c r="I2851" t="e">
        <f>VLOOKUP(H2851,[1]CODE_SHEET!$A$2:$G$151,3,FALSE)</f>
        <v>#N/A</v>
      </c>
      <c r="J2851" t="e">
        <f>VLOOKUP(H2851,[1]CODE_SHEET!$A$2:$G$151,4,FALSE)</f>
        <v>#N/A</v>
      </c>
      <c r="N2851">
        <f t="shared" si="157"/>
        <v>0</v>
      </c>
      <c r="X2851">
        <f t="shared" si="158"/>
        <v>0</v>
      </c>
      <c r="Y2851">
        <f t="shared" si="159"/>
        <v>0</v>
      </c>
    </row>
    <row r="2852" spans="9:25">
      <c r="I2852" t="e">
        <f>VLOOKUP(H2852,[1]CODE_SHEET!$A$2:$G$151,3,FALSE)</f>
        <v>#N/A</v>
      </c>
      <c r="J2852" t="e">
        <f>VLOOKUP(H2852,[1]CODE_SHEET!$A$2:$G$151,4,FALSE)</f>
        <v>#N/A</v>
      </c>
      <c r="N2852">
        <f t="shared" si="157"/>
        <v>0</v>
      </c>
      <c r="X2852">
        <f t="shared" si="158"/>
        <v>0</v>
      </c>
      <c r="Y2852">
        <f t="shared" si="159"/>
        <v>0</v>
      </c>
    </row>
    <row r="2853" spans="9:25">
      <c r="I2853" t="e">
        <f>VLOOKUP(H2853,[1]CODE_SHEET!$A$2:$G$151,3,FALSE)</f>
        <v>#N/A</v>
      </c>
      <c r="J2853" t="e">
        <f>VLOOKUP(H2853,[1]CODE_SHEET!$A$2:$G$151,4,FALSE)</f>
        <v>#N/A</v>
      </c>
      <c r="N2853">
        <f t="shared" si="157"/>
        <v>0</v>
      </c>
      <c r="X2853">
        <f t="shared" si="158"/>
        <v>0</v>
      </c>
      <c r="Y2853">
        <f t="shared" si="159"/>
        <v>0</v>
      </c>
    </row>
    <row r="2854" spans="9:25">
      <c r="I2854" t="e">
        <f>VLOOKUP(H2854,[1]CODE_SHEET!$A$2:$G$151,3,FALSE)</f>
        <v>#N/A</v>
      </c>
      <c r="J2854" t="e">
        <f>VLOOKUP(H2854,[1]CODE_SHEET!$A$2:$G$151,4,FALSE)</f>
        <v>#N/A</v>
      </c>
      <c r="N2854">
        <f t="shared" si="157"/>
        <v>0</v>
      </c>
      <c r="X2854">
        <f t="shared" si="158"/>
        <v>0</v>
      </c>
      <c r="Y2854">
        <f t="shared" si="159"/>
        <v>0</v>
      </c>
    </row>
    <row r="2855" spans="9:25">
      <c r="I2855" t="e">
        <f>VLOOKUP(H2855,[1]CODE_SHEET!$A$2:$G$151,3,FALSE)</f>
        <v>#N/A</v>
      </c>
      <c r="J2855" t="e">
        <f>VLOOKUP(H2855,[1]CODE_SHEET!$A$2:$G$151,4,FALSE)</f>
        <v>#N/A</v>
      </c>
      <c r="N2855">
        <f t="shared" si="157"/>
        <v>0</v>
      </c>
      <c r="X2855">
        <f t="shared" si="158"/>
        <v>0</v>
      </c>
      <c r="Y2855">
        <f t="shared" si="159"/>
        <v>0</v>
      </c>
    </row>
    <row r="2856" spans="9:25">
      <c r="I2856" t="e">
        <f>VLOOKUP(H2856,[1]CODE_SHEET!$A$2:$G$151,3,FALSE)</f>
        <v>#N/A</v>
      </c>
      <c r="J2856" t="e">
        <f>VLOOKUP(H2856,[1]CODE_SHEET!$A$2:$G$151,4,FALSE)</f>
        <v>#N/A</v>
      </c>
      <c r="N2856">
        <f t="shared" si="157"/>
        <v>0</v>
      </c>
      <c r="X2856">
        <f t="shared" si="158"/>
        <v>0</v>
      </c>
      <c r="Y2856">
        <f t="shared" si="159"/>
        <v>0</v>
      </c>
    </row>
    <row r="2857" spans="9:25">
      <c r="I2857" t="e">
        <f>VLOOKUP(H2857,[1]CODE_SHEET!$A$2:$G$151,3,FALSE)</f>
        <v>#N/A</v>
      </c>
      <c r="J2857" t="e">
        <f>VLOOKUP(H2857,[1]CODE_SHEET!$A$2:$G$151,4,FALSE)</f>
        <v>#N/A</v>
      </c>
      <c r="N2857">
        <f t="shared" si="157"/>
        <v>0</v>
      </c>
      <c r="X2857">
        <f t="shared" si="158"/>
        <v>0</v>
      </c>
      <c r="Y2857">
        <f t="shared" si="159"/>
        <v>0</v>
      </c>
    </row>
    <row r="2858" spans="9:25">
      <c r="I2858" t="e">
        <f>VLOOKUP(H2858,[1]CODE_SHEET!$A$2:$G$151,3,FALSE)</f>
        <v>#N/A</v>
      </c>
      <c r="J2858" t="e">
        <f>VLOOKUP(H2858,[1]CODE_SHEET!$A$2:$G$151,4,FALSE)</f>
        <v>#N/A</v>
      </c>
      <c r="N2858">
        <f t="shared" si="157"/>
        <v>0</v>
      </c>
      <c r="X2858">
        <f t="shared" si="158"/>
        <v>0</v>
      </c>
      <c r="Y2858">
        <f t="shared" si="159"/>
        <v>0</v>
      </c>
    </row>
    <row r="2859" spans="9:25">
      <c r="I2859" t="e">
        <f>VLOOKUP(H2859,[1]CODE_SHEET!$A$2:$G$151,3,FALSE)</f>
        <v>#N/A</v>
      </c>
      <c r="J2859" t="e">
        <f>VLOOKUP(H2859,[1]CODE_SHEET!$A$2:$G$151,4,FALSE)</f>
        <v>#N/A</v>
      </c>
      <c r="N2859">
        <f t="shared" si="157"/>
        <v>0</v>
      </c>
      <c r="X2859">
        <f t="shared" si="158"/>
        <v>0</v>
      </c>
      <c r="Y2859">
        <f t="shared" si="159"/>
        <v>0</v>
      </c>
    </row>
    <row r="2860" spans="9:25">
      <c r="I2860" t="e">
        <f>VLOOKUP(H2860,[1]CODE_SHEET!$A$2:$G$151,3,FALSE)</f>
        <v>#N/A</v>
      </c>
      <c r="J2860" t="e">
        <f>VLOOKUP(H2860,[1]CODE_SHEET!$A$2:$G$151,4,FALSE)</f>
        <v>#N/A</v>
      </c>
      <c r="N2860">
        <f t="shared" si="157"/>
        <v>0</v>
      </c>
      <c r="X2860">
        <f t="shared" si="158"/>
        <v>0</v>
      </c>
      <c r="Y2860">
        <f t="shared" si="159"/>
        <v>0</v>
      </c>
    </row>
    <row r="2861" spans="9:25">
      <c r="I2861" t="e">
        <f>VLOOKUP(H2861,[1]CODE_SHEET!$A$2:$G$151,3,FALSE)</f>
        <v>#N/A</v>
      </c>
      <c r="J2861" t="e">
        <f>VLOOKUP(H2861,[1]CODE_SHEET!$A$2:$G$151,4,FALSE)</f>
        <v>#N/A</v>
      </c>
      <c r="N2861">
        <f t="shared" si="157"/>
        <v>0</v>
      </c>
      <c r="X2861">
        <f t="shared" si="158"/>
        <v>0</v>
      </c>
      <c r="Y2861">
        <f t="shared" si="159"/>
        <v>0</v>
      </c>
    </row>
    <row r="2862" spans="9:25">
      <c r="I2862" t="e">
        <f>VLOOKUP(H2862,[1]CODE_SHEET!$A$2:$G$151,3,FALSE)</f>
        <v>#N/A</v>
      </c>
      <c r="J2862" t="e">
        <f>VLOOKUP(H2862,[1]CODE_SHEET!$A$2:$G$151,4,FALSE)</f>
        <v>#N/A</v>
      </c>
      <c r="N2862">
        <f t="shared" si="157"/>
        <v>0</v>
      </c>
      <c r="X2862">
        <f t="shared" si="158"/>
        <v>0</v>
      </c>
      <c r="Y2862">
        <f t="shared" si="159"/>
        <v>0</v>
      </c>
    </row>
    <row r="2863" spans="9:25">
      <c r="I2863" t="e">
        <f>VLOOKUP(H2863,[1]CODE_SHEET!$A$2:$G$151,3,FALSE)</f>
        <v>#N/A</v>
      </c>
      <c r="J2863" t="e">
        <f>VLOOKUP(H2863,[1]CODE_SHEET!$A$2:$G$151,4,FALSE)</f>
        <v>#N/A</v>
      </c>
      <c r="N2863">
        <f t="shared" si="157"/>
        <v>0</v>
      </c>
      <c r="X2863">
        <f t="shared" si="158"/>
        <v>0</v>
      </c>
      <c r="Y2863">
        <f t="shared" si="159"/>
        <v>0</v>
      </c>
    </row>
    <row r="2864" spans="9:25">
      <c r="I2864" t="e">
        <f>VLOOKUP(H2864,[1]CODE_SHEET!$A$2:$G$151,3,FALSE)</f>
        <v>#N/A</v>
      </c>
      <c r="J2864" t="e">
        <f>VLOOKUP(H2864,[1]CODE_SHEET!$A$2:$G$151,4,FALSE)</f>
        <v>#N/A</v>
      </c>
      <c r="N2864">
        <f t="shared" si="157"/>
        <v>0</v>
      </c>
      <c r="X2864">
        <f t="shared" si="158"/>
        <v>0</v>
      </c>
      <c r="Y2864">
        <f t="shared" si="159"/>
        <v>0</v>
      </c>
    </row>
    <row r="2865" spans="9:25">
      <c r="I2865" t="e">
        <f>VLOOKUP(H2865,[1]CODE_SHEET!$A$2:$G$151,3,FALSE)</f>
        <v>#N/A</v>
      </c>
      <c r="J2865" t="e">
        <f>VLOOKUP(H2865,[1]CODE_SHEET!$A$2:$G$151,4,FALSE)</f>
        <v>#N/A</v>
      </c>
      <c r="N2865">
        <f t="shared" si="157"/>
        <v>0</v>
      </c>
      <c r="X2865">
        <f t="shared" si="158"/>
        <v>0</v>
      </c>
      <c r="Y2865">
        <f t="shared" si="159"/>
        <v>0</v>
      </c>
    </row>
    <row r="2866" spans="9:25">
      <c r="I2866" t="e">
        <f>VLOOKUP(H2866,[1]CODE_SHEET!$A$2:$G$151,3,FALSE)</f>
        <v>#N/A</v>
      </c>
      <c r="J2866" t="e">
        <f>VLOOKUP(H2866,[1]CODE_SHEET!$A$2:$G$151,4,FALSE)</f>
        <v>#N/A</v>
      </c>
      <c r="N2866">
        <f t="shared" si="157"/>
        <v>0</v>
      </c>
      <c r="X2866">
        <f t="shared" si="158"/>
        <v>0</v>
      </c>
      <c r="Y2866">
        <f t="shared" si="159"/>
        <v>0</v>
      </c>
    </row>
    <row r="2867" spans="9:25">
      <c r="I2867" t="e">
        <f>VLOOKUP(H2867,[1]CODE_SHEET!$A$2:$G$151,3,FALSE)</f>
        <v>#N/A</v>
      </c>
      <c r="J2867" t="e">
        <f>VLOOKUP(H2867,[1]CODE_SHEET!$A$2:$G$151,4,FALSE)</f>
        <v>#N/A</v>
      </c>
      <c r="N2867">
        <f t="shared" si="157"/>
        <v>0</v>
      </c>
      <c r="X2867">
        <f t="shared" si="158"/>
        <v>0</v>
      </c>
      <c r="Y2867">
        <f t="shared" si="159"/>
        <v>0</v>
      </c>
    </row>
    <row r="2868" spans="9:25">
      <c r="I2868" t="e">
        <f>VLOOKUP(H2868,[1]CODE_SHEET!$A$2:$G$151,3,FALSE)</f>
        <v>#N/A</v>
      </c>
      <c r="J2868" t="e">
        <f>VLOOKUP(H2868,[1]CODE_SHEET!$A$2:$G$151,4,FALSE)</f>
        <v>#N/A</v>
      </c>
      <c r="N2868">
        <f t="shared" si="157"/>
        <v>0</v>
      </c>
      <c r="X2868">
        <f t="shared" si="158"/>
        <v>0</v>
      </c>
      <c r="Y2868">
        <f t="shared" si="159"/>
        <v>0</v>
      </c>
    </row>
    <row r="2869" spans="9:25">
      <c r="I2869" t="e">
        <f>VLOOKUP(H2869,[1]CODE_SHEET!$A$2:$G$151,3,FALSE)</f>
        <v>#N/A</v>
      </c>
      <c r="J2869" t="e">
        <f>VLOOKUP(H2869,[1]CODE_SHEET!$A$2:$G$151,4,FALSE)</f>
        <v>#N/A</v>
      </c>
      <c r="N2869">
        <f t="shared" si="157"/>
        <v>0</v>
      </c>
      <c r="X2869">
        <f t="shared" si="158"/>
        <v>0</v>
      </c>
      <c r="Y2869">
        <f t="shared" si="159"/>
        <v>0</v>
      </c>
    </row>
    <row r="2870" spans="9:25">
      <c r="I2870" t="e">
        <f>VLOOKUP(H2870,[1]CODE_SHEET!$A$2:$G$151,3,FALSE)</f>
        <v>#N/A</v>
      </c>
      <c r="J2870" t="e">
        <f>VLOOKUP(H2870,[1]CODE_SHEET!$A$2:$G$151,4,FALSE)</f>
        <v>#N/A</v>
      </c>
      <c r="N2870">
        <f t="shared" si="157"/>
        <v>0</v>
      </c>
      <c r="X2870">
        <f t="shared" si="158"/>
        <v>0</v>
      </c>
      <c r="Y2870">
        <f t="shared" si="159"/>
        <v>0</v>
      </c>
    </row>
    <row r="2871" spans="9:25">
      <c r="I2871" t="e">
        <f>VLOOKUP(H2871,[1]CODE_SHEET!$A$2:$G$151,3,FALSE)</f>
        <v>#N/A</v>
      </c>
      <c r="J2871" t="e">
        <f>VLOOKUP(H2871,[1]CODE_SHEET!$A$2:$G$151,4,FALSE)</f>
        <v>#N/A</v>
      </c>
      <c r="N2871">
        <f t="shared" si="157"/>
        <v>0</v>
      </c>
      <c r="X2871">
        <f t="shared" si="158"/>
        <v>0</v>
      </c>
      <c r="Y2871">
        <f t="shared" si="159"/>
        <v>0</v>
      </c>
    </row>
    <row r="2872" spans="9:25">
      <c r="I2872" t="e">
        <f>VLOOKUP(H2872,[1]CODE_SHEET!$A$2:$G$151,3,FALSE)</f>
        <v>#N/A</v>
      </c>
      <c r="J2872" t="e">
        <f>VLOOKUP(H2872,[1]CODE_SHEET!$A$2:$G$151,4,FALSE)</f>
        <v>#N/A</v>
      </c>
      <c r="N2872">
        <f t="shared" si="157"/>
        <v>0</v>
      </c>
      <c r="X2872">
        <f t="shared" si="158"/>
        <v>0</v>
      </c>
      <c r="Y2872">
        <f t="shared" si="159"/>
        <v>0</v>
      </c>
    </row>
    <row r="2873" spans="9:25">
      <c r="I2873" t="e">
        <f>VLOOKUP(H2873,[1]CODE_SHEET!$A$2:$G$151,3,FALSE)</f>
        <v>#N/A</v>
      </c>
      <c r="J2873" t="e">
        <f>VLOOKUP(H2873,[1]CODE_SHEET!$A$2:$G$151,4,FALSE)</f>
        <v>#N/A</v>
      </c>
      <c r="N2873">
        <f t="shared" si="157"/>
        <v>0</v>
      </c>
      <c r="X2873">
        <f t="shared" si="158"/>
        <v>0</v>
      </c>
      <c r="Y2873">
        <f t="shared" si="159"/>
        <v>0</v>
      </c>
    </row>
    <row r="2874" spans="9:25">
      <c r="I2874" t="e">
        <f>VLOOKUP(H2874,[1]CODE_SHEET!$A$2:$G$151,3,FALSE)</f>
        <v>#N/A</v>
      </c>
      <c r="J2874" t="e">
        <f>VLOOKUP(H2874,[1]CODE_SHEET!$A$2:$G$151,4,FALSE)</f>
        <v>#N/A</v>
      </c>
      <c r="N2874">
        <f t="shared" si="157"/>
        <v>0</v>
      </c>
      <c r="X2874">
        <f t="shared" si="158"/>
        <v>0</v>
      </c>
      <c r="Y2874">
        <f t="shared" si="159"/>
        <v>0</v>
      </c>
    </row>
    <row r="2875" spans="9:25">
      <c r="I2875" t="e">
        <f>VLOOKUP(H2875,[1]CODE_SHEET!$A$2:$G$151,3,FALSE)</f>
        <v>#N/A</v>
      </c>
      <c r="J2875" t="e">
        <f>VLOOKUP(H2875,[1]CODE_SHEET!$A$2:$G$151,4,FALSE)</f>
        <v>#N/A</v>
      </c>
      <c r="N2875">
        <f t="shared" si="157"/>
        <v>0</v>
      </c>
      <c r="X2875">
        <f t="shared" si="158"/>
        <v>0</v>
      </c>
      <c r="Y2875">
        <f t="shared" si="159"/>
        <v>0</v>
      </c>
    </row>
    <row r="2876" spans="9:25">
      <c r="I2876" t="e">
        <f>VLOOKUP(H2876,[1]CODE_SHEET!$A$2:$G$151,3,FALSE)</f>
        <v>#N/A</v>
      </c>
      <c r="J2876" t="e">
        <f>VLOOKUP(H2876,[1]CODE_SHEET!$A$2:$G$151,4,FALSE)</f>
        <v>#N/A</v>
      </c>
      <c r="N2876">
        <f t="shared" si="157"/>
        <v>0</v>
      </c>
      <c r="X2876">
        <f t="shared" si="158"/>
        <v>0</v>
      </c>
      <c r="Y2876">
        <f t="shared" si="159"/>
        <v>0</v>
      </c>
    </row>
    <row r="2877" spans="9:25">
      <c r="I2877" t="e">
        <f>VLOOKUP(H2877,[1]CODE_SHEET!$A$2:$G$151,3,FALSE)</f>
        <v>#N/A</v>
      </c>
      <c r="J2877" t="e">
        <f>VLOOKUP(H2877,[1]CODE_SHEET!$A$2:$G$151,4,FALSE)</f>
        <v>#N/A</v>
      </c>
      <c r="N2877">
        <f t="shared" si="157"/>
        <v>0</v>
      </c>
      <c r="X2877">
        <f t="shared" si="158"/>
        <v>0</v>
      </c>
      <c r="Y2877">
        <f t="shared" si="159"/>
        <v>0</v>
      </c>
    </row>
    <row r="2878" spans="9:25">
      <c r="I2878" t="e">
        <f>VLOOKUP(H2878,[1]CODE_SHEET!$A$2:$G$151,3,FALSE)</f>
        <v>#N/A</v>
      </c>
      <c r="J2878" t="e">
        <f>VLOOKUP(H2878,[1]CODE_SHEET!$A$2:$G$151,4,FALSE)</f>
        <v>#N/A</v>
      </c>
      <c r="N2878">
        <f t="shared" si="157"/>
        <v>0</v>
      </c>
      <c r="X2878">
        <f t="shared" si="158"/>
        <v>0</v>
      </c>
      <c r="Y2878">
        <f t="shared" si="159"/>
        <v>0</v>
      </c>
    </row>
    <row r="2879" spans="9:25">
      <c r="I2879" t="e">
        <f>VLOOKUP(H2879,[1]CODE_SHEET!$A$2:$G$151,3,FALSE)</f>
        <v>#N/A</v>
      </c>
      <c r="J2879" t="e">
        <f>VLOOKUP(H2879,[1]CODE_SHEET!$A$2:$G$151,4,FALSE)</f>
        <v>#N/A</v>
      </c>
      <c r="N2879">
        <f t="shared" si="157"/>
        <v>0</v>
      </c>
      <c r="X2879">
        <f t="shared" si="158"/>
        <v>0</v>
      </c>
      <c r="Y2879">
        <f t="shared" si="159"/>
        <v>0</v>
      </c>
    </row>
    <row r="2880" spans="9:25">
      <c r="I2880" t="e">
        <f>VLOOKUP(H2880,[1]CODE_SHEET!$A$2:$G$151,3,FALSE)</f>
        <v>#N/A</v>
      </c>
      <c r="J2880" t="e">
        <f>VLOOKUP(H2880,[1]CODE_SHEET!$A$2:$G$151,4,FALSE)</f>
        <v>#N/A</v>
      </c>
      <c r="N2880">
        <f t="shared" si="157"/>
        <v>0</v>
      </c>
      <c r="X2880">
        <f t="shared" si="158"/>
        <v>0</v>
      </c>
      <c r="Y2880">
        <f t="shared" si="159"/>
        <v>0</v>
      </c>
    </row>
    <row r="2881" spans="9:25">
      <c r="I2881" t="e">
        <f>VLOOKUP(H2881,[1]CODE_SHEET!$A$2:$G$151,3,FALSE)</f>
        <v>#N/A</v>
      </c>
      <c r="J2881" t="e">
        <f>VLOOKUP(H2881,[1]CODE_SHEET!$A$2:$G$151,4,FALSE)</f>
        <v>#N/A</v>
      </c>
      <c r="N2881">
        <f t="shared" si="157"/>
        <v>0</v>
      </c>
      <c r="X2881">
        <f t="shared" si="158"/>
        <v>0</v>
      </c>
      <c r="Y2881">
        <f t="shared" si="159"/>
        <v>0</v>
      </c>
    </row>
    <row r="2882" spans="9:25">
      <c r="I2882" t="e">
        <f>VLOOKUP(H2882,[1]CODE_SHEET!$A$2:$G$151,3,FALSE)</f>
        <v>#N/A</v>
      </c>
      <c r="J2882" t="e">
        <f>VLOOKUP(H2882,[1]CODE_SHEET!$A$2:$G$151,4,FALSE)</f>
        <v>#N/A</v>
      </c>
      <c r="N2882">
        <f t="shared" si="157"/>
        <v>0</v>
      </c>
      <c r="X2882">
        <f t="shared" si="158"/>
        <v>0</v>
      </c>
      <c r="Y2882">
        <f t="shared" si="159"/>
        <v>0</v>
      </c>
    </row>
    <row r="2883" spans="9:25">
      <c r="I2883" t="e">
        <f>VLOOKUP(H2883,[1]CODE_SHEET!$A$2:$G$151,3,FALSE)</f>
        <v>#N/A</v>
      </c>
      <c r="J2883" t="e">
        <f>VLOOKUP(H2883,[1]CODE_SHEET!$A$2:$G$151,4,FALSE)</f>
        <v>#N/A</v>
      </c>
      <c r="N2883">
        <f t="shared" si="157"/>
        <v>0</v>
      </c>
      <c r="X2883">
        <f t="shared" si="158"/>
        <v>0</v>
      </c>
      <c r="Y2883">
        <f t="shared" si="159"/>
        <v>0</v>
      </c>
    </row>
    <row r="2884" spans="9:25">
      <c r="I2884" t="e">
        <f>VLOOKUP(H2884,[1]CODE_SHEET!$A$2:$G$151,3,FALSE)</f>
        <v>#N/A</v>
      </c>
      <c r="J2884" t="e">
        <f>VLOOKUP(H2884,[1]CODE_SHEET!$A$2:$G$151,4,FALSE)</f>
        <v>#N/A</v>
      </c>
      <c r="N2884">
        <f t="shared" si="157"/>
        <v>0</v>
      </c>
      <c r="X2884">
        <f t="shared" si="158"/>
        <v>0</v>
      </c>
      <c r="Y2884">
        <f t="shared" si="159"/>
        <v>0</v>
      </c>
    </row>
    <row r="2885" spans="9:25">
      <c r="I2885" t="e">
        <f>VLOOKUP(H2885,[1]CODE_SHEET!$A$2:$G$151,3,FALSE)</f>
        <v>#N/A</v>
      </c>
      <c r="J2885" t="e">
        <f>VLOOKUP(H2885,[1]CODE_SHEET!$A$2:$G$151,4,FALSE)</f>
        <v>#N/A</v>
      </c>
      <c r="N2885">
        <f t="shared" ref="N2885:N2948" si="160">PI()*(K2885/2)*M2885+PI()*(L2885/2)*M2885</f>
        <v>0</v>
      </c>
      <c r="X2885">
        <f t="shared" ref="X2885:X2948" si="161">SUM(U2885:W2885)/100*N2885</f>
        <v>0</v>
      </c>
      <c r="Y2885">
        <f t="shared" ref="Y2885:Y2948" si="162">N2885-X2885</f>
        <v>0</v>
      </c>
    </row>
    <row r="2886" spans="9:25">
      <c r="I2886" t="e">
        <f>VLOOKUP(H2886,[1]CODE_SHEET!$A$2:$G$151,3,FALSE)</f>
        <v>#N/A</v>
      </c>
      <c r="J2886" t="e">
        <f>VLOOKUP(H2886,[1]CODE_SHEET!$A$2:$G$151,4,FALSE)</f>
        <v>#N/A</v>
      </c>
      <c r="N2886">
        <f t="shared" si="160"/>
        <v>0</v>
      </c>
      <c r="X2886">
        <f t="shared" si="161"/>
        <v>0</v>
      </c>
      <c r="Y2886">
        <f t="shared" si="162"/>
        <v>0</v>
      </c>
    </row>
    <row r="2887" spans="9:25">
      <c r="I2887" t="e">
        <f>VLOOKUP(H2887,[1]CODE_SHEET!$A$2:$G$151,3,FALSE)</f>
        <v>#N/A</v>
      </c>
      <c r="J2887" t="e">
        <f>VLOOKUP(H2887,[1]CODE_SHEET!$A$2:$G$151,4,FALSE)</f>
        <v>#N/A</v>
      </c>
      <c r="N2887">
        <f t="shared" si="160"/>
        <v>0</v>
      </c>
      <c r="X2887">
        <f t="shared" si="161"/>
        <v>0</v>
      </c>
      <c r="Y2887">
        <f t="shared" si="162"/>
        <v>0</v>
      </c>
    </row>
    <row r="2888" spans="9:25">
      <c r="I2888" t="e">
        <f>VLOOKUP(H2888,[1]CODE_SHEET!$A$2:$G$151,3,FALSE)</f>
        <v>#N/A</v>
      </c>
      <c r="J2888" t="e">
        <f>VLOOKUP(H2888,[1]CODE_SHEET!$A$2:$G$151,4,FALSE)</f>
        <v>#N/A</v>
      </c>
      <c r="N2888">
        <f t="shared" si="160"/>
        <v>0</v>
      </c>
      <c r="X2888">
        <f t="shared" si="161"/>
        <v>0</v>
      </c>
      <c r="Y2888">
        <f t="shared" si="162"/>
        <v>0</v>
      </c>
    </row>
    <row r="2889" spans="9:25">
      <c r="I2889" t="e">
        <f>VLOOKUP(H2889,[1]CODE_SHEET!$A$2:$G$151,3,FALSE)</f>
        <v>#N/A</v>
      </c>
      <c r="J2889" t="e">
        <f>VLOOKUP(H2889,[1]CODE_SHEET!$A$2:$G$151,4,FALSE)</f>
        <v>#N/A</v>
      </c>
      <c r="N2889">
        <f t="shared" si="160"/>
        <v>0</v>
      </c>
      <c r="X2889">
        <f t="shared" si="161"/>
        <v>0</v>
      </c>
      <c r="Y2889">
        <f t="shared" si="162"/>
        <v>0</v>
      </c>
    </row>
    <row r="2890" spans="9:25">
      <c r="I2890" t="e">
        <f>VLOOKUP(H2890,[1]CODE_SHEET!$A$2:$G$151,3,FALSE)</f>
        <v>#N/A</v>
      </c>
      <c r="J2890" t="e">
        <f>VLOOKUP(H2890,[1]CODE_SHEET!$A$2:$G$151,4,FALSE)</f>
        <v>#N/A</v>
      </c>
      <c r="N2890">
        <f t="shared" si="160"/>
        <v>0</v>
      </c>
      <c r="X2890">
        <f t="shared" si="161"/>
        <v>0</v>
      </c>
      <c r="Y2890">
        <f t="shared" si="162"/>
        <v>0</v>
      </c>
    </row>
    <row r="2891" spans="9:25">
      <c r="I2891" t="e">
        <f>VLOOKUP(H2891,[1]CODE_SHEET!$A$2:$G$151,3,FALSE)</f>
        <v>#N/A</v>
      </c>
      <c r="J2891" t="e">
        <f>VLOOKUP(H2891,[1]CODE_SHEET!$A$2:$G$151,4,FALSE)</f>
        <v>#N/A</v>
      </c>
      <c r="N2891">
        <f t="shared" si="160"/>
        <v>0</v>
      </c>
      <c r="X2891">
        <f t="shared" si="161"/>
        <v>0</v>
      </c>
      <c r="Y2891">
        <f t="shared" si="162"/>
        <v>0</v>
      </c>
    </row>
    <row r="2892" spans="9:25">
      <c r="I2892" t="e">
        <f>VLOOKUP(H2892,[1]CODE_SHEET!$A$2:$G$151,3,FALSE)</f>
        <v>#N/A</v>
      </c>
      <c r="J2892" t="e">
        <f>VLOOKUP(H2892,[1]CODE_SHEET!$A$2:$G$151,4,FALSE)</f>
        <v>#N/A</v>
      </c>
      <c r="N2892">
        <f t="shared" si="160"/>
        <v>0</v>
      </c>
      <c r="X2892">
        <f t="shared" si="161"/>
        <v>0</v>
      </c>
      <c r="Y2892">
        <f t="shared" si="162"/>
        <v>0</v>
      </c>
    </row>
    <row r="2893" spans="9:25">
      <c r="I2893" t="e">
        <f>VLOOKUP(H2893,[1]CODE_SHEET!$A$2:$G$151,3,FALSE)</f>
        <v>#N/A</v>
      </c>
      <c r="J2893" t="e">
        <f>VLOOKUP(H2893,[1]CODE_SHEET!$A$2:$G$151,4,FALSE)</f>
        <v>#N/A</v>
      </c>
      <c r="N2893">
        <f t="shared" si="160"/>
        <v>0</v>
      </c>
      <c r="X2893">
        <f t="shared" si="161"/>
        <v>0</v>
      </c>
      <c r="Y2893">
        <f t="shared" si="162"/>
        <v>0</v>
      </c>
    </row>
    <row r="2894" spans="9:25">
      <c r="I2894" t="e">
        <f>VLOOKUP(H2894,[1]CODE_SHEET!$A$2:$G$151,3,FALSE)</f>
        <v>#N/A</v>
      </c>
      <c r="J2894" t="e">
        <f>VLOOKUP(H2894,[1]CODE_SHEET!$A$2:$G$151,4,FALSE)</f>
        <v>#N/A</v>
      </c>
      <c r="N2894">
        <f t="shared" si="160"/>
        <v>0</v>
      </c>
      <c r="X2894">
        <f t="shared" si="161"/>
        <v>0</v>
      </c>
      <c r="Y2894">
        <f t="shared" si="162"/>
        <v>0</v>
      </c>
    </row>
    <row r="2895" spans="9:25">
      <c r="I2895" t="e">
        <f>VLOOKUP(H2895,[1]CODE_SHEET!$A$2:$G$151,3,FALSE)</f>
        <v>#N/A</v>
      </c>
      <c r="J2895" t="e">
        <f>VLOOKUP(H2895,[1]CODE_SHEET!$A$2:$G$151,4,FALSE)</f>
        <v>#N/A</v>
      </c>
      <c r="N2895">
        <f t="shared" si="160"/>
        <v>0</v>
      </c>
      <c r="X2895">
        <f t="shared" si="161"/>
        <v>0</v>
      </c>
      <c r="Y2895">
        <f t="shared" si="162"/>
        <v>0</v>
      </c>
    </row>
    <row r="2896" spans="9:25">
      <c r="I2896" t="e">
        <f>VLOOKUP(H2896,[1]CODE_SHEET!$A$2:$G$151,3,FALSE)</f>
        <v>#N/A</v>
      </c>
      <c r="J2896" t="e">
        <f>VLOOKUP(H2896,[1]CODE_SHEET!$A$2:$G$151,4,FALSE)</f>
        <v>#N/A</v>
      </c>
      <c r="N2896">
        <f t="shared" si="160"/>
        <v>0</v>
      </c>
      <c r="X2896">
        <f t="shared" si="161"/>
        <v>0</v>
      </c>
      <c r="Y2896">
        <f t="shared" si="162"/>
        <v>0</v>
      </c>
    </row>
    <row r="2897" spans="9:25">
      <c r="I2897" t="e">
        <f>VLOOKUP(H2897,[1]CODE_SHEET!$A$2:$G$151,3,FALSE)</f>
        <v>#N/A</v>
      </c>
      <c r="J2897" t="e">
        <f>VLOOKUP(H2897,[1]CODE_SHEET!$A$2:$G$151,4,FALSE)</f>
        <v>#N/A</v>
      </c>
      <c r="N2897">
        <f t="shared" si="160"/>
        <v>0</v>
      </c>
      <c r="X2897">
        <f t="shared" si="161"/>
        <v>0</v>
      </c>
      <c r="Y2897">
        <f t="shared" si="162"/>
        <v>0</v>
      </c>
    </row>
    <row r="2898" spans="9:25">
      <c r="I2898" t="e">
        <f>VLOOKUP(H2898,[1]CODE_SHEET!$A$2:$G$151,3,FALSE)</f>
        <v>#N/A</v>
      </c>
      <c r="J2898" t="e">
        <f>VLOOKUP(H2898,[1]CODE_SHEET!$A$2:$G$151,4,FALSE)</f>
        <v>#N/A</v>
      </c>
      <c r="N2898">
        <f t="shared" si="160"/>
        <v>0</v>
      </c>
      <c r="X2898">
        <f t="shared" si="161"/>
        <v>0</v>
      </c>
      <c r="Y2898">
        <f t="shared" si="162"/>
        <v>0</v>
      </c>
    </row>
    <row r="2899" spans="9:25">
      <c r="I2899" t="e">
        <f>VLOOKUP(H2899,[1]CODE_SHEET!$A$2:$G$151,3,FALSE)</f>
        <v>#N/A</v>
      </c>
      <c r="J2899" t="e">
        <f>VLOOKUP(H2899,[1]CODE_SHEET!$A$2:$G$151,4,FALSE)</f>
        <v>#N/A</v>
      </c>
      <c r="N2899">
        <f t="shared" si="160"/>
        <v>0</v>
      </c>
      <c r="X2899">
        <f t="shared" si="161"/>
        <v>0</v>
      </c>
      <c r="Y2899">
        <f t="shared" si="162"/>
        <v>0</v>
      </c>
    </row>
    <row r="2900" spans="9:25">
      <c r="I2900" t="e">
        <f>VLOOKUP(H2900,[1]CODE_SHEET!$A$2:$G$151,3,FALSE)</f>
        <v>#N/A</v>
      </c>
      <c r="J2900" t="e">
        <f>VLOOKUP(H2900,[1]CODE_SHEET!$A$2:$G$151,4,FALSE)</f>
        <v>#N/A</v>
      </c>
      <c r="N2900">
        <f t="shared" si="160"/>
        <v>0</v>
      </c>
      <c r="X2900">
        <f t="shared" si="161"/>
        <v>0</v>
      </c>
      <c r="Y2900">
        <f t="shared" si="162"/>
        <v>0</v>
      </c>
    </row>
    <row r="2901" spans="9:25">
      <c r="I2901" t="e">
        <f>VLOOKUP(H2901,[1]CODE_SHEET!$A$2:$G$151,3,FALSE)</f>
        <v>#N/A</v>
      </c>
      <c r="J2901" t="e">
        <f>VLOOKUP(H2901,[1]CODE_SHEET!$A$2:$G$151,4,FALSE)</f>
        <v>#N/A</v>
      </c>
      <c r="N2901">
        <f t="shared" si="160"/>
        <v>0</v>
      </c>
      <c r="X2901">
        <f t="shared" si="161"/>
        <v>0</v>
      </c>
      <c r="Y2901">
        <f t="shared" si="162"/>
        <v>0</v>
      </c>
    </row>
    <row r="2902" spans="9:25">
      <c r="I2902" t="e">
        <f>VLOOKUP(H2902,[1]CODE_SHEET!$A$2:$G$151,3,FALSE)</f>
        <v>#N/A</v>
      </c>
      <c r="J2902" t="e">
        <f>VLOOKUP(H2902,[1]CODE_SHEET!$A$2:$G$151,4,FALSE)</f>
        <v>#N/A</v>
      </c>
      <c r="N2902">
        <f t="shared" si="160"/>
        <v>0</v>
      </c>
      <c r="X2902">
        <f t="shared" si="161"/>
        <v>0</v>
      </c>
      <c r="Y2902">
        <f t="shared" si="162"/>
        <v>0</v>
      </c>
    </row>
    <row r="2903" spans="9:25">
      <c r="I2903" t="e">
        <f>VLOOKUP(H2903,[1]CODE_SHEET!$A$2:$G$151,3,FALSE)</f>
        <v>#N/A</v>
      </c>
      <c r="J2903" t="e">
        <f>VLOOKUP(H2903,[1]CODE_SHEET!$A$2:$G$151,4,FALSE)</f>
        <v>#N/A</v>
      </c>
      <c r="N2903">
        <f t="shared" si="160"/>
        <v>0</v>
      </c>
      <c r="X2903">
        <f t="shared" si="161"/>
        <v>0</v>
      </c>
      <c r="Y2903">
        <f t="shared" si="162"/>
        <v>0</v>
      </c>
    </row>
    <row r="2904" spans="9:25">
      <c r="I2904" t="e">
        <f>VLOOKUP(H2904,[1]CODE_SHEET!$A$2:$G$151,3,FALSE)</f>
        <v>#N/A</v>
      </c>
      <c r="J2904" t="e">
        <f>VLOOKUP(H2904,[1]CODE_SHEET!$A$2:$G$151,4,FALSE)</f>
        <v>#N/A</v>
      </c>
      <c r="N2904">
        <f t="shared" si="160"/>
        <v>0</v>
      </c>
      <c r="X2904">
        <f t="shared" si="161"/>
        <v>0</v>
      </c>
      <c r="Y2904">
        <f t="shared" si="162"/>
        <v>0</v>
      </c>
    </row>
    <row r="2905" spans="9:25">
      <c r="I2905" t="e">
        <f>VLOOKUP(H2905,[1]CODE_SHEET!$A$2:$G$151,3,FALSE)</f>
        <v>#N/A</v>
      </c>
      <c r="J2905" t="e">
        <f>VLOOKUP(H2905,[1]CODE_SHEET!$A$2:$G$151,4,FALSE)</f>
        <v>#N/A</v>
      </c>
      <c r="N2905">
        <f t="shared" si="160"/>
        <v>0</v>
      </c>
      <c r="X2905">
        <f t="shared" si="161"/>
        <v>0</v>
      </c>
      <c r="Y2905">
        <f t="shared" si="162"/>
        <v>0</v>
      </c>
    </row>
    <row r="2906" spans="9:25">
      <c r="I2906" t="e">
        <f>VLOOKUP(H2906,[1]CODE_SHEET!$A$2:$G$151,3,FALSE)</f>
        <v>#N/A</v>
      </c>
      <c r="J2906" t="e">
        <f>VLOOKUP(H2906,[1]CODE_SHEET!$A$2:$G$151,4,FALSE)</f>
        <v>#N/A</v>
      </c>
      <c r="N2906">
        <f t="shared" si="160"/>
        <v>0</v>
      </c>
      <c r="X2906">
        <f t="shared" si="161"/>
        <v>0</v>
      </c>
      <c r="Y2906">
        <f t="shared" si="162"/>
        <v>0</v>
      </c>
    </row>
    <row r="2907" spans="9:25">
      <c r="I2907" t="e">
        <f>VLOOKUP(H2907,[1]CODE_SHEET!$A$2:$G$151,3,FALSE)</f>
        <v>#N/A</v>
      </c>
      <c r="J2907" t="e">
        <f>VLOOKUP(H2907,[1]CODE_SHEET!$A$2:$G$151,4,FALSE)</f>
        <v>#N/A</v>
      </c>
      <c r="N2907">
        <f t="shared" si="160"/>
        <v>0</v>
      </c>
      <c r="X2907">
        <f t="shared" si="161"/>
        <v>0</v>
      </c>
      <c r="Y2907">
        <f t="shared" si="162"/>
        <v>0</v>
      </c>
    </row>
    <row r="2908" spans="9:25">
      <c r="I2908" t="e">
        <f>VLOOKUP(H2908,[1]CODE_SHEET!$A$2:$G$151,3,FALSE)</f>
        <v>#N/A</v>
      </c>
      <c r="J2908" t="e">
        <f>VLOOKUP(H2908,[1]CODE_SHEET!$A$2:$G$151,4,FALSE)</f>
        <v>#N/A</v>
      </c>
      <c r="N2908">
        <f t="shared" si="160"/>
        <v>0</v>
      </c>
      <c r="X2908">
        <f t="shared" si="161"/>
        <v>0</v>
      </c>
      <c r="Y2908">
        <f t="shared" si="162"/>
        <v>0</v>
      </c>
    </row>
    <row r="2909" spans="9:25">
      <c r="I2909" t="e">
        <f>VLOOKUP(H2909,[1]CODE_SHEET!$A$2:$G$151,3,FALSE)</f>
        <v>#N/A</v>
      </c>
      <c r="J2909" t="e">
        <f>VLOOKUP(H2909,[1]CODE_SHEET!$A$2:$G$151,4,FALSE)</f>
        <v>#N/A</v>
      </c>
      <c r="N2909">
        <f t="shared" si="160"/>
        <v>0</v>
      </c>
      <c r="X2909">
        <f t="shared" si="161"/>
        <v>0</v>
      </c>
      <c r="Y2909">
        <f t="shared" si="162"/>
        <v>0</v>
      </c>
    </row>
    <row r="2910" spans="9:25">
      <c r="I2910" t="e">
        <f>VLOOKUP(H2910,[1]CODE_SHEET!$A$2:$G$151,3,FALSE)</f>
        <v>#N/A</v>
      </c>
      <c r="J2910" t="e">
        <f>VLOOKUP(H2910,[1]CODE_SHEET!$A$2:$G$151,4,FALSE)</f>
        <v>#N/A</v>
      </c>
      <c r="N2910">
        <f t="shared" si="160"/>
        <v>0</v>
      </c>
      <c r="X2910">
        <f t="shared" si="161"/>
        <v>0</v>
      </c>
      <c r="Y2910">
        <f t="shared" si="162"/>
        <v>0</v>
      </c>
    </row>
    <row r="2911" spans="9:25">
      <c r="I2911" t="e">
        <f>VLOOKUP(H2911,[1]CODE_SHEET!$A$2:$G$151,3,FALSE)</f>
        <v>#N/A</v>
      </c>
      <c r="J2911" t="e">
        <f>VLOOKUP(H2911,[1]CODE_SHEET!$A$2:$G$151,4,FALSE)</f>
        <v>#N/A</v>
      </c>
      <c r="N2911">
        <f t="shared" si="160"/>
        <v>0</v>
      </c>
      <c r="X2911">
        <f t="shared" si="161"/>
        <v>0</v>
      </c>
      <c r="Y2911">
        <f t="shared" si="162"/>
        <v>0</v>
      </c>
    </row>
    <row r="2912" spans="9:25">
      <c r="I2912" t="e">
        <f>VLOOKUP(H2912,[1]CODE_SHEET!$A$2:$G$151,3,FALSE)</f>
        <v>#N/A</v>
      </c>
      <c r="J2912" t="e">
        <f>VLOOKUP(H2912,[1]CODE_SHEET!$A$2:$G$151,4,FALSE)</f>
        <v>#N/A</v>
      </c>
      <c r="N2912">
        <f t="shared" si="160"/>
        <v>0</v>
      </c>
      <c r="X2912">
        <f t="shared" si="161"/>
        <v>0</v>
      </c>
      <c r="Y2912">
        <f t="shared" si="162"/>
        <v>0</v>
      </c>
    </row>
    <row r="2913" spans="9:25">
      <c r="I2913" t="e">
        <f>VLOOKUP(H2913,[1]CODE_SHEET!$A$2:$G$151,3,FALSE)</f>
        <v>#N/A</v>
      </c>
      <c r="J2913" t="e">
        <f>VLOOKUP(H2913,[1]CODE_SHEET!$A$2:$G$151,4,FALSE)</f>
        <v>#N/A</v>
      </c>
      <c r="N2913">
        <f t="shared" si="160"/>
        <v>0</v>
      </c>
      <c r="X2913">
        <f t="shared" si="161"/>
        <v>0</v>
      </c>
      <c r="Y2913">
        <f t="shared" si="162"/>
        <v>0</v>
      </c>
    </row>
    <row r="2914" spans="9:25">
      <c r="I2914" t="e">
        <f>VLOOKUP(H2914,[1]CODE_SHEET!$A$2:$G$151,3,FALSE)</f>
        <v>#N/A</v>
      </c>
      <c r="J2914" t="e">
        <f>VLOOKUP(H2914,[1]CODE_SHEET!$A$2:$G$151,4,FALSE)</f>
        <v>#N/A</v>
      </c>
      <c r="N2914">
        <f t="shared" si="160"/>
        <v>0</v>
      </c>
      <c r="X2914">
        <f t="shared" si="161"/>
        <v>0</v>
      </c>
      <c r="Y2914">
        <f t="shared" si="162"/>
        <v>0</v>
      </c>
    </row>
    <row r="2915" spans="9:25">
      <c r="I2915" t="e">
        <f>VLOOKUP(H2915,[1]CODE_SHEET!$A$2:$G$151,3,FALSE)</f>
        <v>#N/A</v>
      </c>
      <c r="J2915" t="e">
        <f>VLOOKUP(H2915,[1]CODE_SHEET!$A$2:$G$151,4,FALSE)</f>
        <v>#N/A</v>
      </c>
      <c r="N2915">
        <f t="shared" si="160"/>
        <v>0</v>
      </c>
      <c r="X2915">
        <f t="shared" si="161"/>
        <v>0</v>
      </c>
      <c r="Y2915">
        <f t="shared" si="162"/>
        <v>0</v>
      </c>
    </row>
    <row r="2916" spans="9:25">
      <c r="I2916" t="e">
        <f>VLOOKUP(H2916,[1]CODE_SHEET!$A$2:$G$151,3,FALSE)</f>
        <v>#N/A</v>
      </c>
      <c r="J2916" t="e">
        <f>VLOOKUP(H2916,[1]CODE_SHEET!$A$2:$G$151,4,FALSE)</f>
        <v>#N/A</v>
      </c>
      <c r="N2916">
        <f t="shared" si="160"/>
        <v>0</v>
      </c>
      <c r="X2916">
        <f t="shared" si="161"/>
        <v>0</v>
      </c>
      <c r="Y2916">
        <f t="shared" si="162"/>
        <v>0</v>
      </c>
    </row>
    <row r="2917" spans="9:25">
      <c r="I2917" t="e">
        <f>VLOOKUP(H2917,[1]CODE_SHEET!$A$2:$G$151,3,FALSE)</f>
        <v>#N/A</v>
      </c>
      <c r="J2917" t="e">
        <f>VLOOKUP(H2917,[1]CODE_SHEET!$A$2:$G$151,4,FALSE)</f>
        <v>#N/A</v>
      </c>
      <c r="N2917">
        <f t="shared" si="160"/>
        <v>0</v>
      </c>
      <c r="X2917">
        <f t="shared" si="161"/>
        <v>0</v>
      </c>
      <c r="Y2917">
        <f t="shared" si="162"/>
        <v>0</v>
      </c>
    </row>
    <row r="2918" spans="9:25">
      <c r="I2918" t="e">
        <f>VLOOKUP(H2918,[1]CODE_SHEET!$A$2:$G$151,3,FALSE)</f>
        <v>#N/A</v>
      </c>
      <c r="J2918" t="e">
        <f>VLOOKUP(H2918,[1]CODE_SHEET!$A$2:$G$151,4,FALSE)</f>
        <v>#N/A</v>
      </c>
      <c r="N2918">
        <f t="shared" si="160"/>
        <v>0</v>
      </c>
      <c r="X2918">
        <f t="shared" si="161"/>
        <v>0</v>
      </c>
      <c r="Y2918">
        <f t="shared" si="162"/>
        <v>0</v>
      </c>
    </row>
    <row r="2919" spans="9:25">
      <c r="I2919" t="e">
        <f>VLOOKUP(H2919,[1]CODE_SHEET!$A$2:$G$151,3,FALSE)</f>
        <v>#N/A</v>
      </c>
      <c r="J2919" t="e">
        <f>VLOOKUP(H2919,[1]CODE_SHEET!$A$2:$G$151,4,FALSE)</f>
        <v>#N/A</v>
      </c>
      <c r="N2919">
        <f t="shared" si="160"/>
        <v>0</v>
      </c>
      <c r="X2919">
        <f t="shared" si="161"/>
        <v>0</v>
      </c>
      <c r="Y2919">
        <f t="shared" si="162"/>
        <v>0</v>
      </c>
    </row>
    <row r="2920" spans="9:25">
      <c r="I2920" t="e">
        <f>VLOOKUP(H2920,[1]CODE_SHEET!$A$2:$G$151,3,FALSE)</f>
        <v>#N/A</v>
      </c>
      <c r="J2920" t="e">
        <f>VLOOKUP(H2920,[1]CODE_SHEET!$A$2:$G$151,4,FALSE)</f>
        <v>#N/A</v>
      </c>
      <c r="N2920">
        <f t="shared" si="160"/>
        <v>0</v>
      </c>
      <c r="X2920">
        <f t="shared" si="161"/>
        <v>0</v>
      </c>
      <c r="Y2920">
        <f t="shared" si="162"/>
        <v>0</v>
      </c>
    </row>
    <row r="2921" spans="9:25">
      <c r="I2921" t="e">
        <f>VLOOKUP(H2921,[1]CODE_SHEET!$A$2:$G$151,3,FALSE)</f>
        <v>#N/A</v>
      </c>
      <c r="J2921" t="e">
        <f>VLOOKUP(H2921,[1]CODE_SHEET!$A$2:$G$151,4,FALSE)</f>
        <v>#N/A</v>
      </c>
      <c r="N2921">
        <f t="shared" si="160"/>
        <v>0</v>
      </c>
      <c r="X2921">
        <f t="shared" si="161"/>
        <v>0</v>
      </c>
      <c r="Y2921">
        <f t="shared" si="162"/>
        <v>0</v>
      </c>
    </row>
    <row r="2922" spans="9:25">
      <c r="I2922" t="e">
        <f>VLOOKUP(H2922,[1]CODE_SHEET!$A$2:$G$151,3,FALSE)</f>
        <v>#N/A</v>
      </c>
      <c r="J2922" t="e">
        <f>VLOOKUP(H2922,[1]CODE_SHEET!$A$2:$G$151,4,FALSE)</f>
        <v>#N/A</v>
      </c>
      <c r="N2922">
        <f t="shared" si="160"/>
        <v>0</v>
      </c>
      <c r="X2922">
        <f t="shared" si="161"/>
        <v>0</v>
      </c>
      <c r="Y2922">
        <f t="shared" si="162"/>
        <v>0</v>
      </c>
    </row>
    <row r="2923" spans="9:25">
      <c r="I2923" t="e">
        <f>VLOOKUP(H2923,[1]CODE_SHEET!$A$2:$G$151,3,FALSE)</f>
        <v>#N/A</v>
      </c>
      <c r="J2923" t="e">
        <f>VLOOKUP(H2923,[1]CODE_SHEET!$A$2:$G$151,4,FALSE)</f>
        <v>#N/A</v>
      </c>
      <c r="N2923">
        <f t="shared" si="160"/>
        <v>0</v>
      </c>
      <c r="X2923">
        <f t="shared" si="161"/>
        <v>0</v>
      </c>
      <c r="Y2923">
        <f t="shared" si="162"/>
        <v>0</v>
      </c>
    </row>
    <row r="2924" spans="9:25">
      <c r="I2924" t="e">
        <f>VLOOKUP(H2924,[1]CODE_SHEET!$A$2:$G$151,3,FALSE)</f>
        <v>#N/A</v>
      </c>
      <c r="J2924" t="e">
        <f>VLOOKUP(H2924,[1]CODE_SHEET!$A$2:$G$151,4,FALSE)</f>
        <v>#N/A</v>
      </c>
      <c r="N2924">
        <f t="shared" si="160"/>
        <v>0</v>
      </c>
      <c r="X2924">
        <f t="shared" si="161"/>
        <v>0</v>
      </c>
      <c r="Y2924">
        <f t="shared" si="162"/>
        <v>0</v>
      </c>
    </row>
    <row r="2925" spans="9:25">
      <c r="I2925" t="e">
        <f>VLOOKUP(H2925,[1]CODE_SHEET!$A$2:$G$151,3,FALSE)</f>
        <v>#N/A</v>
      </c>
      <c r="J2925" t="e">
        <f>VLOOKUP(H2925,[1]CODE_SHEET!$A$2:$G$151,4,FALSE)</f>
        <v>#N/A</v>
      </c>
      <c r="N2925">
        <f t="shared" si="160"/>
        <v>0</v>
      </c>
      <c r="X2925">
        <f t="shared" si="161"/>
        <v>0</v>
      </c>
      <c r="Y2925">
        <f t="shared" si="162"/>
        <v>0</v>
      </c>
    </row>
    <row r="2926" spans="9:25">
      <c r="I2926" t="e">
        <f>VLOOKUP(H2926,[1]CODE_SHEET!$A$2:$G$151,3,FALSE)</f>
        <v>#N/A</v>
      </c>
      <c r="J2926" t="e">
        <f>VLOOKUP(H2926,[1]CODE_SHEET!$A$2:$G$151,4,FALSE)</f>
        <v>#N/A</v>
      </c>
      <c r="N2926">
        <f t="shared" si="160"/>
        <v>0</v>
      </c>
      <c r="X2926">
        <f t="shared" si="161"/>
        <v>0</v>
      </c>
      <c r="Y2926">
        <f t="shared" si="162"/>
        <v>0</v>
      </c>
    </row>
    <row r="2927" spans="9:25">
      <c r="I2927" t="e">
        <f>VLOOKUP(H2927,[1]CODE_SHEET!$A$2:$G$151,3,FALSE)</f>
        <v>#N/A</v>
      </c>
      <c r="J2927" t="e">
        <f>VLOOKUP(H2927,[1]CODE_SHEET!$A$2:$G$151,4,FALSE)</f>
        <v>#N/A</v>
      </c>
      <c r="N2927">
        <f t="shared" si="160"/>
        <v>0</v>
      </c>
      <c r="X2927">
        <f t="shared" si="161"/>
        <v>0</v>
      </c>
      <c r="Y2927">
        <f t="shared" si="162"/>
        <v>0</v>
      </c>
    </row>
    <row r="2928" spans="9:25">
      <c r="I2928" t="e">
        <f>VLOOKUP(H2928,[1]CODE_SHEET!$A$2:$G$151,3,FALSE)</f>
        <v>#N/A</v>
      </c>
      <c r="J2928" t="e">
        <f>VLOOKUP(H2928,[1]CODE_SHEET!$A$2:$G$151,4,FALSE)</f>
        <v>#N/A</v>
      </c>
      <c r="N2928">
        <f t="shared" si="160"/>
        <v>0</v>
      </c>
      <c r="X2928">
        <f t="shared" si="161"/>
        <v>0</v>
      </c>
      <c r="Y2928">
        <f t="shared" si="162"/>
        <v>0</v>
      </c>
    </row>
    <row r="2929" spans="9:25">
      <c r="I2929" t="e">
        <f>VLOOKUP(H2929,[1]CODE_SHEET!$A$2:$G$151,3,FALSE)</f>
        <v>#N/A</v>
      </c>
      <c r="J2929" t="e">
        <f>VLOOKUP(H2929,[1]CODE_SHEET!$A$2:$G$151,4,FALSE)</f>
        <v>#N/A</v>
      </c>
      <c r="N2929">
        <f t="shared" si="160"/>
        <v>0</v>
      </c>
      <c r="X2929">
        <f t="shared" si="161"/>
        <v>0</v>
      </c>
      <c r="Y2929">
        <f t="shared" si="162"/>
        <v>0</v>
      </c>
    </row>
    <row r="2930" spans="9:25">
      <c r="I2930" t="e">
        <f>VLOOKUP(H2930,[1]CODE_SHEET!$A$2:$G$151,3,FALSE)</f>
        <v>#N/A</v>
      </c>
      <c r="J2930" t="e">
        <f>VLOOKUP(H2930,[1]CODE_SHEET!$A$2:$G$151,4,FALSE)</f>
        <v>#N/A</v>
      </c>
      <c r="N2930">
        <f t="shared" si="160"/>
        <v>0</v>
      </c>
      <c r="X2930">
        <f t="shared" si="161"/>
        <v>0</v>
      </c>
      <c r="Y2930">
        <f t="shared" si="162"/>
        <v>0</v>
      </c>
    </row>
    <row r="2931" spans="9:25">
      <c r="I2931" t="e">
        <f>VLOOKUP(H2931,[1]CODE_SHEET!$A$2:$G$151,3,FALSE)</f>
        <v>#N/A</v>
      </c>
      <c r="J2931" t="e">
        <f>VLOOKUP(H2931,[1]CODE_SHEET!$A$2:$G$151,4,FALSE)</f>
        <v>#N/A</v>
      </c>
      <c r="N2931">
        <f t="shared" si="160"/>
        <v>0</v>
      </c>
      <c r="X2931">
        <f t="shared" si="161"/>
        <v>0</v>
      </c>
      <c r="Y2931">
        <f t="shared" si="162"/>
        <v>0</v>
      </c>
    </row>
    <row r="2932" spans="9:25">
      <c r="I2932" t="e">
        <f>VLOOKUP(H2932,[1]CODE_SHEET!$A$2:$G$151,3,FALSE)</f>
        <v>#N/A</v>
      </c>
      <c r="J2932" t="e">
        <f>VLOOKUP(H2932,[1]CODE_SHEET!$A$2:$G$151,4,FALSE)</f>
        <v>#N/A</v>
      </c>
      <c r="N2932">
        <f t="shared" si="160"/>
        <v>0</v>
      </c>
      <c r="X2932">
        <f t="shared" si="161"/>
        <v>0</v>
      </c>
      <c r="Y2932">
        <f t="shared" si="162"/>
        <v>0</v>
      </c>
    </row>
    <row r="2933" spans="9:25">
      <c r="I2933" t="e">
        <f>VLOOKUP(H2933,[1]CODE_SHEET!$A$2:$G$151,3,FALSE)</f>
        <v>#N/A</v>
      </c>
      <c r="J2933" t="e">
        <f>VLOOKUP(H2933,[1]CODE_SHEET!$A$2:$G$151,4,FALSE)</f>
        <v>#N/A</v>
      </c>
      <c r="N2933">
        <f t="shared" si="160"/>
        <v>0</v>
      </c>
      <c r="X2933">
        <f t="shared" si="161"/>
        <v>0</v>
      </c>
      <c r="Y2933">
        <f t="shared" si="162"/>
        <v>0</v>
      </c>
    </row>
    <row r="2934" spans="9:25">
      <c r="I2934" t="e">
        <f>VLOOKUP(H2934,[1]CODE_SHEET!$A$2:$G$151,3,FALSE)</f>
        <v>#N/A</v>
      </c>
      <c r="J2934" t="e">
        <f>VLOOKUP(H2934,[1]CODE_SHEET!$A$2:$G$151,4,FALSE)</f>
        <v>#N/A</v>
      </c>
      <c r="N2934">
        <f t="shared" si="160"/>
        <v>0</v>
      </c>
      <c r="X2934">
        <f t="shared" si="161"/>
        <v>0</v>
      </c>
      <c r="Y2934">
        <f t="shared" si="162"/>
        <v>0</v>
      </c>
    </row>
    <row r="2935" spans="9:25">
      <c r="I2935" t="e">
        <f>VLOOKUP(H2935,[1]CODE_SHEET!$A$2:$G$151,3,FALSE)</f>
        <v>#N/A</v>
      </c>
      <c r="J2935" t="e">
        <f>VLOOKUP(H2935,[1]CODE_SHEET!$A$2:$G$151,4,FALSE)</f>
        <v>#N/A</v>
      </c>
      <c r="N2935">
        <f t="shared" si="160"/>
        <v>0</v>
      </c>
      <c r="X2935">
        <f t="shared" si="161"/>
        <v>0</v>
      </c>
      <c r="Y2935">
        <f t="shared" si="162"/>
        <v>0</v>
      </c>
    </row>
    <row r="2936" spans="9:25">
      <c r="I2936" t="e">
        <f>VLOOKUP(H2936,[1]CODE_SHEET!$A$2:$G$151,3,FALSE)</f>
        <v>#N/A</v>
      </c>
      <c r="J2936" t="e">
        <f>VLOOKUP(H2936,[1]CODE_SHEET!$A$2:$G$151,4,FALSE)</f>
        <v>#N/A</v>
      </c>
      <c r="N2936">
        <f t="shared" si="160"/>
        <v>0</v>
      </c>
      <c r="X2936">
        <f t="shared" si="161"/>
        <v>0</v>
      </c>
      <c r="Y2936">
        <f t="shared" si="162"/>
        <v>0</v>
      </c>
    </row>
    <row r="2937" spans="9:25">
      <c r="I2937" t="e">
        <f>VLOOKUP(H2937,[1]CODE_SHEET!$A$2:$G$151,3,FALSE)</f>
        <v>#N/A</v>
      </c>
      <c r="J2937" t="e">
        <f>VLOOKUP(H2937,[1]CODE_SHEET!$A$2:$G$151,4,FALSE)</f>
        <v>#N/A</v>
      </c>
      <c r="N2937">
        <f t="shared" si="160"/>
        <v>0</v>
      </c>
      <c r="X2937">
        <f t="shared" si="161"/>
        <v>0</v>
      </c>
      <c r="Y2937">
        <f t="shared" si="162"/>
        <v>0</v>
      </c>
    </row>
    <row r="2938" spans="9:25">
      <c r="I2938" t="e">
        <f>VLOOKUP(H2938,[1]CODE_SHEET!$A$2:$G$151,3,FALSE)</f>
        <v>#N/A</v>
      </c>
      <c r="J2938" t="e">
        <f>VLOOKUP(H2938,[1]CODE_SHEET!$A$2:$G$151,4,FALSE)</f>
        <v>#N/A</v>
      </c>
      <c r="N2938">
        <f t="shared" si="160"/>
        <v>0</v>
      </c>
      <c r="X2938">
        <f t="shared" si="161"/>
        <v>0</v>
      </c>
      <c r="Y2938">
        <f t="shared" si="162"/>
        <v>0</v>
      </c>
    </row>
    <row r="2939" spans="9:25">
      <c r="I2939" t="e">
        <f>VLOOKUP(H2939,[1]CODE_SHEET!$A$2:$G$151,3,FALSE)</f>
        <v>#N/A</v>
      </c>
      <c r="J2939" t="e">
        <f>VLOOKUP(H2939,[1]CODE_SHEET!$A$2:$G$151,4,FALSE)</f>
        <v>#N/A</v>
      </c>
      <c r="N2939">
        <f t="shared" si="160"/>
        <v>0</v>
      </c>
      <c r="X2939">
        <f t="shared" si="161"/>
        <v>0</v>
      </c>
      <c r="Y2939">
        <f t="shared" si="162"/>
        <v>0</v>
      </c>
    </row>
    <row r="2940" spans="9:25">
      <c r="I2940" t="e">
        <f>VLOOKUP(H2940,[1]CODE_SHEET!$A$2:$G$151,3,FALSE)</f>
        <v>#N/A</v>
      </c>
      <c r="J2940" t="e">
        <f>VLOOKUP(H2940,[1]CODE_SHEET!$A$2:$G$151,4,FALSE)</f>
        <v>#N/A</v>
      </c>
      <c r="N2940">
        <f t="shared" si="160"/>
        <v>0</v>
      </c>
      <c r="X2940">
        <f t="shared" si="161"/>
        <v>0</v>
      </c>
      <c r="Y2940">
        <f t="shared" si="162"/>
        <v>0</v>
      </c>
    </row>
    <row r="2941" spans="9:25">
      <c r="I2941" t="e">
        <f>VLOOKUP(H2941,[1]CODE_SHEET!$A$2:$G$151,3,FALSE)</f>
        <v>#N/A</v>
      </c>
      <c r="J2941" t="e">
        <f>VLOOKUP(H2941,[1]CODE_SHEET!$A$2:$G$151,4,FALSE)</f>
        <v>#N/A</v>
      </c>
      <c r="N2941">
        <f t="shared" si="160"/>
        <v>0</v>
      </c>
      <c r="X2941">
        <f t="shared" si="161"/>
        <v>0</v>
      </c>
      <c r="Y2941">
        <f t="shared" si="162"/>
        <v>0</v>
      </c>
    </row>
    <row r="2942" spans="9:25">
      <c r="I2942" t="e">
        <f>VLOOKUP(H2942,[1]CODE_SHEET!$A$2:$G$151,3,FALSE)</f>
        <v>#N/A</v>
      </c>
      <c r="J2942" t="e">
        <f>VLOOKUP(H2942,[1]CODE_SHEET!$A$2:$G$151,4,FALSE)</f>
        <v>#N/A</v>
      </c>
      <c r="N2942">
        <f t="shared" si="160"/>
        <v>0</v>
      </c>
      <c r="X2942">
        <f t="shared" si="161"/>
        <v>0</v>
      </c>
      <c r="Y2942">
        <f t="shared" si="162"/>
        <v>0</v>
      </c>
    </row>
    <row r="2943" spans="9:25">
      <c r="I2943" t="e">
        <f>VLOOKUP(H2943,[1]CODE_SHEET!$A$2:$G$151,3,FALSE)</f>
        <v>#N/A</v>
      </c>
      <c r="J2943" t="e">
        <f>VLOOKUP(H2943,[1]CODE_SHEET!$A$2:$G$151,4,FALSE)</f>
        <v>#N/A</v>
      </c>
      <c r="N2943">
        <f t="shared" si="160"/>
        <v>0</v>
      </c>
      <c r="X2943">
        <f t="shared" si="161"/>
        <v>0</v>
      </c>
      <c r="Y2943">
        <f t="shared" si="162"/>
        <v>0</v>
      </c>
    </row>
    <row r="2944" spans="9:25">
      <c r="I2944" t="e">
        <f>VLOOKUP(H2944,[1]CODE_SHEET!$A$2:$G$151,3,FALSE)</f>
        <v>#N/A</v>
      </c>
      <c r="J2944" t="e">
        <f>VLOOKUP(H2944,[1]CODE_SHEET!$A$2:$G$151,4,FALSE)</f>
        <v>#N/A</v>
      </c>
      <c r="N2944">
        <f t="shared" si="160"/>
        <v>0</v>
      </c>
      <c r="X2944">
        <f t="shared" si="161"/>
        <v>0</v>
      </c>
      <c r="Y2944">
        <f t="shared" si="162"/>
        <v>0</v>
      </c>
    </row>
    <row r="2945" spans="9:25">
      <c r="I2945" t="e">
        <f>VLOOKUP(H2945,[1]CODE_SHEET!$A$2:$G$151,3,FALSE)</f>
        <v>#N/A</v>
      </c>
      <c r="J2945" t="e">
        <f>VLOOKUP(H2945,[1]CODE_SHEET!$A$2:$G$151,4,FALSE)</f>
        <v>#N/A</v>
      </c>
      <c r="N2945">
        <f t="shared" si="160"/>
        <v>0</v>
      </c>
      <c r="X2945">
        <f t="shared" si="161"/>
        <v>0</v>
      </c>
      <c r="Y2945">
        <f t="shared" si="162"/>
        <v>0</v>
      </c>
    </row>
    <row r="2946" spans="9:25">
      <c r="I2946" t="e">
        <f>VLOOKUP(H2946,[1]CODE_SHEET!$A$2:$G$151,3,FALSE)</f>
        <v>#N/A</v>
      </c>
      <c r="J2946" t="e">
        <f>VLOOKUP(H2946,[1]CODE_SHEET!$A$2:$G$151,4,FALSE)</f>
        <v>#N/A</v>
      </c>
      <c r="N2946">
        <f t="shared" si="160"/>
        <v>0</v>
      </c>
      <c r="X2946">
        <f t="shared" si="161"/>
        <v>0</v>
      </c>
      <c r="Y2946">
        <f t="shared" si="162"/>
        <v>0</v>
      </c>
    </row>
    <row r="2947" spans="9:25">
      <c r="I2947" t="e">
        <f>VLOOKUP(H2947,[1]CODE_SHEET!$A$2:$G$151,3,FALSE)</f>
        <v>#N/A</v>
      </c>
      <c r="J2947" t="e">
        <f>VLOOKUP(H2947,[1]CODE_SHEET!$A$2:$G$151,4,FALSE)</f>
        <v>#N/A</v>
      </c>
      <c r="N2947">
        <f t="shared" si="160"/>
        <v>0</v>
      </c>
      <c r="X2947">
        <f t="shared" si="161"/>
        <v>0</v>
      </c>
      <c r="Y2947">
        <f t="shared" si="162"/>
        <v>0</v>
      </c>
    </row>
    <row r="2948" spans="9:25">
      <c r="I2948" t="e">
        <f>VLOOKUP(H2948,[1]CODE_SHEET!$A$2:$G$151,3,FALSE)</f>
        <v>#N/A</v>
      </c>
      <c r="J2948" t="e">
        <f>VLOOKUP(H2948,[1]CODE_SHEET!$A$2:$G$151,4,FALSE)</f>
        <v>#N/A</v>
      </c>
      <c r="N2948">
        <f t="shared" si="160"/>
        <v>0</v>
      </c>
      <c r="X2948">
        <f t="shared" si="161"/>
        <v>0</v>
      </c>
      <c r="Y2948">
        <f t="shared" si="162"/>
        <v>0</v>
      </c>
    </row>
    <row r="2949" spans="9:25">
      <c r="I2949" t="e">
        <f>VLOOKUP(H2949,[1]CODE_SHEET!$A$2:$G$151,3,FALSE)</f>
        <v>#N/A</v>
      </c>
      <c r="J2949" t="e">
        <f>VLOOKUP(H2949,[1]CODE_SHEET!$A$2:$G$151,4,FALSE)</f>
        <v>#N/A</v>
      </c>
      <c r="N2949">
        <f t="shared" ref="N2949:N3012" si="163">PI()*(K2949/2)*M2949+PI()*(L2949/2)*M2949</f>
        <v>0</v>
      </c>
      <c r="X2949">
        <f t="shared" ref="X2949:X3012" si="164">SUM(U2949:W2949)/100*N2949</f>
        <v>0</v>
      </c>
      <c r="Y2949">
        <f t="shared" ref="Y2949:Y3012" si="165">N2949-X2949</f>
        <v>0</v>
      </c>
    </row>
    <row r="2950" spans="9:25">
      <c r="I2950" t="e">
        <f>VLOOKUP(H2950,[1]CODE_SHEET!$A$2:$G$151,3,FALSE)</f>
        <v>#N/A</v>
      </c>
      <c r="J2950" t="e">
        <f>VLOOKUP(H2950,[1]CODE_SHEET!$A$2:$G$151,4,FALSE)</f>
        <v>#N/A</v>
      </c>
      <c r="N2950">
        <f t="shared" si="163"/>
        <v>0</v>
      </c>
      <c r="X2950">
        <f t="shared" si="164"/>
        <v>0</v>
      </c>
      <c r="Y2950">
        <f t="shared" si="165"/>
        <v>0</v>
      </c>
    </row>
    <row r="2951" spans="9:25">
      <c r="I2951" t="e">
        <f>VLOOKUP(H2951,[1]CODE_SHEET!$A$2:$G$151,3,FALSE)</f>
        <v>#N/A</v>
      </c>
      <c r="J2951" t="e">
        <f>VLOOKUP(H2951,[1]CODE_SHEET!$A$2:$G$151,4,FALSE)</f>
        <v>#N/A</v>
      </c>
      <c r="N2951">
        <f t="shared" si="163"/>
        <v>0</v>
      </c>
      <c r="X2951">
        <f t="shared" si="164"/>
        <v>0</v>
      </c>
      <c r="Y2951">
        <f t="shared" si="165"/>
        <v>0</v>
      </c>
    </row>
    <row r="2952" spans="9:25">
      <c r="I2952" t="e">
        <f>VLOOKUP(H2952,[1]CODE_SHEET!$A$2:$G$151,3,FALSE)</f>
        <v>#N/A</v>
      </c>
      <c r="J2952" t="e">
        <f>VLOOKUP(H2952,[1]CODE_SHEET!$A$2:$G$151,4,FALSE)</f>
        <v>#N/A</v>
      </c>
      <c r="N2952">
        <f t="shared" si="163"/>
        <v>0</v>
      </c>
      <c r="X2952">
        <f t="shared" si="164"/>
        <v>0</v>
      </c>
      <c r="Y2952">
        <f t="shared" si="165"/>
        <v>0</v>
      </c>
    </row>
    <row r="2953" spans="9:25">
      <c r="I2953" t="e">
        <f>VLOOKUP(H2953,[1]CODE_SHEET!$A$2:$G$151,3,FALSE)</f>
        <v>#N/A</v>
      </c>
      <c r="J2953" t="e">
        <f>VLOOKUP(H2953,[1]CODE_SHEET!$A$2:$G$151,4,FALSE)</f>
        <v>#N/A</v>
      </c>
      <c r="N2953">
        <f t="shared" si="163"/>
        <v>0</v>
      </c>
      <c r="X2953">
        <f t="shared" si="164"/>
        <v>0</v>
      </c>
      <c r="Y2953">
        <f t="shared" si="165"/>
        <v>0</v>
      </c>
    </row>
    <row r="2954" spans="9:25">
      <c r="I2954" t="e">
        <f>VLOOKUP(H2954,[1]CODE_SHEET!$A$2:$G$151,3,FALSE)</f>
        <v>#N/A</v>
      </c>
      <c r="J2954" t="e">
        <f>VLOOKUP(H2954,[1]CODE_SHEET!$A$2:$G$151,4,FALSE)</f>
        <v>#N/A</v>
      </c>
      <c r="N2954">
        <f t="shared" si="163"/>
        <v>0</v>
      </c>
      <c r="X2954">
        <f t="shared" si="164"/>
        <v>0</v>
      </c>
      <c r="Y2954">
        <f t="shared" si="165"/>
        <v>0</v>
      </c>
    </row>
    <row r="2955" spans="9:25">
      <c r="I2955" t="e">
        <f>VLOOKUP(H2955,[1]CODE_SHEET!$A$2:$G$151,3,FALSE)</f>
        <v>#N/A</v>
      </c>
      <c r="J2955" t="e">
        <f>VLOOKUP(H2955,[1]CODE_SHEET!$A$2:$G$151,4,FALSE)</f>
        <v>#N/A</v>
      </c>
      <c r="N2955">
        <f t="shared" si="163"/>
        <v>0</v>
      </c>
      <c r="X2955">
        <f t="shared" si="164"/>
        <v>0</v>
      </c>
      <c r="Y2955">
        <f t="shared" si="165"/>
        <v>0</v>
      </c>
    </row>
    <row r="2956" spans="9:25">
      <c r="I2956" t="e">
        <f>VLOOKUP(H2956,[1]CODE_SHEET!$A$2:$G$151,3,FALSE)</f>
        <v>#N/A</v>
      </c>
      <c r="J2956" t="e">
        <f>VLOOKUP(H2956,[1]CODE_SHEET!$A$2:$G$151,4,FALSE)</f>
        <v>#N/A</v>
      </c>
      <c r="N2956">
        <f t="shared" si="163"/>
        <v>0</v>
      </c>
      <c r="X2956">
        <f t="shared" si="164"/>
        <v>0</v>
      </c>
      <c r="Y2956">
        <f t="shared" si="165"/>
        <v>0</v>
      </c>
    </row>
    <row r="2957" spans="9:25">
      <c r="I2957" t="e">
        <f>VLOOKUP(H2957,[1]CODE_SHEET!$A$2:$G$151,3,FALSE)</f>
        <v>#N/A</v>
      </c>
      <c r="J2957" t="e">
        <f>VLOOKUP(H2957,[1]CODE_SHEET!$A$2:$G$151,4,FALSE)</f>
        <v>#N/A</v>
      </c>
      <c r="N2957">
        <f t="shared" si="163"/>
        <v>0</v>
      </c>
      <c r="X2957">
        <f t="shared" si="164"/>
        <v>0</v>
      </c>
      <c r="Y2957">
        <f t="shared" si="165"/>
        <v>0</v>
      </c>
    </row>
    <row r="2958" spans="9:25">
      <c r="I2958" t="e">
        <f>VLOOKUP(H2958,[1]CODE_SHEET!$A$2:$G$151,3,FALSE)</f>
        <v>#N/A</v>
      </c>
      <c r="J2958" t="e">
        <f>VLOOKUP(H2958,[1]CODE_SHEET!$A$2:$G$151,4,FALSE)</f>
        <v>#N/A</v>
      </c>
      <c r="N2958">
        <f t="shared" si="163"/>
        <v>0</v>
      </c>
      <c r="X2958">
        <f t="shared" si="164"/>
        <v>0</v>
      </c>
      <c r="Y2958">
        <f t="shared" si="165"/>
        <v>0</v>
      </c>
    </row>
    <row r="2959" spans="9:25">
      <c r="I2959" t="e">
        <f>VLOOKUP(H2959,[1]CODE_SHEET!$A$2:$G$151,3,FALSE)</f>
        <v>#N/A</v>
      </c>
      <c r="J2959" t="e">
        <f>VLOOKUP(H2959,[1]CODE_SHEET!$A$2:$G$151,4,FALSE)</f>
        <v>#N/A</v>
      </c>
      <c r="N2959">
        <f t="shared" si="163"/>
        <v>0</v>
      </c>
      <c r="X2959">
        <f t="shared" si="164"/>
        <v>0</v>
      </c>
      <c r="Y2959">
        <f t="shared" si="165"/>
        <v>0</v>
      </c>
    </row>
    <row r="2960" spans="9:25">
      <c r="I2960" t="e">
        <f>VLOOKUP(H2960,[1]CODE_SHEET!$A$2:$G$151,3,FALSE)</f>
        <v>#N/A</v>
      </c>
      <c r="J2960" t="e">
        <f>VLOOKUP(H2960,[1]CODE_SHEET!$A$2:$G$151,4,FALSE)</f>
        <v>#N/A</v>
      </c>
      <c r="N2960">
        <f t="shared" si="163"/>
        <v>0</v>
      </c>
      <c r="X2960">
        <f t="shared" si="164"/>
        <v>0</v>
      </c>
      <c r="Y2960">
        <f t="shared" si="165"/>
        <v>0</v>
      </c>
    </row>
    <row r="2961" spans="9:25">
      <c r="I2961" t="e">
        <f>VLOOKUP(H2961,[1]CODE_SHEET!$A$2:$G$151,3,FALSE)</f>
        <v>#N/A</v>
      </c>
      <c r="J2961" t="e">
        <f>VLOOKUP(H2961,[1]CODE_SHEET!$A$2:$G$151,4,FALSE)</f>
        <v>#N/A</v>
      </c>
      <c r="N2961">
        <f t="shared" si="163"/>
        <v>0</v>
      </c>
      <c r="X2961">
        <f t="shared" si="164"/>
        <v>0</v>
      </c>
      <c r="Y2961">
        <f t="shared" si="165"/>
        <v>0</v>
      </c>
    </row>
    <row r="2962" spans="9:25">
      <c r="I2962" t="e">
        <f>VLOOKUP(H2962,[1]CODE_SHEET!$A$2:$G$151,3,FALSE)</f>
        <v>#N/A</v>
      </c>
      <c r="J2962" t="e">
        <f>VLOOKUP(H2962,[1]CODE_SHEET!$A$2:$G$151,4,FALSE)</f>
        <v>#N/A</v>
      </c>
      <c r="N2962">
        <f t="shared" si="163"/>
        <v>0</v>
      </c>
      <c r="X2962">
        <f t="shared" si="164"/>
        <v>0</v>
      </c>
      <c r="Y2962">
        <f t="shared" si="165"/>
        <v>0</v>
      </c>
    </row>
    <row r="2963" spans="9:25">
      <c r="I2963" t="e">
        <f>VLOOKUP(H2963,[1]CODE_SHEET!$A$2:$G$151,3,FALSE)</f>
        <v>#N/A</v>
      </c>
      <c r="J2963" t="e">
        <f>VLOOKUP(H2963,[1]CODE_SHEET!$A$2:$G$151,4,FALSE)</f>
        <v>#N/A</v>
      </c>
      <c r="N2963">
        <f t="shared" si="163"/>
        <v>0</v>
      </c>
      <c r="X2963">
        <f t="shared" si="164"/>
        <v>0</v>
      </c>
      <c r="Y2963">
        <f t="shared" si="165"/>
        <v>0</v>
      </c>
    </row>
    <row r="2964" spans="9:25">
      <c r="I2964" t="e">
        <f>VLOOKUP(H2964,[1]CODE_SHEET!$A$2:$G$151,3,FALSE)</f>
        <v>#N/A</v>
      </c>
      <c r="J2964" t="e">
        <f>VLOOKUP(H2964,[1]CODE_SHEET!$A$2:$G$151,4,FALSE)</f>
        <v>#N/A</v>
      </c>
      <c r="N2964">
        <f t="shared" si="163"/>
        <v>0</v>
      </c>
      <c r="X2964">
        <f t="shared" si="164"/>
        <v>0</v>
      </c>
      <c r="Y2964">
        <f t="shared" si="165"/>
        <v>0</v>
      </c>
    </row>
    <row r="2965" spans="9:25">
      <c r="I2965" t="e">
        <f>VLOOKUP(H2965,[1]CODE_SHEET!$A$2:$G$151,3,FALSE)</f>
        <v>#N/A</v>
      </c>
      <c r="J2965" t="e">
        <f>VLOOKUP(H2965,[1]CODE_SHEET!$A$2:$G$151,4,FALSE)</f>
        <v>#N/A</v>
      </c>
      <c r="N2965">
        <f t="shared" si="163"/>
        <v>0</v>
      </c>
      <c r="X2965">
        <f t="shared" si="164"/>
        <v>0</v>
      </c>
      <c r="Y2965">
        <f t="shared" si="165"/>
        <v>0</v>
      </c>
    </row>
    <row r="2966" spans="9:25">
      <c r="I2966" t="e">
        <f>VLOOKUP(H2966,[1]CODE_SHEET!$A$2:$G$151,3,FALSE)</f>
        <v>#N/A</v>
      </c>
      <c r="J2966" t="e">
        <f>VLOOKUP(H2966,[1]CODE_SHEET!$A$2:$G$151,4,FALSE)</f>
        <v>#N/A</v>
      </c>
      <c r="N2966">
        <f t="shared" si="163"/>
        <v>0</v>
      </c>
      <c r="X2966">
        <f t="shared" si="164"/>
        <v>0</v>
      </c>
      <c r="Y2966">
        <f t="shared" si="165"/>
        <v>0</v>
      </c>
    </row>
    <row r="2967" spans="9:25">
      <c r="I2967" t="e">
        <f>VLOOKUP(H2967,[1]CODE_SHEET!$A$2:$G$151,3,FALSE)</f>
        <v>#N/A</v>
      </c>
      <c r="J2967" t="e">
        <f>VLOOKUP(H2967,[1]CODE_SHEET!$A$2:$G$151,4,FALSE)</f>
        <v>#N/A</v>
      </c>
      <c r="N2967">
        <f t="shared" si="163"/>
        <v>0</v>
      </c>
      <c r="X2967">
        <f t="shared" si="164"/>
        <v>0</v>
      </c>
      <c r="Y2967">
        <f t="shared" si="165"/>
        <v>0</v>
      </c>
    </row>
    <row r="2968" spans="9:25">
      <c r="I2968" t="e">
        <f>VLOOKUP(H2968,[1]CODE_SHEET!$A$2:$G$151,3,FALSE)</f>
        <v>#N/A</v>
      </c>
      <c r="J2968" t="e">
        <f>VLOOKUP(H2968,[1]CODE_SHEET!$A$2:$G$151,4,FALSE)</f>
        <v>#N/A</v>
      </c>
      <c r="N2968">
        <f t="shared" si="163"/>
        <v>0</v>
      </c>
      <c r="X2968">
        <f t="shared" si="164"/>
        <v>0</v>
      </c>
      <c r="Y2968">
        <f t="shared" si="165"/>
        <v>0</v>
      </c>
    </row>
    <row r="2969" spans="9:25">
      <c r="I2969" t="e">
        <f>VLOOKUP(H2969,[1]CODE_SHEET!$A$2:$G$151,3,FALSE)</f>
        <v>#N/A</v>
      </c>
      <c r="J2969" t="e">
        <f>VLOOKUP(H2969,[1]CODE_SHEET!$A$2:$G$151,4,FALSE)</f>
        <v>#N/A</v>
      </c>
      <c r="N2969">
        <f t="shared" si="163"/>
        <v>0</v>
      </c>
      <c r="X2969">
        <f t="shared" si="164"/>
        <v>0</v>
      </c>
      <c r="Y2969">
        <f t="shared" si="165"/>
        <v>0</v>
      </c>
    </row>
    <row r="2970" spans="9:25">
      <c r="I2970" t="e">
        <f>VLOOKUP(H2970,[1]CODE_SHEET!$A$2:$G$151,3,FALSE)</f>
        <v>#N/A</v>
      </c>
      <c r="J2970" t="e">
        <f>VLOOKUP(H2970,[1]CODE_SHEET!$A$2:$G$151,4,FALSE)</f>
        <v>#N/A</v>
      </c>
      <c r="N2970">
        <f t="shared" si="163"/>
        <v>0</v>
      </c>
      <c r="X2970">
        <f t="shared" si="164"/>
        <v>0</v>
      </c>
      <c r="Y2970">
        <f t="shared" si="165"/>
        <v>0</v>
      </c>
    </row>
    <row r="2971" spans="9:25">
      <c r="I2971" t="e">
        <f>VLOOKUP(H2971,[1]CODE_SHEET!$A$2:$G$151,3,FALSE)</f>
        <v>#N/A</v>
      </c>
      <c r="J2971" t="e">
        <f>VLOOKUP(H2971,[1]CODE_SHEET!$A$2:$G$151,4,FALSE)</f>
        <v>#N/A</v>
      </c>
      <c r="N2971">
        <f t="shared" si="163"/>
        <v>0</v>
      </c>
      <c r="X2971">
        <f t="shared" si="164"/>
        <v>0</v>
      </c>
      <c r="Y2971">
        <f t="shared" si="165"/>
        <v>0</v>
      </c>
    </row>
    <row r="2972" spans="9:25">
      <c r="I2972" t="e">
        <f>VLOOKUP(H2972,[1]CODE_SHEET!$A$2:$G$151,3,FALSE)</f>
        <v>#N/A</v>
      </c>
      <c r="J2972" t="e">
        <f>VLOOKUP(H2972,[1]CODE_SHEET!$A$2:$G$151,4,FALSE)</f>
        <v>#N/A</v>
      </c>
      <c r="N2972">
        <f t="shared" si="163"/>
        <v>0</v>
      </c>
      <c r="X2972">
        <f t="shared" si="164"/>
        <v>0</v>
      </c>
      <c r="Y2972">
        <f t="shared" si="165"/>
        <v>0</v>
      </c>
    </row>
    <row r="2973" spans="9:25">
      <c r="I2973" t="e">
        <f>VLOOKUP(H2973,[1]CODE_SHEET!$A$2:$G$151,3,FALSE)</f>
        <v>#N/A</v>
      </c>
      <c r="J2973" t="e">
        <f>VLOOKUP(H2973,[1]CODE_SHEET!$A$2:$G$151,4,FALSE)</f>
        <v>#N/A</v>
      </c>
      <c r="N2973">
        <f t="shared" si="163"/>
        <v>0</v>
      </c>
      <c r="X2973">
        <f t="shared" si="164"/>
        <v>0</v>
      </c>
      <c r="Y2973">
        <f t="shared" si="165"/>
        <v>0</v>
      </c>
    </row>
    <row r="2974" spans="9:25">
      <c r="I2974" t="e">
        <f>VLOOKUP(H2974,[1]CODE_SHEET!$A$2:$G$151,3,FALSE)</f>
        <v>#N/A</v>
      </c>
      <c r="J2974" t="e">
        <f>VLOOKUP(H2974,[1]CODE_SHEET!$A$2:$G$151,4,FALSE)</f>
        <v>#N/A</v>
      </c>
      <c r="N2974">
        <f t="shared" si="163"/>
        <v>0</v>
      </c>
      <c r="X2974">
        <f t="shared" si="164"/>
        <v>0</v>
      </c>
      <c r="Y2974">
        <f t="shared" si="165"/>
        <v>0</v>
      </c>
    </row>
    <row r="2975" spans="9:25">
      <c r="I2975" t="e">
        <f>VLOOKUP(H2975,[1]CODE_SHEET!$A$2:$G$151,3,FALSE)</f>
        <v>#N/A</v>
      </c>
      <c r="J2975" t="e">
        <f>VLOOKUP(H2975,[1]CODE_SHEET!$A$2:$G$151,4,FALSE)</f>
        <v>#N/A</v>
      </c>
      <c r="N2975">
        <f t="shared" si="163"/>
        <v>0</v>
      </c>
      <c r="X2975">
        <f t="shared" si="164"/>
        <v>0</v>
      </c>
      <c r="Y2975">
        <f t="shared" si="165"/>
        <v>0</v>
      </c>
    </row>
    <row r="2976" spans="9:25">
      <c r="I2976" t="e">
        <f>VLOOKUP(H2976,[1]CODE_SHEET!$A$2:$G$151,3,FALSE)</f>
        <v>#N/A</v>
      </c>
      <c r="J2976" t="e">
        <f>VLOOKUP(H2976,[1]CODE_SHEET!$A$2:$G$151,4,FALSE)</f>
        <v>#N/A</v>
      </c>
      <c r="N2976">
        <f t="shared" si="163"/>
        <v>0</v>
      </c>
      <c r="X2976">
        <f t="shared" si="164"/>
        <v>0</v>
      </c>
      <c r="Y2976">
        <f t="shared" si="165"/>
        <v>0</v>
      </c>
    </row>
    <row r="2977" spans="9:25">
      <c r="I2977" t="e">
        <f>VLOOKUP(H2977,[1]CODE_SHEET!$A$2:$G$151,3,FALSE)</f>
        <v>#N/A</v>
      </c>
      <c r="J2977" t="e">
        <f>VLOOKUP(H2977,[1]CODE_SHEET!$A$2:$G$151,4,FALSE)</f>
        <v>#N/A</v>
      </c>
      <c r="N2977">
        <f t="shared" si="163"/>
        <v>0</v>
      </c>
      <c r="X2977">
        <f t="shared" si="164"/>
        <v>0</v>
      </c>
      <c r="Y2977">
        <f t="shared" si="165"/>
        <v>0</v>
      </c>
    </row>
    <row r="2978" spans="9:25">
      <c r="I2978" t="e">
        <f>VLOOKUP(H2978,[1]CODE_SHEET!$A$2:$G$151,3,FALSE)</f>
        <v>#N/A</v>
      </c>
      <c r="J2978" t="e">
        <f>VLOOKUP(H2978,[1]CODE_SHEET!$A$2:$G$151,4,FALSE)</f>
        <v>#N/A</v>
      </c>
      <c r="N2978">
        <f t="shared" si="163"/>
        <v>0</v>
      </c>
      <c r="X2978">
        <f t="shared" si="164"/>
        <v>0</v>
      </c>
      <c r="Y2978">
        <f t="shared" si="165"/>
        <v>0</v>
      </c>
    </row>
    <row r="2979" spans="9:25">
      <c r="I2979" t="e">
        <f>VLOOKUP(H2979,[1]CODE_SHEET!$A$2:$G$151,3,FALSE)</f>
        <v>#N/A</v>
      </c>
      <c r="J2979" t="e">
        <f>VLOOKUP(H2979,[1]CODE_SHEET!$A$2:$G$151,4,FALSE)</f>
        <v>#N/A</v>
      </c>
      <c r="N2979">
        <f t="shared" si="163"/>
        <v>0</v>
      </c>
      <c r="X2979">
        <f t="shared" si="164"/>
        <v>0</v>
      </c>
      <c r="Y2979">
        <f t="shared" si="165"/>
        <v>0</v>
      </c>
    </row>
    <row r="2980" spans="9:25">
      <c r="I2980" t="e">
        <f>VLOOKUP(H2980,[1]CODE_SHEET!$A$2:$G$151,3,FALSE)</f>
        <v>#N/A</v>
      </c>
      <c r="J2980" t="e">
        <f>VLOOKUP(H2980,[1]CODE_SHEET!$A$2:$G$151,4,FALSE)</f>
        <v>#N/A</v>
      </c>
      <c r="N2980">
        <f t="shared" si="163"/>
        <v>0</v>
      </c>
      <c r="X2980">
        <f t="shared" si="164"/>
        <v>0</v>
      </c>
      <c r="Y2980">
        <f t="shared" si="165"/>
        <v>0</v>
      </c>
    </row>
    <row r="2981" spans="9:25">
      <c r="I2981" t="e">
        <f>VLOOKUP(H2981,[1]CODE_SHEET!$A$2:$G$151,3,FALSE)</f>
        <v>#N/A</v>
      </c>
      <c r="J2981" t="e">
        <f>VLOOKUP(H2981,[1]CODE_SHEET!$A$2:$G$151,4,FALSE)</f>
        <v>#N/A</v>
      </c>
      <c r="N2981">
        <f t="shared" si="163"/>
        <v>0</v>
      </c>
      <c r="X2981">
        <f t="shared" si="164"/>
        <v>0</v>
      </c>
      <c r="Y2981">
        <f t="shared" si="165"/>
        <v>0</v>
      </c>
    </row>
    <row r="2982" spans="9:25">
      <c r="I2982" t="e">
        <f>VLOOKUP(H2982,[1]CODE_SHEET!$A$2:$G$151,3,FALSE)</f>
        <v>#N/A</v>
      </c>
      <c r="J2982" t="e">
        <f>VLOOKUP(H2982,[1]CODE_SHEET!$A$2:$G$151,4,FALSE)</f>
        <v>#N/A</v>
      </c>
      <c r="N2982">
        <f t="shared" si="163"/>
        <v>0</v>
      </c>
      <c r="X2982">
        <f t="shared" si="164"/>
        <v>0</v>
      </c>
      <c r="Y2982">
        <f t="shared" si="165"/>
        <v>0</v>
      </c>
    </row>
    <row r="2983" spans="9:25">
      <c r="I2983" t="e">
        <f>VLOOKUP(H2983,[1]CODE_SHEET!$A$2:$G$151,3,FALSE)</f>
        <v>#N/A</v>
      </c>
      <c r="J2983" t="e">
        <f>VLOOKUP(H2983,[1]CODE_SHEET!$A$2:$G$151,4,FALSE)</f>
        <v>#N/A</v>
      </c>
      <c r="N2983">
        <f t="shared" si="163"/>
        <v>0</v>
      </c>
      <c r="X2983">
        <f t="shared" si="164"/>
        <v>0</v>
      </c>
      <c r="Y2983">
        <f t="shared" si="165"/>
        <v>0</v>
      </c>
    </row>
    <row r="2984" spans="9:25">
      <c r="I2984" t="e">
        <f>VLOOKUP(H2984,[1]CODE_SHEET!$A$2:$G$151,3,FALSE)</f>
        <v>#N/A</v>
      </c>
      <c r="J2984" t="e">
        <f>VLOOKUP(H2984,[1]CODE_SHEET!$A$2:$G$151,4,FALSE)</f>
        <v>#N/A</v>
      </c>
      <c r="N2984">
        <f t="shared" si="163"/>
        <v>0</v>
      </c>
      <c r="X2984">
        <f t="shared" si="164"/>
        <v>0</v>
      </c>
      <c r="Y2984">
        <f t="shared" si="165"/>
        <v>0</v>
      </c>
    </row>
    <row r="2985" spans="9:25">
      <c r="I2985" t="e">
        <f>VLOOKUP(H2985,[1]CODE_SHEET!$A$2:$G$151,3,FALSE)</f>
        <v>#N/A</v>
      </c>
      <c r="J2985" t="e">
        <f>VLOOKUP(H2985,[1]CODE_SHEET!$A$2:$G$151,4,FALSE)</f>
        <v>#N/A</v>
      </c>
      <c r="N2985">
        <f t="shared" si="163"/>
        <v>0</v>
      </c>
      <c r="X2985">
        <f t="shared" si="164"/>
        <v>0</v>
      </c>
      <c r="Y2985">
        <f t="shared" si="165"/>
        <v>0</v>
      </c>
    </row>
    <row r="2986" spans="9:25">
      <c r="I2986" t="e">
        <f>VLOOKUP(H2986,[1]CODE_SHEET!$A$2:$G$151,3,FALSE)</f>
        <v>#N/A</v>
      </c>
      <c r="J2986" t="e">
        <f>VLOOKUP(H2986,[1]CODE_SHEET!$A$2:$G$151,4,FALSE)</f>
        <v>#N/A</v>
      </c>
      <c r="N2986">
        <f t="shared" si="163"/>
        <v>0</v>
      </c>
      <c r="X2986">
        <f t="shared" si="164"/>
        <v>0</v>
      </c>
      <c r="Y2986">
        <f t="shared" si="165"/>
        <v>0</v>
      </c>
    </row>
    <row r="2987" spans="9:25">
      <c r="I2987" t="e">
        <f>VLOOKUP(H2987,[1]CODE_SHEET!$A$2:$G$151,3,FALSE)</f>
        <v>#N/A</v>
      </c>
      <c r="J2987" t="e">
        <f>VLOOKUP(H2987,[1]CODE_SHEET!$A$2:$G$151,4,FALSE)</f>
        <v>#N/A</v>
      </c>
      <c r="N2987">
        <f t="shared" si="163"/>
        <v>0</v>
      </c>
      <c r="X2987">
        <f t="shared" si="164"/>
        <v>0</v>
      </c>
      <c r="Y2987">
        <f t="shared" si="165"/>
        <v>0</v>
      </c>
    </row>
    <row r="2988" spans="9:25">
      <c r="I2988" t="e">
        <f>VLOOKUP(H2988,[1]CODE_SHEET!$A$2:$G$151,3,FALSE)</f>
        <v>#N/A</v>
      </c>
      <c r="J2988" t="e">
        <f>VLOOKUP(H2988,[1]CODE_SHEET!$A$2:$G$151,4,FALSE)</f>
        <v>#N/A</v>
      </c>
      <c r="N2988">
        <f t="shared" si="163"/>
        <v>0</v>
      </c>
      <c r="X2988">
        <f t="shared" si="164"/>
        <v>0</v>
      </c>
      <c r="Y2988">
        <f t="shared" si="165"/>
        <v>0</v>
      </c>
    </row>
    <row r="2989" spans="9:25">
      <c r="I2989" t="e">
        <f>VLOOKUP(H2989,[1]CODE_SHEET!$A$2:$G$151,3,FALSE)</f>
        <v>#N/A</v>
      </c>
      <c r="J2989" t="e">
        <f>VLOOKUP(H2989,[1]CODE_SHEET!$A$2:$G$151,4,FALSE)</f>
        <v>#N/A</v>
      </c>
      <c r="N2989">
        <f t="shared" si="163"/>
        <v>0</v>
      </c>
      <c r="X2989">
        <f t="shared" si="164"/>
        <v>0</v>
      </c>
      <c r="Y2989">
        <f t="shared" si="165"/>
        <v>0</v>
      </c>
    </row>
    <row r="2990" spans="9:25">
      <c r="I2990" t="e">
        <f>VLOOKUP(H2990,[1]CODE_SHEET!$A$2:$G$151,3,FALSE)</f>
        <v>#N/A</v>
      </c>
      <c r="J2990" t="e">
        <f>VLOOKUP(H2990,[1]CODE_SHEET!$A$2:$G$151,4,FALSE)</f>
        <v>#N/A</v>
      </c>
      <c r="N2990">
        <f t="shared" si="163"/>
        <v>0</v>
      </c>
      <c r="X2990">
        <f t="shared" si="164"/>
        <v>0</v>
      </c>
      <c r="Y2990">
        <f t="shared" si="165"/>
        <v>0</v>
      </c>
    </row>
    <row r="2991" spans="9:25">
      <c r="I2991" t="e">
        <f>VLOOKUP(H2991,[1]CODE_SHEET!$A$2:$G$151,3,FALSE)</f>
        <v>#N/A</v>
      </c>
      <c r="J2991" t="e">
        <f>VLOOKUP(H2991,[1]CODE_SHEET!$A$2:$G$151,4,FALSE)</f>
        <v>#N/A</v>
      </c>
      <c r="N2991">
        <f t="shared" si="163"/>
        <v>0</v>
      </c>
      <c r="X2991">
        <f t="shared" si="164"/>
        <v>0</v>
      </c>
      <c r="Y2991">
        <f t="shared" si="165"/>
        <v>0</v>
      </c>
    </row>
    <row r="2992" spans="9:25">
      <c r="I2992" t="e">
        <f>VLOOKUP(H2992,[1]CODE_SHEET!$A$2:$G$151,3,FALSE)</f>
        <v>#N/A</v>
      </c>
      <c r="J2992" t="e">
        <f>VLOOKUP(H2992,[1]CODE_SHEET!$A$2:$G$151,4,FALSE)</f>
        <v>#N/A</v>
      </c>
      <c r="N2992">
        <f t="shared" si="163"/>
        <v>0</v>
      </c>
      <c r="X2992">
        <f t="shared" si="164"/>
        <v>0</v>
      </c>
      <c r="Y2992">
        <f t="shared" si="165"/>
        <v>0</v>
      </c>
    </row>
    <row r="2993" spans="9:25">
      <c r="I2993" t="e">
        <f>VLOOKUP(H2993,[1]CODE_SHEET!$A$2:$G$151,3,FALSE)</f>
        <v>#N/A</v>
      </c>
      <c r="J2993" t="e">
        <f>VLOOKUP(H2993,[1]CODE_SHEET!$A$2:$G$151,4,FALSE)</f>
        <v>#N/A</v>
      </c>
      <c r="N2993">
        <f t="shared" si="163"/>
        <v>0</v>
      </c>
      <c r="X2993">
        <f t="shared" si="164"/>
        <v>0</v>
      </c>
      <c r="Y2993">
        <f t="shared" si="165"/>
        <v>0</v>
      </c>
    </row>
    <row r="2994" spans="9:25">
      <c r="I2994" t="e">
        <f>VLOOKUP(H2994,[1]CODE_SHEET!$A$2:$G$151,3,FALSE)</f>
        <v>#N/A</v>
      </c>
      <c r="J2994" t="e">
        <f>VLOOKUP(H2994,[1]CODE_SHEET!$A$2:$G$151,4,FALSE)</f>
        <v>#N/A</v>
      </c>
      <c r="N2994">
        <f t="shared" si="163"/>
        <v>0</v>
      </c>
      <c r="X2994">
        <f t="shared" si="164"/>
        <v>0</v>
      </c>
      <c r="Y2994">
        <f t="shared" si="165"/>
        <v>0</v>
      </c>
    </row>
    <row r="2995" spans="9:25">
      <c r="I2995" t="e">
        <f>VLOOKUP(H2995,[1]CODE_SHEET!$A$2:$G$151,3,FALSE)</f>
        <v>#N/A</v>
      </c>
      <c r="J2995" t="e">
        <f>VLOOKUP(H2995,[1]CODE_SHEET!$A$2:$G$151,4,FALSE)</f>
        <v>#N/A</v>
      </c>
      <c r="N2995">
        <f t="shared" si="163"/>
        <v>0</v>
      </c>
      <c r="X2995">
        <f t="shared" si="164"/>
        <v>0</v>
      </c>
      <c r="Y2995">
        <f t="shared" si="165"/>
        <v>0</v>
      </c>
    </row>
    <row r="2996" spans="9:25">
      <c r="I2996" t="e">
        <f>VLOOKUP(H2996,[1]CODE_SHEET!$A$2:$G$151,3,FALSE)</f>
        <v>#N/A</v>
      </c>
      <c r="J2996" t="e">
        <f>VLOOKUP(H2996,[1]CODE_SHEET!$A$2:$G$151,4,FALSE)</f>
        <v>#N/A</v>
      </c>
      <c r="N2996">
        <f t="shared" si="163"/>
        <v>0</v>
      </c>
      <c r="X2996">
        <f t="shared" si="164"/>
        <v>0</v>
      </c>
      <c r="Y2996">
        <f t="shared" si="165"/>
        <v>0</v>
      </c>
    </row>
    <row r="2997" spans="9:25">
      <c r="I2997" t="e">
        <f>VLOOKUP(H2997,[1]CODE_SHEET!$A$2:$G$151,3,FALSE)</f>
        <v>#N/A</v>
      </c>
      <c r="J2997" t="e">
        <f>VLOOKUP(H2997,[1]CODE_SHEET!$A$2:$G$151,4,FALSE)</f>
        <v>#N/A</v>
      </c>
      <c r="N2997">
        <f t="shared" si="163"/>
        <v>0</v>
      </c>
      <c r="X2997">
        <f t="shared" si="164"/>
        <v>0</v>
      </c>
      <c r="Y2997">
        <f t="shared" si="165"/>
        <v>0</v>
      </c>
    </row>
    <row r="2998" spans="9:25">
      <c r="I2998" t="e">
        <f>VLOOKUP(H2998,[1]CODE_SHEET!$A$2:$G$151,3,FALSE)</f>
        <v>#N/A</v>
      </c>
      <c r="J2998" t="e">
        <f>VLOOKUP(H2998,[1]CODE_SHEET!$A$2:$G$151,4,FALSE)</f>
        <v>#N/A</v>
      </c>
      <c r="N2998">
        <f t="shared" si="163"/>
        <v>0</v>
      </c>
      <c r="X2998">
        <f t="shared" si="164"/>
        <v>0</v>
      </c>
      <c r="Y2998">
        <f t="shared" si="165"/>
        <v>0</v>
      </c>
    </row>
    <row r="2999" spans="9:25">
      <c r="I2999" t="e">
        <f>VLOOKUP(H2999,[1]CODE_SHEET!$A$2:$G$151,3,FALSE)</f>
        <v>#N/A</v>
      </c>
      <c r="J2999" t="e">
        <f>VLOOKUP(H2999,[1]CODE_SHEET!$A$2:$G$151,4,FALSE)</f>
        <v>#N/A</v>
      </c>
      <c r="N2999">
        <f t="shared" si="163"/>
        <v>0</v>
      </c>
      <c r="X2999">
        <f t="shared" si="164"/>
        <v>0</v>
      </c>
      <c r="Y2999">
        <f t="shared" si="165"/>
        <v>0</v>
      </c>
    </row>
    <row r="3000" spans="9:25">
      <c r="I3000" t="e">
        <f>VLOOKUP(H3000,[1]CODE_SHEET!$A$2:$G$151,3,FALSE)</f>
        <v>#N/A</v>
      </c>
      <c r="J3000" t="e">
        <f>VLOOKUP(H3000,[1]CODE_SHEET!$A$2:$G$151,4,FALSE)</f>
        <v>#N/A</v>
      </c>
      <c r="N3000">
        <f t="shared" si="163"/>
        <v>0</v>
      </c>
      <c r="X3000">
        <f t="shared" si="164"/>
        <v>0</v>
      </c>
      <c r="Y3000">
        <f t="shared" si="165"/>
        <v>0</v>
      </c>
    </row>
    <row r="3001" spans="9:25">
      <c r="I3001" t="e">
        <f>VLOOKUP(H3001,[1]CODE_SHEET!$A$2:$G$151,3,FALSE)</f>
        <v>#N/A</v>
      </c>
      <c r="J3001" t="e">
        <f>VLOOKUP(H3001,[1]CODE_SHEET!$A$2:$G$151,4,FALSE)</f>
        <v>#N/A</v>
      </c>
      <c r="N3001">
        <f t="shared" si="163"/>
        <v>0</v>
      </c>
      <c r="X3001">
        <f t="shared" si="164"/>
        <v>0</v>
      </c>
      <c r="Y3001">
        <f t="shared" si="165"/>
        <v>0</v>
      </c>
    </row>
    <row r="3002" spans="9:25">
      <c r="I3002" t="e">
        <f>VLOOKUP(H3002,[1]CODE_SHEET!$A$2:$G$151,3,FALSE)</f>
        <v>#N/A</v>
      </c>
      <c r="J3002" t="e">
        <f>VLOOKUP(H3002,[1]CODE_SHEET!$A$2:$G$151,4,FALSE)</f>
        <v>#N/A</v>
      </c>
      <c r="N3002">
        <f t="shared" si="163"/>
        <v>0</v>
      </c>
      <c r="X3002">
        <f t="shared" si="164"/>
        <v>0</v>
      </c>
      <c r="Y3002">
        <f t="shared" si="165"/>
        <v>0</v>
      </c>
    </row>
    <row r="3003" spans="9:25">
      <c r="I3003" t="e">
        <f>VLOOKUP(H3003,[1]CODE_SHEET!$A$2:$G$151,3,FALSE)</f>
        <v>#N/A</v>
      </c>
      <c r="J3003" t="e">
        <f>VLOOKUP(H3003,[1]CODE_SHEET!$A$2:$G$151,4,FALSE)</f>
        <v>#N/A</v>
      </c>
      <c r="N3003">
        <f t="shared" si="163"/>
        <v>0</v>
      </c>
      <c r="X3003">
        <f t="shared" si="164"/>
        <v>0</v>
      </c>
      <c r="Y3003">
        <f t="shared" si="165"/>
        <v>0</v>
      </c>
    </row>
    <row r="3004" spans="9:25">
      <c r="I3004" t="e">
        <f>VLOOKUP(H3004,[1]CODE_SHEET!$A$2:$G$151,3,FALSE)</f>
        <v>#N/A</v>
      </c>
      <c r="J3004" t="e">
        <f>VLOOKUP(H3004,[1]CODE_SHEET!$A$2:$G$151,4,FALSE)</f>
        <v>#N/A</v>
      </c>
      <c r="N3004">
        <f t="shared" si="163"/>
        <v>0</v>
      </c>
      <c r="X3004">
        <f t="shared" si="164"/>
        <v>0</v>
      </c>
      <c r="Y3004">
        <f t="shared" si="165"/>
        <v>0</v>
      </c>
    </row>
    <row r="3005" spans="9:25">
      <c r="I3005" t="e">
        <f>VLOOKUP(H3005,[1]CODE_SHEET!$A$2:$G$151,3,FALSE)</f>
        <v>#N/A</v>
      </c>
      <c r="J3005" t="e">
        <f>VLOOKUP(H3005,[1]CODE_SHEET!$A$2:$G$151,4,FALSE)</f>
        <v>#N/A</v>
      </c>
      <c r="N3005">
        <f t="shared" si="163"/>
        <v>0</v>
      </c>
      <c r="X3005">
        <f t="shared" si="164"/>
        <v>0</v>
      </c>
      <c r="Y3005">
        <f t="shared" si="165"/>
        <v>0</v>
      </c>
    </row>
    <row r="3006" spans="9:25">
      <c r="I3006" t="e">
        <f>VLOOKUP(H3006,[1]CODE_SHEET!$A$2:$G$151,3,FALSE)</f>
        <v>#N/A</v>
      </c>
      <c r="J3006" t="e">
        <f>VLOOKUP(H3006,[1]CODE_SHEET!$A$2:$G$151,4,FALSE)</f>
        <v>#N/A</v>
      </c>
      <c r="N3006">
        <f t="shared" si="163"/>
        <v>0</v>
      </c>
      <c r="X3006">
        <f t="shared" si="164"/>
        <v>0</v>
      </c>
      <c r="Y3006">
        <f t="shared" si="165"/>
        <v>0</v>
      </c>
    </row>
    <row r="3007" spans="9:25">
      <c r="I3007" t="e">
        <f>VLOOKUP(H3007,[1]CODE_SHEET!$A$2:$G$151,3,FALSE)</f>
        <v>#N/A</v>
      </c>
      <c r="J3007" t="e">
        <f>VLOOKUP(H3007,[1]CODE_SHEET!$A$2:$G$151,4,FALSE)</f>
        <v>#N/A</v>
      </c>
      <c r="N3007">
        <f t="shared" si="163"/>
        <v>0</v>
      </c>
      <c r="X3007">
        <f t="shared" si="164"/>
        <v>0</v>
      </c>
      <c r="Y3007">
        <f t="shared" si="165"/>
        <v>0</v>
      </c>
    </row>
    <row r="3008" spans="9:25">
      <c r="I3008" t="e">
        <f>VLOOKUP(H3008,[1]CODE_SHEET!$A$2:$G$151,3,FALSE)</f>
        <v>#N/A</v>
      </c>
      <c r="J3008" t="e">
        <f>VLOOKUP(H3008,[1]CODE_SHEET!$A$2:$G$151,4,FALSE)</f>
        <v>#N/A</v>
      </c>
      <c r="N3008">
        <f t="shared" si="163"/>
        <v>0</v>
      </c>
      <c r="X3008">
        <f t="shared" si="164"/>
        <v>0</v>
      </c>
      <c r="Y3008">
        <f t="shared" si="165"/>
        <v>0</v>
      </c>
    </row>
    <row r="3009" spans="9:25">
      <c r="I3009" t="e">
        <f>VLOOKUP(H3009,[1]CODE_SHEET!$A$2:$G$151,3,FALSE)</f>
        <v>#N/A</v>
      </c>
      <c r="J3009" t="e">
        <f>VLOOKUP(H3009,[1]CODE_SHEET!$A$2:$G$151,4,FALSE)</f>
        <v>#N/A</v>
      </c>
      <c r="N3009">
        <f t="shared" si="163"/>
        <v>0</v>
      </c>
      <c r="X3009">
        <f t="shared" si="164"/>
        <v>0</v>
      </c>
      <c r="Y3009">
        <f t="shared" si="165"/>
        <v>0</v>
      </c>
    </row>
    <row r="3010" spans="9:25">
      <c r="I3010" t="e">
        <f>VLOOKUP(H3010,[1]CODE_SHEET!$A$2:$G$151,3,FALSE)</f>
        <v>#N/A</v>
      </c>
      <c r="J3010" t="e">
        <f>VLOOKUP(H3010,[1]CODE_SHEET!$A$2:$G$151,4,FALSE)</f>
        <v>#N/A</v>
      </c>
      <c r="N3010">
        <f t="shared" si="163"/>
        <v>0</v>
      </c>
      <c r="X3010">
        <f t="shared" si="164"/>
        <v>0</v>
      </c>
      <c r="Y3010">
        <f t="shared" si="165"/>
        <v>0</v>
      </c>
    </row>
    <row r="3011" spans="9:25">
      <c r="I3011" t="e">
        <f>VLOOKUP(H3011,[1]CODE_SHEET!$A$2:$G$151,3,FALSE)</f>
        <v>#N/A</v>
      </c>
      <c r="J3011" t="e">
        <f>VLOOKUP(H3011,[1]CODE_SHEET!$A$2:$G$151,4,FALSE)</f>
        <v>#N/A</v>
      </c>
      <c r="N3011">
        <f t="shared" si="163"/>
        <v>0</v>
      </c>
      <c r="X3011">
        <f t="shared" si="164"/>
        <v>0</v>
      </c>
      <c r="Y3011">
        <f t="shared" si="165"/>
        <v>0</v>
      </c>
    </row>
    <row r="3012" spans="9:25">
      <c r="I3012" t="e">
        <f>VLOOKUP(H3012,[1]CODE_SHEET!$A$2:$G$151,3,FALSE)</f>
        <v>#N/A</v>
      </c>
      <c r="J3012" t="e">
        <f>VLOOKUP(H3012,[1]CODE_SHEET!$A$2:$G$151,4,FALSE)</f>
        <v>#N/A</v>
      </c>
      <c r="N3012">
        <f t="shared" si="163"/>
        <v>0</v>
      </c>
      <c r="X3012">
        <f t="shared" si="164"/>
        <v>0</v>
      </c>
      <c r="Y3012">
        <f t="shared" si="165"/>
        <v>0</v>
      </c>
    </row>
    <row r="3013" spans="9:25">
      <c r="I3013" t="e">
        <f>VLOOKUP(H3013,[1]CODE_SHEET!$A$2:$G$151,3,FALSE)</f>
        <v>#N/A</v>
      </c>
      <c r="J3013" t="e">
        <f>VLOOKUP(H3013,[1]CODE_SHEET!$A$2:$G$151,4,FALSE)</f>
        <v>#N/A</v>
      </c>
      <c r="N3013">
        <f t="shared" ref="N3013:N3076" si="166">PI()*(K3013/2)*M3013+PI()*(L3013/2)*M3013</f>
        <v>0</v>
      </c>
      <c r="X3013">
        <f t="shared" ref="X3013:X3076" si="167">SUM(U3013:W3013)/100*N3013</f>
        <v>0</v>
      </c>
      <c r="Y3013">
        <f t="shared" ref="Y3013:Y3076" si="168">N3013-X3013</f>
        <v>0</v>
      </c>
    </row>
    <row r="3014" spans="9:25">
      <c r="I3014" t="e">
        <f>VLOOKUP(H3014,[1]CODE_SHEET!$A$2:$G$151,3,FALSE)</f>
        <v>#N/A</v>
      </c>
      <c r="J3014" t="e">
        <f>VLOOKUP(H3014,[1]CODE_SHEET!$A$2:$G$151,4,FALSE)</f>
        <v>#N/A</v>
      </c>
      <c r="N3014">
        <f t="shared" si="166"/>
        <v>0</v>
      </c>
      <c r="X3014">
        <f t="shared" si="167"/>
        <v>0</v>
      </c>
      <c r="Y3014">
        <f t="shared" si="168"/>
        <v>0</v>
      </c>
    </row>
    <row r="3015" spans="9:25">
      <c r="I3015" t="e">
        <f>VLOOKUP(H3015,[1]CODE_SHEET!$A$2:$G$151,3,FALSE)</f>
        <v>#N/A</v>
      </c>
      <c r="J3015" t="e">
        <f>VLOOKUP(H3015,[1]CODE_SHEET!$A$2:$G$151,4,FALSE)</f>
        <v>#N/A</v>
      </c>
      <c r="N3015">
        <f t="shared" si="166"/>
        <v>0</v>
      </c>
      <c r="X3015">
        <f t="shared" si="167"/>
        <v>0</v>
      </c>
      <c r="Y3015">
        <f t="shared" si="168"/>
        <v>0</v>
      </c>
    </row>
    <row r="3016" spans="9:25">
      <c r="I3016" t="e">
        <f>VLOOKUP(H3016,[1]CODE_SHEET!$A$2:$G$151,3,FALSE)</f>
        <v>#N/A</v>
      </c>
      <c r="J3016" t="e">
        <f>VLOOKUP(H3016,[1]CODE_SHEET!$A$2:$G$151,4,FALSE)</f>
        <v>#N/A</v>
      </c>
      <c r="N3016">
        <f t="shared" si="166"/>
        <v>0</v>
      </c>
      <c r="X3016">
        <f t="shared" si="167"/>
        <v>0</v>
      </c>
      <c r="Y3016">
        <f t="shared" si="168"/>
        <v>0</v>
      </c>
    </row>
    <row r="3017" spans="9:25">
      <c r="I3017" t="e">
        <f>VLOOKUP(H3017,[1]CODE_SHEET!$A$2:$G$151,3,FALSE)</f>
        <v>#N/A</v>
      </c>
      <c r="J3017" t="e">
        <f>VLOOKUP(H3017,[1]CODE_SHEET!$A$2:$G$151,4,FALSE)</f>
        <v>#N/A</v>
      </c>
      <c r="N3017">
        <f t="shared" si="166"/>
        <v>0</v>
      </c>
      <c r="X3017">
        <f t="shared" si="167"/>
        <v>0</v>
      </c>
      <c r="Y3017">
        <f t="shared" si="168"/>
        <v>0</v>
      </c>
    </row>
    <row r="3018" spans="9:25">
      <c r="I3018" t="e">
        <f>VLOOKUP(H3018,[1]CODE_SHEET!$A$2:$G$151,3,FALSE)</f>
        <v>#N/A</v>
      </c>
      <c r="J3018" t="e">
        <f>VLOOKUP(H3018,[1]CODE_SHEET!$A$2:$G$151,4,FALSE)</f>
        <v>#N/A</v>
      </c>
      <c r="N3018">
        <f t="shared" si="166"/>
        <v>0</v>
      </c>
      <c r="X3018">
        <f t="shared" si="167"/>
        <v>0</v>
      </c>
      <c r="Y3018">
        <f t="shared" si="168"/>
        <v>0</v>
      </c>
    </row>
    <row r="3019" spans="9:25">
      <c r="I3019" t="e">
        <f>VLOOKUP(H3019,[1]CODE_SHEET!$A$2:$G$151,3,FALSE)</f>
        <v>#N/A</v>
      </c>
      <c r="J3019" t="e">
        <f>VLOOKUP(H3019,[1]CODE_SHEET!$A$2:$G$151,4,FALSE)</f>
        <v>#N/A</v>
      </c>
      <c r="N3019">
        <f t="shared" si="166"/>
        <v>0</v>
      </c>
      <c r="X3019">
        <f t="shared" si="167"/>
        <v>0</v>
      </c>
      <c r="Y3019">
        <f t="shared" si="168"/>
        <v>0</v>
      </c>
    </row>
    <row r="3020" spans="9:25">
      <c r="I3020" t="e">
        <f>VLOOKUP(H3020,[1]CODE_SHEET!$A$2:$G$151,3,FALSE)</f>
        <v>#N/A</v>
      </c>
      <c r="J3020" t="e">
        <f>VLOOKUP(H3020,[1]CODE_SHEET!$A$2:$G$151,4,FALSE)</f>
        <v>#N/A</v>
      </c>
      <c r="N3020">
        <f t="shared" si="166"/>
        <v>0</v>
      </c>
      <c r="X3020">
        <f t="shared" si="167"/>
        <v>0</v>
      </c>
      <c r="Y3020">
        <f t="shared" si="168"/>
        <v>0</v>
      </c>
    </row>
    <row r="3021" spans="9:25">
      <c r="I3021" t="e">
        <f>VLOOKUP(H3021,[1]CODE_SHEET!$A$2:$G$151,3,FALSE)</f>
        <v>#N/A</v>
      </c>
      <c r="J3021" t="e">
        <f>VLOOKUP(H3021,[1]CODE_SHEET!$A$2:$G$151,4,FALSE)</f>
        <v>#N/A</v>
      </c>
      <c r="N3021">
        <f t="shared" si="166"/>
        <v>0</v>
      </c>
      <c r="X3021">
        <f t="shared" si="167"/>
        <v>0</v>
      </c>
      <c r="Y3021">
        <f t="shared" si="168"/>
        <v>0</v>
      </c>
    </row>
    <row r="3022" spans="9:25">
      <c r="I3022" t="e">
        <f>VLOOKUP(H3022,[1]CODE_SHEET!$A$2:$G$151,3,FALSE)</f>
        <v>#N/A</v>
      </c>
      <c r="J3022" t="e">
        <f>VLOOKUP(H3022,[1]CODE_SHEET!$A$2:$G$151,4,FALSE)</f>
        <v>#N/A</v>
      </c>
      <c r="N3022">
        <f t="shared" si="166"/>
        <v>0</v>
      </c>
      <c r="X3022">
        <f t="shared" si="167"/>
        <v>0</v>
      </c>
      <c r="Y3022">
        <f t="shared" si="168"/>
        <v>0</v>
      </c>
    </row>
    <row r="3023" spans="9:25">
      <c r="I3023" t="e">
        <f>VLOOKUP(H3023,[1]CODE_SHEET!$A$2:$G$151,3,FALSE)</f>
        <v>#N/A</v>
      </c>
      <c r="J3023" t="e">
        <f>VLOOKUP(H3023,[1]CODE_SHEET!$A$2:$G$151,4,FALSE)</f>
        <v>#N/A</v>
      </c>
      <c r="N3023">
        <f t="shared" si="166"/>
        <v>0</v>
      </c>
      <c r="X3023">
        <f t="shared" si="167"/>
        <v>0</v>
      </c>
      <c r="Y3023">
        <f t="shared" si="168"/>
        <v>0</v>
      </c>
    </row>
    <row r="3024" spans="9:25">
      <c r="I3024" t="e">
        <f>VLOOKUP(H3024,[1]CODE_SHEET!$A$2:$G$151,3,FALSE)</f>
        <v>#N/A</v>
      </c>
      <c r="J3024" t="e">
        <f>VLOOKUP(H3024,[1]CODE_SHEET!$A$2:$G$151,4,FALSE)</f>
        <v>#N/A</v>
      </c>
      <c r="N3024">
        <f t="shared" si="166"/>
        <v>0</v>
      </c>
      <c r="X3024">
        <f t="shared" si="167"/>
        <v>0</v>
      </c>
      <c r="Y3024">
        <f t="shared" si="168"/>
        <v>0</v>
      </c>
    </row>
    <row r="3025" spans="9:25">
      <c r="I3025" t="e">
        <f>VLOOKUP(H3025,[1]CODE_SHEET!$A$2:$G$151,3,FALSE)</f>
        <v>#N/A</v>
      </c>
      <c r="J3025" t="e">
        <f>VLOOKUP(H3025,[1]CODE_SHEET!$A$2:$G$151,4,FALSE)</f>
        <v>#N/A</v>
      </c>
      <c r="N3025">
        <f t="shared" si="166"/>
        <v>0</v>
      </c>
      <c r="X3025">
        <f t="shared" si="167"/>
        <v>0</v>
      </c>
      <c r="Y3025">
        <f t="shared" si="168"/>
        <v>0</v>
      </c>
    </row>
    <row r="3026" spans="9:25">
      <c r="I3026" t="e">
        <f>VLOOKUP(H3026,[1]CODE_SHEET!$A$2:$G$151,3,FALSE)</f>
        <v>#N/A</v>
      </c>
      <c r="J3026" t="e">
        <f>VLOOKUP(H3026,[1]CODE_SHEET!$A$2:$G$151,4,FALSE)</f>
        <v>#N/A</v>
      </c>
      <c r="N3026">
        <f t="shared" si="166"/>
        <v>0</v>
      </c>
      <c r="X3026">
        <f t="shared" si="167"/>
        <v>0</v>
      </c>
      <c r="Y3026">
        <f t="shared" si="168"/>
        <v>0</v>
      </c>
    </row>
    <row r="3027" spans="9:25">
      <c r="I3027" t="e">
        <f>VLOOKUP(H3027,[1]CODE_SHEET!$A$2:$G$151,3,FALSE)</f>
        <v>#N/A</v>
      </c>
      <c r="J3027" t="e">
        <f>VLOOKUP(H3027,[1]CODE_SHEET!$A$2:$G$151,4,FALSE)</f>
        <v>#N/A</v>
      </c>
      <c r="N3027">
        <f t="shared" si="166"/>
        <v>0</v>
      </c>
      <c r="X3027">
        <f t="shared" si="167"/>
        <v>0</v>
      </c>
      <c r="Y3027">
        <f t="shared" si="168"/>
        <v>0</v>
      </c>
    </row>
    <row r="3028" spans="9:25">
      <c r="I3028" t="e">
        <f>VLOOKUP(H3028,[1]CODE_SHEET!$A$2:$G$151,3,FALSE)</f>
        <v>#N/A</v>
      </c>
      <c r="J3028" t="e">
        <f>VLOOKUP(H3028,[1]CODE_SHEET!$A$2:$G$151,4,FALSE)</f>
        <v>#N/A</v>
      </c>
      <c r="N3028">
        <f t="shared" si="166"/>
        <v>0</v>
      </c>
      <c r="X3028">
        <f t="shared" si="167"/>
        <v>0</v>
      </c>
      <c r="Y3028">
        <f t="shared" si="168"/>
        <v>0</v>
      </c>
    </row>
    <row r="3029" spans="9:25">
      <c r="I3029" t="e">
        <f>VLOOKUP(H3029,[1]CODE_SHEET!$A$2:$G$151,3,FALSE)</f>
        <v>#N/A</v>
      </c>
      <c r="J3029" t="e">
        <f>VLOOKUP(H3029,[1]CODE_SHEET!$A$2:$G$151,4,FALSE)</f>
        <v>#N/A</v>
      </c>
      <c r="N3029">
        <f t="shared" si="166"/>
        <v>0</v>
      </c>
      <c r="X3029">
        <f t="shared" si="167"/>
        <v>0</v>
      </c>
      <c r="Y3029">
        <f t="shared" si="168"/>
        <v>0</v>
      </c>
    </row>
    <row r="3030" spans="9:25">
      <c r="I3030" t="e">
        <f>VLOOKUP(H3030,[1]CODE_SHEET!$A$2:$G$151,3,FALSE)</f>
        <v>#N/A</v>
      </c>
      <c r="J3030" t="e">
        <f>VLOOKUP(H3030,[1]CODE_SHEET!$A$2:$G$151,4,FALSE)</f>
        <v>#N/A</v>
      </c>
      <c r="N3030">
        <f t="shared" si="166"/>
        <v>0</v>
      </c>
      <c r="X3030">
        <f t="shared" si="167"/>
        <v>0</v>
      </c>
      <c r="Y3030">
        <f t="shared" si="168"/>
        <v>0</v>
      </c>
    </row>
    <row r="3031" spans="9:25">
      <c r="I3031" t="e">
        <f>VLOOKUP(H3031,[1]CODE_SHEET!$A$2:$G$151,3,FALSE)</f>
        <v>#N/A</v>
      </c>
      <c r="J3031" t="e">
        <f>VLOOKUP(H3031,[1]CODE_SHEET!$A$2:$G$151,4,FALSE)</f>
        <v>#N/A</v>
      </c>
      <c r="N3031">
        <f t="shared" si="166"/>
        <v>0</v>
      </c>
      <c r="X3031">
        <f t="shared" si="167"/>
        <v>0</v>
      </c>
      <c r="Y3031">
        <f t="shared" si="168"/>
        <v>0</v>
      </c>
    </row>
    <row r="3032" spans="9:25">
      <c r="I3032" t="e">
        <f>VLOOKUP(H3032,[1]CODE_SHEET!$A$2:$G$151,3,FALSE)</f>
        <v>#N/A</v>
      </c>
      <c r="J3032" t="e">
        <f>VLOOKUP(H3032,[1]CODE_SHEET!$A$2:$G$151,4,FALSE)</f>
        <v>#N/A</v>
      </c>
      <c r="N3032">
        <f t="shared" si="166"/>
        <v>0</v>
      </c>
      <c r="X3032">
        <f t="shared" si="167"/>
        <v>0</v>
      </c>
      <c r="Y3032">
        <f t="shared" si="168"/>
        <v>0</v>
      </c>
    </row>
    <row r="3033" spans="9:25">
      <c r="I3033" t="e">
        <f>VLOOKUP(H3033,[1]CODE_SHEET!$A$2:$G$151,3,FALSE)</f>
        <v>#N/A</v>
      </c>
      <c r="J3033" t="e">
        <f>VLOOKUP(H3033,[1]CODE_SHEET!$A$2:$G$151,4,FALSE)</f>
        <v>#N/A</v>
      </c>
      <c r="N3033">
        <f t="shared" si="166"/>
        <v>0</v>
      </c>
      <c r="X3033">
        <f t="shared" si="167"/>
        <v>0</v>
      </c>
      <c r="Y3033">
        <f t="shared" si="168"/>
        <v>0</v>
      </c>
    </row>
    <row r="3034" spans="9:25">
      <c r="I3034" t="e">
        <f>VLOOKUP(H3034,[1]CODE_SHEET!$A$2:$G$151,3,FALSE)</f>
        <v>#N/A</v>
      </c>
      <c r="J3034" t="e">
        <f>VLOOKUP(H3034,[1]CODE_SHEET!$A$2:$G$151,4,FALSE)</f>
        <v>#N/A</v>
      </c>
      <c r="N3034">
        <f t="shared" si="166"/>
        <v>0</v>
      </c>
      <c r="X3034">
        <f t="shared" si="167"/>
        <v>0</v>
      </c>
      <c r="Y3034">
        <f t="shared" si="168"/>
        <v>0</v>
      </c>
    </row>
    <row r="3035" spans="9:25">
      <c r="I3035" t="e">
        <f>VLOOKUP(H3035,[1]CODE_SHEET!$A$2:$G$151,3,FALSE)</f>
        <v>#N/A</v>
      </c>
      <c r="J3035" t="e">
        <f>VLOOKUP(H3035,[1]CODE_SHEET!$A$2:$G$151,4,FALSE)</f>
        <v>#N/A</v>
      </c>
      <c r="N3035">
        <f t="shared" si="166"/>
        <v>0</v>
      </c>
      <c r="X3035">
        <f t="shared" si="167"/>
        <v>0</v>
      </c>
      <c r="Y3035">
        <f t="shared" si="168"/>
        <v>0</v>
      </c>
    </row>
    <row r="3036" spans="9:25">
      <c r="I3036" t="e">
        <f>VLOOKUP(H3036,[1]CODE_SHEET!$A$2:$G$151,3,FALSE)</f>
        <v>#N/A</v>
      </c>
      <c r="J3036" t="e">
        <f>VLOOKUP(H3036,[1]CODE_SHEET!$A$2:$G$151,4,FALSE)</f>
        <v>#N/A</v>
      </c>
      <c r="N3036">
        <f t="shared" si="166"/>
        <v>0</v>
      </c>
      <c r="X3036">
        <f t="shared" si="167"/>
        <v>0</v>
      </c>
      <c r="Y3036">
        <f t="shared" si="168"/>
        <v>0</v>
      </c>
    </row>
    <row r="3037" spans="9:25">
      <c r="I3037" t="e">
        <f>VLOOKUP(H3037,[1]CODE_SHEET!$A$2:$G$151,3,FALSE)</f>
        <v>#N/A</v>
      </c>
      <c r="J3037" t="e">
        <f>VLOOKUP(H3037,[1]CODE_SHEET!$A$2:$G$151,4,FALSE)</f>
        <v>#N/A</v>
      </c>
      <c r="N3037">
        <f t="shared" si="166"/>
        <v>0</v>
      </c>
      <c r="X3037">
        <f t="shared" si="167"/>
        <v>0</v>
      </c>
      <c r="Y3037">
        <f t="shared" si="168"/>
        <v>0</v>
      </c>
    </row>
    <row r="3038" spans="9:25">
      <c r="I3038" t="e">
        <f>VLOOKUP(H3038,[1]CODE_SHEET!$A$2:$G$151,3,FALSE)</f>
        <v>#N/A</v>
      </c>
      <c r="J3038" t="e">
        <f>VLOOKUP(H3038,[1]CODE_SHEET!$A$2:$G$151,4,FALSE)</f>
        <v>#N/A</v>
      </c>
      <c r="N3038">
        <f t="shared" si="166"/>
        <v>0</v>
      </c>
      <c r="X3038">
        <f t="shared" si="167"/>
        <v>0</v>
      </c>
      <c r="Y3038">
        <f t="shared" si="168"/>
        <v>0</v>
      </c>
    </row>
    <row r="3039" spans="9:25">
      <c r="I3039" t="e">
        <f>VLOOKUP(H3039,[1]CODE_SHEET!$A$2:$G$151,3,FALSE)</f>
        <v>#N/A</v>
      </c>
      <c r="J3039" t="e">
        <f>VLOOKUP(H3039,[1]CODE_SHEET!$A$2:$G$151,4,FALSE)</f>
        <v>#N/A</v>
      </c>
      <c r="N3039">
        <f t="shared" si="166"/>
        <v>0</v>
      </c>
      <c r="X3039">
        <f t="shared" si="167"/>
        <v>0</v>
      </c>
      <c r="Y3039">
        <f t="shared" si="168"/>
        <v>0</v>
      </c>
    </row>
    <row r="3040" spans="9:25">
      <c r="I3040" t="e">
        <f>VLOOKUP(H3040,[1]CODE_SHEET!$A$2:$G$151,3,FALSE)</f>
        <v>#N/A</v>
      </c>
      <c r="J3040" t="e">
        <f>VLOOKUP(H3040,[1]CODE_SHEET!$A$2:$G$151,4,FALSE)</f>
        <v>#N/A</v>
      </c>
      <c r="N3040">
        <f t="shared" si="166"/>
        <v>0</v>
      </c>
      <c r="X3040">
        <f t="shared" si="167"/>
        <v>0</v>
      </c>
      <c r="Y3040">
        <f t="shared" si="168"/>
        <v>0</v>
      </c>
    </row>
    <row r="3041" spans="9:25">
      <c r="I3041" t="e">
        <f>VLOOKUP(H3041,[1]CODE_SHEET!$A$2:$G$151,3,FALSE)</f>
        <v>#N/A</v>
      </c>
      <c r="J3041" t="e">
        <f>VLOOKUP(H3041,[1]CODE_SHEET!$A$2:$G$151,4,FALSE)</f>
        <v>#N/A</v>
      </c>
      <c r="N3041">
        <f t="shared" si="166"/>
        <v>0</v>
      </c>
      <c r="X3041">
        <f t="shared" si="167"/>
        <v>0</v>
      </c>
      <c r="Y3041">
        <f t="shared" si="168"/>
        <v>0</v>
      </c>
    </row>
    <row r="3042" spans="9:25">
      <c r="I3042" t="e">
        <f>VLOOKUP(H3042,[1]CODE_SHEET!$A$2:$G$151,3,FALSE)</f>
        <v>#N/A</v>
      </c>
      <c r="J3042" t="e">
        <f>VLOOKUP(H3042,[1]CODE_SHEET!$A$2:$G$151,4,FALSE)</f>
        <v>#N/A</v>
      </c>
      <c r="N3042">
        <f t="shared" si="166"/>
        <v>0</v>
      </c>
      <c r="X3042">
        <f t="shared" si="167"/>
        <v>0</v>
      </c>
      <c r="Y3042">
        <f t="shared" si="168"/>
        <v>0</v>
      </c>
    </row>
    <row r="3043" spans="9:25">
      <c r="I3043" t="e">
        <f>VLOOKUP(H3043,[1]CODE_SHEET!$A$2:$G$151,3,FALSE)</f>
        <v>#N/A</v>
      </c>
      <c r="J3043" t="e">
        <f>VLOOKUP(H3043,[1]CODE_SHEET!$A$2:$G$151,4,FALSE)</f>
        <v>#N/A</v>
      </c>
      <c r="N3043">
        <f t="shared" si="166"/>
        <v>0</v>
      </c>
      <c r="X3043">
        <f t="shared" si="167"/>
        <v>0</v>
      </c>
      <c r="Y3043">
        <f t="shared" si="168"/>
        <v>0</v>
      </c>
    </row>
    <row r="3044" spans="9:25">
      <c r="I3044" t="e">
        <f>VLOOKUP(H3044,[1]CODE_SHEET!$A$2:$G$151,3,FALSE)</f>
        <v>#N/A</v>
      </c>
      <c r="J3044" t="e">
        <f>VLOOKUP(H3044,[1]CODE_SHEET!$A$2:$G$151,4,FALSE)</f>
        <v>#N/A</v>
      </c>
      <c r="N3044">
        <f t="shared" si="166"/>
        <v>0</v>
      </c>
      <c r="X3044">
        <f t="shared" si="167"/>
        <v>0</v>
      </c>
      <c r="Y3044">
        <f t="shared" si="168"/>
        <v>0</v>
      </c>
    </row>
    <row r="3045" spans="9:25">
      <c r="I3045" t="e">
        <f>VLOOKUP(H3045,[1]CODE_SHEET!$A$2:$G$151,3,FALSE)</f>
        <v>#N/A</v>
      </c>
      <c r="J3045" t="e">
        <f>VLOOKUP(H3045,[1]CODE_SHEET!$A$2:$G$151,4,FALSE)</f>
        <v>#N/A</v>
      </c>
      <c r="N3045">
        <f t="shared" si="166"/>
        <v>0</v>
      </c>
      <c r="X3045">
        <f t="shared" si="167"/>
        <v>0</v>
      </c>
      <c r="Y3045">
        <f t="shared" si="168"/>
        <v>0</v>
      </c>
    </row>
    <row r="3046" spans="9:25">
      <c r="I3046" t="e">
        <f>VLOOKUP(H3046,[1]CODE_SHEET!$A$2:$G$151,3,FALSE)</f>
        <v>#N/A</v>
      </c>
      <c r="J3046" t="e">
        <f>VLOOKUP(H3046,[1]CODE_SHEET!$A$2:$G$151,4,FALSE)</f>
        <v>#N/A</v>
      </c>
      <c r="N3046">
        <f t="shared" si="166"/>
        <v>0</v>
      </c>
      <c r="X3046">
        <f t="shared" si="167"/>
        <v>0</v>
      </c>
      <c r="Y3046">
        <f t="shared" si="168"/>
        <v>0</v>
      </c>
    </row>
    <row r="3047" spans="9:25">
      <c r="I3047" t="e">
        <f>VLOOKUP(H3047,[1]CODE_SHEET!$A$2:$G$151,3,FALSE)</f>
        <v>#N/A</v>
      </c>
      <c r="J3047" t="e">
        <f>VLOOKUP(H3047,[1]CODE_SHEET!$A$2:$G$151,4,FALSE)</f>
        <v>#N/A</v>
      </c>
      <c r="N3047">
        <f t="shared" si="166"/>
        <v>0</v>
      </c>
      <c r="X3047">
        <f t="shared" si="167"/>
        <v>0</v>
      </c>
      <c r="Y3047">
        <f t="shared" si="168"/>
        <v>0</v>
      </c>
    </row>
    <row r="3048" spans="9:25">
      <c r="I3048" t="e">
        <f>VLOOKUP(H3048,[1]CODE_SHEET!$A$2:$G$151,3,FALSE)</f>
        <v>#N/A</v>
      </c>
      <c r="J3048" t="e">
        <f>VLOOKUP(H3048,[1]CODE_SHEET!$A$2:$G$151,4,FALSE)</f>
        <v>#N/A</v>
      </c>
      <c r="N3048">
        <f t="shared" si="166"/>
        <v>0</v>
      </c>
      <c r="X3048">
        <f t="shared" si="167"/>
        <v>0</v>
      </c>
      <c r="Y3048">
        <f t="shared" si="168"/>
        <v>0</v>
      </c>
    </row>
    <row r="3049" spans="9:25">
      <c r="I3049" t="e">
        <f>VLOOKUP(H3049,[1]CODE_SHEET!$A$2:$G$151,3,FALSE)</f>
        <v>#N/A</v>
      </c>
      <c r="J3049" t="e">
        <f>VLOOKUP(H3049,[1]CODE_SHEET!$A$2:$G$151,4,FALSE)</f>
        <v>#N/A</v>
      </c>
      <c r="N3049">
        <f t="shared" si="166"/>
        <v>0</v>
      </c>
      <c r="X3049">
        <f t="shared" si="167"/>
        <v>0</v>
      </c>
      <c r="Y3049">
        <f t="shared" si="168"/>
        <v>0</v>
      </c>
    </row>
    <row r="3050" spans="9:25">
      <c r="I3050" t="e">
        <f>VLOOKUP(H3050,[1]CODE_SHEET!$A$2:$G$151,3,FALSE)</f>
        <v>#N/A</v>
      </c>
      <c r="J3050" t="e">
        <f>VLOOKUP(H3050,[1]CODE_SHEET!$A$2:$G$151,4,FALSE)</f>
        <v>#N/A</v>
      </c>
      <c r="N3050">
        <f t="shared" si="166"/>
        <v>0</v>
      </c>
      <c r="X3050">
        <f t="shared" si="167"/>
        <v>0</v>
      </c>
      <c r="Y3050">
        <f t="shared" si="168"/>
        <v>0</v>
      </c>
    </row>
    <row r="3051" spans="9:25">
      <c r="I3051" t="e">
        <f>VLOOKUP(H3051,[1]CODE_SHEET!$A$2:$G$151,3,FALSE)</f>
        <v>#N/A</v>
      </c>
      <c r="J3051" t="e">
        <f>VLOOKUP(H3051,[1]CODE_SHEET!$A$2:$G$151,4,FALSE)</f>
        <v>#N/A</v>
      </c>
      <c r="N3051">
        <f t="shared" si="166"/>
        <v>0</v>
      </c>
      <c r="X3051">
        <f t="shared" si="167"/>
        <v>0</v>
      </c>
      <c r="Y3051">
        <f t="shared" si="168"/>
        <v>0</v>
      </c>
    </row>
    <row r="3052" spans="9:25">
      <c r="I3052" t="e">
        <f>VLOOKUP(H3052,[1]CODE_SHEET!$A$2:$G$151,3,FALSE)</f>
        <v>#N/A</v>
      </c>
      <c r="J3052" t="e">
        <f>VLOOKUP(H3052,[1]CODE_SHEET!$A$2:$G$151,4,FALSE)</f>
        <v>#N/A</v>
      </c>
      <c r="N3052">
        <f t="shared" si="166"/>
        <v>0</v>
      </c>
      <c r="X3052">
        <f t="shared" si="167"/>
        <v>0</v>
      </c>
      <c r="Y3052">
        <f t="shared" si="168"/>
        <v>0</v>
      </c>
    </row>
    <row r="3053" spans="9:25">
      <c r="I3053" t="e">
        <f>VLOOKUP(H3053,[1]CODE_SHEET!$A$2:$G$151,3,FALSE)</f>
        <v>#N/A</v>
      </c>
      <c r="J3053" t="e">
        <f>VLOOKUP(H3053,[1]CODE_SHEET!$A$2:$G$151,4,FALSE)</f>
        <v>#N/A</v>
      </c>
      <c r="N3053">
        <f t="shared" si="166"/>
        <v>0</v>
      </c>
      <c r="X3053">
        <f t="shared" si="167"/>
        <v>0</v>
      </c>
      <c r="Y3053">
        <f t="shared" si="168"/>
        <v>0</v>
      </c>
    </row>
    <row r="3054" spans="9:25">
      <c r="I3054" t="e">
        <f>VLOOKUP(H3054,[1]CODE_SHEET!$A$2:$G$151,3,FALSE)</f>
        <v>#N/A</v>
      </c>
      <c r="J3054" t="e">
        <f>VLOOKUP(H3054,[1]CODE_SHEET!$A$2:$G$151,4,FALSE)</f>
        <v>#N/A</v>
      </c>
      <c r="N3054">
        <f t="shared" si="166"/>
        <v>0</v>
      </c>
      <c r="X3054">
        <f t="shared" si="167"/>
        <v>0</v>
      </c>
      <c r="Y3054">
        <f t="shared" si="168"/>
        <v>0</v>
      </c>
    </row>
    <row r="3055" spans="9:25">
      <c r="I3055" t="e">
        <f>VLOOKUP(H3055,[1]CODE_SHEET!$A$2:$G$151,3,FALSE)</f>
        <v>#N/A</v>
      </c>
      <c r="J3055" t="e">
        <f>VLOOKUP(H3055,[1]CODE_SHEET!$A$2:$G$151,4,FALSE)</f>
        <v>#N/A</v>
      </c>
      <c r="N3055">
        <f t="shared" si="166"/>
        <v>0</v>
      </c>
      <c r="X3055">
        <f t="shared" si="167"/>
        <v>0</v>
      </c>
      <c r="Y3055">
        <f t="shared" si="168"/>
        <v>0</v>
      </c>
    </row>
    <row r="3056" spans="9:25">
      <c r="I3056" t="e">
        <f>VLOOKUP(H3056,[1]CODE_SHEET!$A$2:$G$151,3,FALSE)</f>
        <v>#N/A</v>
      </c>
      <c r="J3056" t="e">
        <f>VLOOKUP(H3056,[1]CODE_SHEET!$A$2:$G$151,4,FALSE)</f>
        <v>#N/A</v>
      </c>
      <c r="N3056">
        <f t="shared" si="166"/>
        <v>0</v>
      </c>
      <c r="X3056">
        <f t="shared" si="167"/>
        <v>0</v>
      </c>
      <c r="Y3056">
        <f t="shared" si="168"/>
        <v>0</v>
      </c>
    </row>
    <row r="3057" spans="9:25">
      <c r="I3057" t="e">
        <f>VLOOKUP(H3057,[1]CODE_SHEET!$A$2:$G$151,3,FALSE)</f>
        <v>#N/A</v>
      </c>
      <c r="J3057" t="e">
        <f>VLOOKUP(H3057,[1]CODE_SHEET!$A$2:$G$151,4,FALSE)</f>
        <v>#N/A</v>
      </c>
      <c r="N3057">
        <f t="shared" si="166"/>
        <v>0</v>
      </c>
      <c r="X3057">
        <f t="shared" si="167"/>
        <v>0</v>
      </c>
      <c r="Y3057">
        <f t="shared" si="168"/>
        <v>0</v>
      </c>
    </row>
    <row r="3058" spans="9:25">
      <c r="I3058" t="e">
        <f>VLOOKUP(H3058,[1]CODE_SHEET!$A$2:$G$151,3,FALSE)</f>
        <v>#N/A</v>
      </c>
      <c r="J3058" t="e">
        <f>VLOOKUP(H3058,[1]CODE_SHEET!$A$2:$G$151,4,FALSE)</f>
        <v>#N/A</v>
      </c>
      <c r="N3058">
        <f t="shared" si="166"/>
        <v>0</v>
      </c>
      <c r="X3058">
        <f t="shared" si="167"/>
        <v>0</v>
      </c>
      <c r="Y3058">
        <f t="shared" si="168"/>
        <v>0</v>
      </c>
    </row>
    <row r="3059" spans="9:25">
      <c r="I3059" t="e">
        <f>VLOOKUP(H3059,[1]CODE_SHEET!$A$2:$G$151,3,FALSE)</f>
        <v>#N/A</v>
      </c>
      <c r="J3059" t="e">
        <f>VLOOKUP(H3059,[1]CODE_SHEET!$A$2:$G$151,4,FALSE)</f>
        <v>#N/A</v>
      </c>
      <c r="N3059">
        <f t="shared" si="166"/>
        <v>0</v>
      </c>
      <c r="X3059">
        <f t="shared" si="167"/>
        <v>0</v>
      </c>
      <c r="Y3059">
        <f t="shared" si="168"/>
        <v>0</v>
      </c>
    </row>
    <row r="3060" spans="9:25">
      <c r="I3060" t="e">
        <f>VLOOKUP(H3060,[1]CODE_SHEET!$A$2:$G$151,3,FALSE)</f>
        <v>#N/A</v>
      </c>
      <c r="J3060" t="e">
        <f>VLOOKUP(H3060,[1]CODE_SHEET!$A$2:$G$151,4,FALSE)</f>
        <v>#N/A</v>
      </c>
      <c r="N3060">
        <f t="shared" si="166"/>
        <v>0</v>
      </c>
      <c r="X3060">
        <f t="shared" si="167"/>
        <v>0</v>
      </c>
      <c r="Y3060">
        <f t="shared" si="168"/>
        <v>0</v>
      </c>
    </row>
    <row r="3061" spans="9:25">
      <c r="I3061" t="e">
        <f>VLOOKUP(H3061,[1]CODE_SHEET!$A$2:$G$151,3,FALSE)</f>
        <v>#N/A</v>
      </c>
      <c r="J3061" t="e">
        <f>VLOOKUP(H3061,[1]CODE_SHEET!$A$2:$G$151,4,FALSE)</f>
        <v>#N/A</v>
      </c>
      <c r="N3061">
        <f t="shared" si="166"/>
        <v>0</v>
      </c>
      <c r="X3061">
        <f t="shared" si="167"/>
        <v>0</v>
      </c>
      <c r="Y3061">
        <f t="shared" si="168"/>
        <v>0</v>
      </c>
    </row>
    <row r="3062" spans="9:25">
      <c r="I3062" t="e">
        <f>VLOOKUP(H3062,[1]CODE_SHEET!$A$2:$G$151,3,FALSE)</f>
        <v>#N/A</v>
      </c>
      <c r="J3062" t="e">
        <f>VLOOKUP(H3062,[1]CODE_SHEET!$A$2:$G$151,4,FALSE)</f>
        <v>#N/A</v>
      </c>
      <c r="N3062">
        <f t="shared" si="166"/>
        <v>0</v>
      </c>
      <c r="X3062">
        <f t="shared" si="167"/>
        <v>0</v>
      </c>
      <c r="Y3062">
        <f t="shared" si="168"/>
        <v>0</v>
      </c>
    </row>
    <row r="3063" spans="9:25">
      <c r="I3063" t="e">
        <f>VLOOKUP(H3063,[1]CODE_SHEET!$A$2:$G$151,3,FALSE)</f>
        <v>#N/A</v>
      </c>
      <c r="J3063" t="e">
        <f>VLOOKUP(H3063,[1]CODE_SHEET!$A$2:$G$151,4,FALSE)</f>
        <v>#N/A</v>
      </c>
      <c r="N3063">
        <f t="shared" si="166"/>
        <v>0</v>
      </c>
      <c r="X3063">
        <f t="shared" si="167"/>
        <v>0</v>
      </c>
      <c r="Y3063">
        <f t="shared" si="168"/>
        <v>0</v>
      </c>
    </row>
    <row r="3064" spans="9:25">
      <c r="I3064" t="e">
        <f>VLOOKUP(H3064,[1]CODE_SHEET!$A$2:$G$151,3,FALSE)</f>
        <v>#N/A</v>
      </c>
      <c r="J3064" t="e">
        <f>VLOOKUP(H3064,[1]CODE_SHEET!$A$2:$G$151,4,FALSE)</f>
        <v>#N/A</v>
      </c>
      <c r="N3064">
        <f t="shared" si="166"/>
        <v>0</v>
      </c>
      <c r="X3064">
        <f t="shared" si="167"/>
        <v>0</v>
      </c>
      <c r="Y3064">
        <f t="shared" si="168"/>
        <v>0</v>
      </c>
    </row>
    <row r="3065" spans="9:25">
      <c r="I3065" t="e">
        <f>VLOOKUP(H3065,[1]CODE_SHEET!$A$2:$G$151,3,FALSE)</f>
        <v>#N/A</v>
      </c>
      <c r="J3065" t="e">
        <f>VLOOKUP(H3065,[1]CODE_SHEET!$A$2:$G$151,4,FALSE)</f>
        <v>#N/A</v>
      </c>
      <c r="N3065">
        <f t="shared" si="166"/>
        <v>0</v>
      </c>
      <c r="X3065">
        <f t="shared" si="167"/>
        <v>0</v>
      </c>
      <c r="Y3065">
        <f t="shared" si="168"/>
        <v>0</v>
      </c>
    </row>
    <row r="3066" spans="9:25">
      <c r="I3066" t="e">
        <f>VLOOKUP(H3066,[1]CODE_SHEET!$A$2:$G$151,3,FALSE)</f>
        <v>#N/A</v>
      </c>
      <c r="J3066" t="e">
        <f>VLOOKUP(H3066,[1]CODE_SHEET!$A$2:$G$151,4,FALSE)</f>
        <v>#N/A</v>
      </c>
      <c r="N3066">
        <f t="shared" si="166"/>
        <v>0</v>
      </c>
      <c r="X3066">
        <f t="shared" si="167"/>
        <v>0</v>
      </c>
      <c r="Y3066">
        <f t="shared" si="168"/>
        <v>0</v>
      </c>
    </row>
    <row r="3067" spans="9:25">
      <c r="I3067" t="e">
        <f>VLOOKUP(H3067,[1]CODE_SHEET!$A$2:$G$151,3,FALSE)</f>
        <v>#N/A</v>
      </c>
      <c r="J3067" t="e">
        <f>VLOOKUP(H3067,[1]CODE_SHEET!$A$2:$G$151,4,FALSE)</f>
        <v>#N/A</v>
      </c>
      <c r="N3067">
        <f t="shared" si="166"/>
        <v>0</v>
      </c>
      <c r="X3067">
        <f t="shared" si="167"/>
        <v>0</v>
      </c>
      <c r="Y3067">
        <f t="shared" si="168"/>
        <v>0</v>
      </c>
    </row>
    <row r="3068" spans="9:25">
      <c r="I3068" t="e">
        <f>VLOOKUP(H3068,[1]CODE_SHEET!$A$2:$G$151,3,FALSE)</f>
        <v>#N/A</v>
      </c>
      <c r="J3068" t="e">
        <f>VLOOKUP(H3068,[1]CODE_SHEET!$A$2:$G$151,4,FALSE)</f>
        <v>#N/A</v>
      </c>
      <c r="N3068">
        <f t="shared" si="166"/>
        <v>0</v>
      </c>
      <c r="X3068">
        <f t="shared" si="167"/>
        <v>0</v>
      </c>
      <c r="Y3068">
        <f t="shared" si="168"/>
        <v>0</v>
      </c>
    </row>
    <row r="3069" spans="9:25">
      <c r="I3069" t="e">
        <f>VLOOKUP(H3069,[1]CODE_SHEET!$A$2:$G$151,3,FALSE)</f>
        <v>#N/A</v>
      </c>
      <c r="J3069" t="e">
        <f>VLOOKUP(H3069,[1]CODE_SHEET!$A$2:$G$151,4,FALSE)</f>
        <v>#N/A</v>
      </c>
      <c r="N3069">
        <f t="shared" si="166"/>
        <v>0</v>
      </c>
      <c r="X3069">
        <f t="shared" si="167"/>
        <v>0</v>
      </c>
      <c r="Y3069">
        <f t="shared" si="168"/>
        <v>0</v>
      </c>
    </row>
    <row r="3070" spans="9:25">
      <c r="I3070" t="e">
        <f>VLOOKUP(H3070,[1]CODE_SHEET!$A$2:$G$151,3,FALSE)</f>
        <v>#N/A</v>
      </c>
      <c r="J3070" t="e">
        <f>VLOOKUP(H3070,[1]CODE_SHEET!$A$2:$G$151,4,FALSE)</f>
        <v>#N/A</v>
      </c>
      <c r="N3070">
        <f t="shared" si="166"/>
        <v>0</v>
      </c>
      <c r="X3070">
        <f t="shared" si="167"/>
        <v>0</v>
      </c>
      <c r="Y3070">
        <f t="shared" si="168"/>
        <v>0</v>
      </c>
    </row>
    <row r="3071" spans="9:25">
      <c r="I3071" t="e">
        <f>VLOOKUP(H3071,[1]CODE_SHEET!$A$2:$G$151,3,FALSE)</f>
        <v>#N/A</v>
      </c>
      <c r="J3071" t="e">
        <f>VLOOKUP(H3071,[1]CODE_SHEET!$A$2:$G$151,4,FALSE)</f>
        <v>#N/A</v>
      </c>
      <c r="N3071">
        <f t="shared" si="166"/>
        <v>0</v>
      </c>
      <c r="X3071">
        <f t="shared" si="167"/>
        <v>0</v>
      </c>
      <c r="Y3071">
        <f t="shared" si="168"/>
        <v>0</v>
      </c>
    </row>
    <row r="3072" spans="9:25">
      <c r="I3072" t="e">
        <f>VLOOKUP(H3072,[1]CODE_SHEET!$A$2:$G$151,3,FALSE)</f>
        <v>#N/A</v>
      </c>
      <c r="J3072" t="e">
        <f>VLOOKUP(H3072,[1]CODE_SHEET!$A$2:$G$151,4,FALSE)</f>
        <v>#N/A</v>
      </c>
      <c r="N3072">
        <f t="shared" si="166"/>
        <v>0</v>
      </c>
      <c r="X3072">
        <f t="shared" si="167"/>
        <v>0</v>
      </c>
      <c r="Y3072">
        <f t="shared" si="168"/>
        <v>0</v>
      </c>
    </row>
    <row r="3073" spans="9:25">
      <c r="I3073" t="e">
        <f>VLOOKUP(H3073,[1]CODE_SHEET!$A$2:$G$151,3,FALSE)</f>
        <v>#N/A</v>
      </c>
      <c r="J3073" t="e">
        <f>VLOOKUP(H3073,[1]CODE_SHEET!$A$2:$G$151,4,FALSE)</f>
        <v>#N/A</v>
      </c>
      <c r="N3073">
        <f t="shared" si="166"/>
        <v>0</v>
      </c>
      <c r="X3073">
        <f t="shared" si="167"/>
        <v>0</v>
      </c>
      <c r="Y3073">
        <f t="shared" si="168"/>
        <v>0</v>
      </c>
    </row>
    <row r="3074" spans="9:25">
      <c r="I3074" t="e">
        <f>VLOOKUP(H3074,[1]CODE_SHEET!$A$2:$G$151,3,FALSE)</f>
        <v>#N/A</v>
      </c>
      <c r="J3074" t="e">
        <f>VLOOKUP(H3074,[1]CODE_SHEET!$A$2:$G$151,4,FALSE)</f>
        <v>#N/A</v>
      </c>
      <c r="N3074">
        <f t="shared" si="166"/>
        <v>0</v>
      </c>
      <c r="X3074">
        <f t="shared" si="167"/>
        <v>0</v>
      </c>
      <c r="Y3074">
        <f t="shared" si="168"/>
        <v>0</v>
      </c>
    </row>
    <row r="3075" spans="9:25">
      <c r="I3075" t="e">
        <f>VLOOKUP(H3075,[1]CODE_SHEET!$A$2:$G$151,3,FALSE)</f>
        <v>#N/A</v>
      </c>
      <c r="J3075" t="e">
        <f>VLOOKUP(H3075,[1]CODE_SHEET!$A$2:$G$151,4,FALSE)</f>
        <v>#N/A</v>
      </c>
      <c r="N3075">
        <f t="shared" si="166"/>
        <v>0</v>
      </c>
      <c r="X3075">
        <f t="shared" si="167"/>
        <v>0</v>
      </c>
      <c r="Y3075">
        <f t="shared" si="168"/>
        <v>0</v>
      </c>
    </row>
    <row r="3076" spans="9:25">
      <c r="I3076" t="e">
        <f>VLOOKUP(H3076,[1]CODE_SHEET!$A$2:$G$151,3,FALSE)</f>
        <v>#N/A</v>
      </c>
      <c r="J3076" t="e">
        <f>VLOOKUP(H3076,[1]CODE_SHEET!$A$2:$G$151,4,FALSE)</f>
        <v>#N/A</v>
      </c>
      <c r="N3076">
        <f t="shared" si="166"/>
        <v>0</v>
      </c>
      <c r="X3076">
        <f t="shared" si="167"/>
        <v>0</v>
      </c>
      <c r="Y3076">
        <f t="shared" si="168"/>
        <v>0</v>
      </c>
    </row>
    <row r="3077" spans="9:25">
      <c r="I3077" t="e">
        <f>VLOOKUP(H3077,[1]CODE_SHEET!$A$2:$G$151,3,FALSE)</f>
        <v>#N/A</v>
      </c>
      <c r="J3077" t="e">
        <f>VLOOKUP(H3077,[1]CODE_SHEET!$A$2:$G$151,4,FALSE)</f>
        <v>#N/A</v>
      </c>
      <c r="N3077">
        <f t="shared" ref="N3077:N3140" si="169">PI()*(K3077/2)*M3077+PI()*(L3077/2)*M3077</f>
        <v>0</v>
      </c>
      <c r="X3077">
        <f t="shared" ref="X3077:X3140" si="170">SUM(U3077:W3077)/100*N3077</f>
        <v>0</v>
      </c>
      <c r="Y3077">
        <f t="shared" ref="Y3077:Y3140" si="171">N3077-X3077</f>
        <v>0</v>
      </c>
    </row>
    <row r="3078" spans="9:25">
      <c r="I3078" t="e">
        <f>VLOOKUP(H3078,[1]CODE_SHEET!$A$2:$G$151,3,FALSE)</f>
        <v>#N/A</v>
      </c>
      <c r="J3078" t="e">
        <f>VLOOKUP(H3078,[1]CODE_SHEET!$A$2:$G$151,4,FALSE)</f>
        <v>#N/A</v>
      </c>
      <c r="N3078">
        <f t="shared" si="169"/>
        <v>0</v>
      </c>
      <c r="X3078">
        <f t="shared" si="170"/>
        <v>0</v>
      </c>
      <c r="Y3078">
        <f t="shared" si="171"/>
        <v>0</v>
      </c>
    </row>
    <row r="3079" spans="9:25">
      <c r="I3079" t="e">
        <f>VLOOKUP(H3079,[1]CODE_SHEET!$A$2:$G$151,3,FALSE)</f>
        <v>#N/A</v>
      </c>
      <c r="J3079" t="e">
        <f>VLOOKUP(H3079,[1]CODE_SHEET!$A$2:$G$151,4,FALSE)</f>
        <v>#N/A</v>
      </c>
      <c r="N3079">
        <f t="shared" si="169"/>
        <v>0</v>
      </c>
      <c r="X3079">
        <f t="shared" si="170"/>
        <v>0</v>
      </c>
      <c r="Y3079">
        <f t="shared" si="171"/>
        <v>0</v>
      </c>
    </row>
    <row r="3080" spans="9:25">
      <c r="I3080" t="e">
        <f>VLOOKUP(H3080,[1]CODE_SHEET!$A$2:$G$151,3,FALSE)</f>
        <v>#N/A</v>
      </c>
      <c r="J3080" t="e">
        <f>VLOOKUP(H3080,[1]CODE_SHEET!$A$2:$G$151,4,FALSE)</f>
        <v>#N/A</v>
      </c>
      <c r="N3080">
        <f t="shared" si="169"/>
        <v>0</v>
      </c>
      <c r="X3080">
        <f t="shared" si="170"/>
        <v>0</v>
      </c>
      <c r="Y3080">
        <f t="shared" si="171"/>
        <v>0</v>
      </c>
    </row>
    <row r="3081" spans="9:25">
      <c r="I3081" t="e">
        <f>VLOOKUP(H3081,[1]CODE_SHEET!$A$2:$G$151,3,FALSE)</f>
        <v>#N/A</v>
      </c>
      <c r="J3081" t="e">
        <f>VLOOKUP(H3081,[1]CODE_SHEET!$A$2:$G$151,4,FALSE)</f>
        <v>#N/A</v>
      </c>
      <c r="N3081">
        <f t="shared" si="169"/>
        <v>0</v>
      </c>
      <c r="X3081">
        <f t="shared" si="170"/>
        <v>0</v>
      </c>
      <c r="Y3081">
        <f t="shared" si="171"/>
        <v>0</v>
      </c>
    </row>
    <row r="3082" spans="9:25">
      <c r="I3082" t="e">
        <f>VLOOKUP(H3082,[1]CODE_SHEET!$A$2:$G$151,3,FALSE)</f>
        <v>#N/A</v>
      </c>
      <c r="J3082" t="e">
        <f>VLOOKUP(H3082,[1]CODE_SHEET!$A$2:$G$151,4,FALSE)</f>
        <v>#N/A</v>
      </c>
      <c r="N3082">
        <f t="shared" si="169"/>
        <v>0</v>
      </c>
      <c r="X3082">
        <f t="shared" si="170"/>
        <v>0</v>
      </c>
      <c r="Y3082">
        <f t="shared" si="171"/>
        <v>0</v>
      </c>
    </row>
    <row r="3083" spans="9:25">
      <c r="I3083" t="e">
        <f>VLOOKUP(H3083,[1]CODE_SHEET!$A$2:$G$151,3,FALSE)</f>
        <v>#N/A</v>
      </c>
      <c r="J3083" t="e">
        <f>VLOOKUP(H3083,[1]CODE_SHEET!$A$2:$G$151,4,FALSE)</f>
        <v>#N/A</v>
      </c>
      <c r="N3083">
        <f t="shared" si="169"/>
        <v>0</v>
      </c>
      <c r="X3083">
        <f t="shared" si="170"/>
        <v>0</v>
      </c>
      <c r="Y3083">
        <f t="shared" si="171"/>
        <v>0</v>
      </c>
    </row>
    <row r="3084" spans="9:25">
      <c r="I3084" t="e">
        <f>VLOOKUP(H3084,[1]CODE_SHEET!$A$2:$G$151,3,FALSE)</f>
        <v>#N/A</v>
      </c>
      <c r="J3084" t="e">
        <f>VLOOKUP(H3084,[1]CODE_SHEET!$A$2:$G$151,4,FALSE)</f>
        <v>#N/A</v>
      </c>
      <c r="N3084">
        <f t="shared" si="169"/>
        <v>0</v>
      </c>
      <c r="X3084">
        <f t="shared" si="170"/>
        <v>0</v>
      </c>
      <c r="Y3084">
        <f t="shared" si="171"/>
        <v>0</v>
      </c>
    </row>
    <row r="3085" spans="9:25">
      <c r="I3085" t="e">
        <f>VLOOKUP(H3085,[1]CODE_SHEET!$A$2:$G$151,3,FALSE)</f>
        <v>#N/A</v>
      </c>
      <c r="J3085" t="e">
        <f>VLOOKUP(H3085,[1]CODE_SHEET!$A$2:$G$151,4,FALSE)</f>
        <v>#N/A</v>
      </c>
      <c r="N3085">
        <f t="shared" si="169"/>
        <v>0</v>
      </c>
      <c r="X3085">
        <f t="shared" si="170"/>
        <v>0</v>
      </c>
      <c r="Y3085">
        <f t="shared" si="171"/>
        <v>0</v>
      </c>
    </row>
    <row r="3086" spans="9:25">
      <c r="I3086" t="e">
        <f>VLOOKUP(H3086,[1]CODE_SHEET!$A$2:$G$151,3,FALSE)</f>
        <v>#N/A</v>
      </c>
      <c r="J3086" t="e">
        <f>VLOOKUP(H3086,[1]CODE_SHEET!$A$2:$G$151,4,FALSE)</f>
        <v>#N/A</v>
      </c>
      <c r="N3086">
        <f t="shared" si="169"/>
        <v>0</v>
      </c>
      <c r="X3086">
        <f t="shared" si="170"/>
        <v>0</v>
      </c>
      <c r="Y3086">
        <f t="shared" si="171"/>
        <v>0</v>
      </c>
    </row>
    <row r="3087" spans="9:25">
      <c r="I3087" t="e">
        <f>VLOOKUP(H3087,[1]CODE_SHEET!$A$2:$G$151,3,FALSE)</f>
        <v>#N/A</v>
      </c>
      <c r="J3087" t="e">
        <f>VLOOKUP(H3087,[1]CODE_SHEET!$A$2:$G$151,4,FALSE)</f>
        <v>#N/A</v>
      </c>
      <c r="N3087">
        <f t="shared" si="169"/>
        <v>0</v>
      </c>
      <c r="X3087">
        <f t="shared" si="170"/>
        <v>0</v>
      </c>
      <c r="Y3087">
        <f t="shared" si="171"/>
        <v>0</v>
      </c>
    </row>
    <row r="3088" spans="9:25">
      <c r="I3088" t="e">
        <f>VLOOKUP(H3088,[1]CODE_SHEET!$A$2:$G$151,3,FALSE)</f>
        <v>#N/A</v>
      </c>
      <c r="J3088" t="e">
        <f>VLOOKUP(H3088,[1]CODE_SHEET!$A$2:$G$151,4,FALSE)</f>
        <v>#N/A</v>
      </c>
      <c r="N3088">
        <f t="shared" si="169"/>
        <v>0</v>
      </c>
      <c r="X3088">
        <f t="shared" si="170"/>
        <v>0</v>
      </c>
      <c r="Y3088">
        <f t="shared" si="171"/>
        <v>0</v>
      </c>
    </row>
    <row r="3089" spans="9:25">
      <c r="I3089" t="e">
        <f>VLOOKUP(H3089,[1]CODE_SHEET!$A$2:$G$151,3,FALSE)</f>
        <v>#N/A</v>
      </c>
      <c r="J3089" t="e">
        <f>VLOOKUP(H3089,[1]CODE_SHEET!$A$2:$G$151,4,FALSE)</f>
        <v>#N/A</v>
      </c>
      <c r="N3089">
        <f t="shared" si="169"/>
        <v>0</v>
      </c>
      <c r="X3089">
        <f t="shared" si="170"/>
        <v>0</v>
      </c>
      <c r="Y3089">
        <f t="shared" si="171"/>
        <v>0</v>
      </c>
    </row>
    <row r="3090" spans="9:25">
      <c r="I3090" t="e">
        <f>VLOOKUP(H3090,[1]CODE_SHEET!$A$2:$G$151,3,FALSE)</f>
        <v>#N/A</v>
      </c>
      <c r="J3090" t="e">
        <f>VLOOKUP(H3090,[1]CODE_SHEET!$A$2:$G$151,4,FALSE)</f>
        <v>#N/A</v>
      </c>
      <c r="N3090">
        <f t="shared" si="169"/>
        <v>0</v>
      </c>
      <c r="X3090">
        <f t="shared" si="170"/>
        <v>0</v>
      </c>
      <c r="Y3090">
        <f t="shared" si="171"/>
        <v>0</v>
      </c>
    </row>
    <row r="3091" spans="9:25">
      <c r="I3091" t="e">
        <f>VLOOKUP(H3091,[1]CODE_SHEET!$A$2:$G$151,3,FALSE)</f>
        <v>#N/A</v>
      </c>
      <c r="J3091" t="e">
        <f>VLOOKUP(H3091,[1]CODE_SHEET!$A$2:$G$151,4,FALSE)</f>
        <v>#N/A</v>
      </c>
      <c r="N3091">
        <f t="shared" si="169"/>
        <v>0</v>
      </c>
      <c r="X3091">
        <f t="shared" si="170"/>
        <v>0</v>
      </c>
      <c r="Y3091">
        <f t="shared" si="171"/>
        <v>0</v>
      </c>
    </row>
    <row r="3092" spans="9:25">
      <c r="I3092" t="e">
        <f>VLOOKUP(H3092,[1]CODE_SHEET!$A$2:$G$151,3,FALSE)</f>
        <v>#N/A</v>
      </c>
      <c r="J3092" t="e">
        <f>VLOOKUP(H3092,[1]CODE_SHEET!$A$2:$G$151,4,FALSE)</f>
        <v>#N/A</v>
      </c>
      <c r="N3092">
        <f t="shared" si="169"/>
        <v>0</v>
      </c>
      <c r="X3092">
        <f t="shared" si="170"/>
        <v>0</v>
      </c>
      <c r="Y3092">
        <f t="shared" si="171"/>
        <v>0</v>
      </c>
    </row>
    <row r="3093" spans="9:25">
      <c r="I3093" t="e">
        <f>VLOOKUP(H3093,[1]CODE_SHEET!$A$2:$G$151,3,FALSE)</f>
        <v>#N/A</v>
      </c>
      <c r="J3093" t="e">
        <f>VLOOKUP(H3093,[1]CODE_SHEET!$A$2:$G$151,4,FALSE)</f>
        <v>#N/A</v>
      </c>
      <c r="N3093">
        <f t="shared" si="169"/>
        <v>0</v>
      </c>
      <c r="X3093">
        <f t="shared" si="170"/>
        <v>0</v>
      </c>
      <c r="Y3093">
        <f t="shared" si="171"/>
        <v>0</v>
      </c>
    </row>
    <row r="3094" spans="9:25">
      <c r="I3094" t="e">
        <f>VLOOKUP(H3094,[1]CODE_SHEET!$A$2:$G$151,3,FALSE)</f>
        <v>#N/A</v>
      </c>
      <c r="J3094" t="e">
        <f>VLOOKUP(H3094,[1]CODE_SHEET!$A$2:$G$151,4,FALSE)</f>
        <v>#N/A</v>
      </c>
      <c r="N3094">
        <f t="shared" si="169"/>
        <v>0</v>
      </c>
      <c r="X3094">
        <f t="shared" si="170"/>
        <v>0</v>
      </c>
      <c r="Y3094">
        <f t="shared" si="171"/>
        <v>0</v>
      </c>
    </row>
    <row r="3095" spans="9:25">
      <c r="I3095" t="e">
        <f>VLOOKUP(H3095,[1]CODE_SHEET!$A$2:$G$151,3,FALSE)</f>
        <v>#N/A</v>
      </c>
      <c r="J3095" t="e">
        <f>VLOOKUP(H3095,[1]CODE_SHEET!$A$2:$G$151,4,FALSE)</f>
        <v>#N/A</v>
      </c>
      <c r="N3095">
        <f t="shared" si="169"/>
        <v>0</v>
      </c>
      <c r="X3095">
        <f t="shared" si="170"/>
        <v>0</v>
      </c>
      <c r="Y3095">
        <f t="shared" si="171"/>
        <v>0</v>
      </c>
    </row>
    <row r="3096" spans="9:25">
      <c r="I3096" t="e">
        <f>VLOOKUP(H3096,[1]CODE_SHEET!$A$2:$G$151,3,FALSE)</f>
        <v>#N/A</v>
      </c>
      <c r="J3096" t="e">
        <f>VLOOKUP(H3096,[1]CODE_SHEET!$A$2:$G$151,4,FALSE)</f>
        <v>#N/A</v>
      </c>
      <c r="N3096">
        <f t="shared" si="169"/>
        <v>0</v>
      </c>
      <c r="X3096">
        <f t="shared" si="170"/>
        <v>0</v>
      </c>
      <c r="Y3096">
        <f t="shared" si="171"/>
        <v>0</v>
      </c>
    </row>
    <row r="3097" spans="9:25">
      <c r="I3097" t="e">
        <f>VLOOKUP(H3097,[1]CODE_SHEET!$A$2:$G$151,3,FALSE)</f>
        <v>#N/A</v>
      </c>
      <c r="J3097" t="e">
        <f>VLOOKUP(H3097,[1]CODE_SHEET!$A$2:$G$151,4,FALSE)</f>
        <v>#N/A</v>
      </c>
      <c r="N3097">
        <f t="shared" si="169"/>
        <v>0</v>
      </c>
      <c r="X3097">
        <f t="shared" si="170"/>
        <v>0</v>
      </c>
      <c r="Y3097">
        <f t="shared" si="171"/>
        <v>0</v>
      </c>
    </row>
    <row r="3098" spans="9:25">
      <c r="I3098" t="e">
        <f>VLOOKUP(H3098,[1]CODE_SHEET!$A$2:$G$151,3,FALSE)</f>
        <v>#N/A</v>
      </c>
      <c r="J3098" t="e">
        <f>VLOOKUP(H3098,[1]CODE_SHEET!$A$2:$G$151,4,FALSE)</f>
        <v>#N/A</v>
      </c>
      <c r="N3098">
        <f t="shared" si="169"/>
        <v>0</v>
      </c>
      <c r="X3098">
        <f t="shared" si="170"/>
        <v>0</v>
      </c>
      <c r="Y3098">
        <f t="shared" si="171"/>
        <v>0</v>
      </c>
    </row>
    <row r="3099" spans="9:25">
      <c r="I3099" t="e">
        <f>VLOOKUP(H3099,[1]CODE_SHEET!$A$2:$G$151,3,FALSE)</f>
        <v>#N/A</v>
      </c>
      <c r="J3099" t="e">
        <f>VLOOKUP(H3099,[1]CODE_SHEET!$A$2:$G$151,4,FALSE)</f>
        <v>#N/A</v>
      </c>
      <c r="N3099">
        <f t="shared" si="169"/>
        <v>0</v>
      </c>
      <c r="X3099">
        <f t="shared" si="170"/>
        <v>0</v>
      </c>
      <c r="Y3099">
        <f t="shared" si="171"/>
        <v>0</v>
      </c>
    </row>
    <row r="3100" spans="9:25">
      <c r="I3100" t="e">
        <f>VLOOKUP(H3100,[1]CODE_SHEET!$A$2:$G$151,3,FALSE)</f>
        <v>#N/A</v>
      </c>
      <c r="J3100" t="e">
        <f>VLOOKUP(H3100,[1]CODE_SHEET!$A$2:$G$151,4,FALSE)</f>
        <v>#N/A</v>
      </c>
      <c r="N3100">
        <f t="shared" si="169"/>
        <v>0</v>
      </c>
      <c r="X3100">
        <f t="shared" si="170"/>
        <v>0</v>
      </c>
      <c r="Y3100">
        <f t="shared" si="171"/>
        <v>0</v>
      </c>
    </row>
    <row r="3101" spans="9:25">
      <c r="I3101" t="e">
        <f>VLOOKUP(H3101,[1]CODE_SHEET!$A$2:$G$151,3,FALSE)</f>
        <v>#N/A</v>
      </c>
      <c r="J3101" t="e">
        <f>VLOOKUP(H3101,[1]CODE_SHEET!$A$2:$G$151,4,FALSE)</f>
        <v>#N/A</v>
      </c>
      <c r="N3101">
        <f t="shared" si="169"/>
        <v>0</v>
      </c>
      <c r="X3101">
        <f t="shared" si="170"/>
        <v>0</v>
      </c>
      <c r="Y3101">
        <f t="shared" si="171"/>
        <v>0</v>
      </c>
    </row>
    <row r="3102" spans="9:25">
      <c r="I3102" t="e">
        <f>VLOOKUP(H3102,[1]CODE_SHEET!$A$2:$G$151,3,FALSE)</f>
        <v>#N/A</v>
      </c>
      <c r="J3102" t="e">
        <f>VLOOKUP(H3102,[1]CODE_SHEET!$A$2:$G$151,4,FALSE)</f>
        <v>#N/A</v>
      </c>
      <c r="N3102">
        <f t="shared" si="169"/>
        <v>0</v>
      </c>
      <c r="X3102">
        <f t="shared" si="170"/>
        <v>0</v>
      </c>
      <c r="Y3102">
        <f t="shared" si="171"/>
        <v>0</v>
      </c>
    </row>
    <row r="3103" spans="9:25">
      <c r="I3103" t="e">
        <f>VLOOKUP(H3103,[1]CODE_SHEET!$A$2:$G$151,3,FALSE)</f>
        <v>#N/A</v>
      </c>
      <c r="J3103" t="e">
        <f>VLOOKUP(H3103,[1]CODE_SHEET!$A$2:$G$151,4,FALSE)</f>
        <v>#N/A</v>
      </c>
      <c r="N3103">
        <f t="shared" si="169"/>
        <v>0</v>
      </c>
      <c r="X3103">
        <f t="shared" si="170"/>
        <v>0</v>
      </c>
      <c r="Y3103">
        <f t="shared" si="171"/>
        <v>0</v>
      </c>
    </row>
    <row r="3104" spans="9:25">
      <c r="I3104" t="e">
        <f>VLOOKUP(H3104,[1]CODE_SHEET!$A$2:$G$151,3,FALSE)</f>
        <v>#N/A</v>
      </c>
      <c r="J3104" t="e">
        <f>VLOOKUP(H3104,[1]CODE_SHEET!$A$2:$G$151,4,FALSE)</f>
        <v>#N/A</v>
      </c>
      <c r="N3104">
        <f t="shared" si="169"/>
        <v>0</v>
      </c>
      <c r="X3104">
        <f t="shared" si="170"/>
        <v>0</v>
      </c>
      <c r="Y3104">
        <f t="shared" si="171"/>
        <v>0</v>
      </c>
    </row>
    <row r="3105" spans="9:25">
      <c r="I3105" t="e">
        <f>VLOOKUP(H3105,[1]CODE_SHEET!$A$2:$G$151,3,FALSE)</f>
        <v>#N/A</v>
      </c>
      <c r="J3105" t="e">
        <f>VLOOKUP(H3105,[1]CODE_SHEET!$A$2:$G$151,4,FALSE)</f>
        <v>#N/A</v>
      </c>
      <c r="N3105">
        <f t="shared" si="169"/>
        <v>0</v>
      </c>
      <c r="X3105">
        <f t="shared" si="170"/>
        <v>0</v>
      </c>
      <c r="Y3105">
        <f t="shared" si="171"/>
        <v>0</v>
      </c>
    </row>
    <row r="3106" spans="9:25">
      <c r="I3106" t="e">
        <f>VLOOKUP(H3106,[1]CODE_SHEET!$A$2:$G$151,3,FALSE)</f>
        <v>#N/A</v>
      </c>
      <c r="J3106" t="e">
        <f>VLOOKUP(H3106,[1]CODE_SHEET!$A$2:$G$151,4,FALSE)</f>
        <v>#N/A</v>
      </c>
      <c r="N3106">
        <f t="shared" si="169"/>
        <v>0</v>
      </c>
      <c r="X3106">
        <f t="shared" si="170"/>
        <v>0</v>
      </c>
      <c r="Y3106">
        <f t="shared" si="171"/>
        <v>0</v>
      </c>
    </row>
    <row r="3107" spans="9:25">
      <c r="I3107" t="e">
        <f>VLOOKUP(H3107,[1]CODE_SHEET!$A$2:$G$151,3,FALSE)</f>
        <v>#N/A</v>
      </c>
      <c r="J3107" t="e">
        <f>VLOOKUP(H3107,[1]CODE_SHEET!$A$2:$G$151,4,FALSE)</f>
        <v>#N/A</v>
      </c>
      <c r="N3107">
        <f t="shared" si="169"/>
        <v>0</v>
      </c>
      <c r="X3107">
        <f t="shared" si="170"/>
        <v>0</v>
      </c>
      <c r="Y3107">
        <f t="shared" si="171"/>
        <v>0</v>
      </c>
    </row>
    <row r="3108" spans="9:25">
      <c r="I3108" t="e">
        <f>VLOOKUP(H3108,[1]CODE_SHEET!$A$2:$G$151,3,FALSE)</f>
        <v>#N/A</v>
      </c>
      <c r="J3108" t="e">
        <f>VLOOKUP(H3108,[1]CODE_SHEET!$A$2:$G$151,4,FALSE)</f>
        <v>#N/A</v>
      </c>
      <c r="N3108">
        <f t="shared" si="169"/>
        <v>0</v>
      </c>
      <c r="X3108">
        <f t="shared" si="170"/>
        <v>0</v>
      </c>
      <c r="Y3108">
        <f t="shared" si="171"/>
        <v>0</v>
      </c>
    </row>
    <row r="3109" spans="9:25">
      <c r="I3109" t="e">
        <f>VLOOKUP(H3109,[1]CODE_SHEET!$A$2:$G$151,3,FALSE)</f>
        <v>#N/A</v>
      </c>
      <c r="J3109" t="e">
        <f>VLOOKUP(H3109,[1]CODE_SHEET!$A$2:$G$151,4,FALSE)</f>
        <v>#N/A</v>
      </c>
      <c r="N3109">
        <f t="shared" si="169"/>
        <v>0</v>
      </c>
      <c r="X3109">
        <f t="shared" si="170"/>
        <v>0</v>
      </c>
      <c r="Y3109">
        <f t="shared" si="171"/>
        <v>0</v>
      </c>
    </row>
    <row r="3110" spans="9:25">
      <c r="I3110" t="e">
        <f>VLOOKUP(H3110,[1]CODE_SHEET!$A$2:$G$151,3,FALSE)</f>
        <v>#N/A</v>
      </c>
      <c r="J3110" t="e">
        <f>VLOOKUP(H3110,[1]CODE_SHEET!$A$2:$G$151,4,FALSE)</f>
        <v>#N/A</v>
      </c>
      <c r="N3110">
        <f t="shared" si="169"/>
        <v>0</v>
      </c>
      <c r="X3110">
        <f t="shared" si="170"/>
        <v>0</v>
      </c>
      <c r="Y3110">
        <f t="shared" si="171"/>
        <v>0</v>
      </c>
    </row>
    <row r="3111" spans="9:25">
      <c r="I3111" t="e">
        <f>VLOOKUP(H3111,[1]CODE_SHEET!$A$2:$G$151,3,FALSE)</f>
        <v>#N/A</v>
      </c>
      <c r="J3111" t="e">
        <f>VLOOKUP(H3111,[1]CODE_SHEET!$A$2:$G$151,4,FALSE)</f>
        <v>#N/A</v>
      </c>
      <c r="N3111">
        <f t="shared" si="169"/>
        <v>0</v>
      </c>
      <c r="X3111">
        <f t="shared" si="170"/>
        <v>0</v>
      </c>
      <c r="Y3111">
        <f t="shared" si="171"/>
        <v>0</v>
      </c>
    </row>
    <row r="3112" spans="9:25">
      <c r="I3112" t="e">
        <f>VLOOKUP(H3112,[1]CODE_SHEET!$A$2:$G$151,3,FALSE)</f>
        <v>#N/A</v>
      </c>
      <c r="J3112" t="e">
        <f>VLOOKUP(H3112,[1]CODE_SHEET!$A$2:$G$151,4,FALSE)</f>
        <v>#N/A</v>
      </c>
      <c r="N3112">
        <f t="shared" si="169"/>
        <v>0</v>
      </c>
      <c r="X3112">
        <f t="shared" si="170"/>
        <v>0</v>
      </c>
      <c r="Y3112">
        <f t="shared" si="171"/>
        <v>0</v>
      </c>
    </row>
    <row r="3113" spans="9:25">
      <c r="I3113" t="e">
        <f>VLOOKUP(H3113,[1]CODE_SHEET!$A$2:$G$151,3,FALSE)</f>
        <v>#N/A</v>
      </c>
      <c r="J3113" t="e">
        <f>VLOOKUP(H3113,[1]CODE_SHEET!$A$2:$G$151,4,FALSE)</f>
        <v>#N/A</v>
      </c>
      <c r="N3113">
        <f t="shared" si="169"/>
        <v>0</v>
      </c>
      <c r="X3113">
        <f t="shared" si="170"/>
        <v>0</v>
      </c>
      <c r="Y3113">
        <f t="shared" si="171"/>
        <v>0</v>
      </c>
    </row>
    <row r="3114" spans="9:25">
      <c r="I3114" t="e">
        <f>VLOOKUP(H3114,[1]CODE_SHEET!$A$2:$G$151,3,FALSE)</f>
        <v>#N/A</v>
      </c>
      <c r="J3114" t="e">
        <f>VLOOKUP(H3114,[1]CODE_SHEET!$A$2:$G$151,4,FALSE)</f>
        <v>#N/A</v>
      </c>
      <c r="N3114">
        <f t="shared" si="169"/>
        <v>0</v>
      </c>
      <c r="X3114">
        <f t="shared" si="170"/>
        <v>0</v>
      </c>
      <c r="Y3114">
        <f t="shared" si="171"/>
        <v>0</v>
      </c>
    </row>
    <row r="3115" spans="9:25">
      <c r="I3115" t="e">
        <f>VLOOKUP(H3115,[1]CODE_SHEET!$A$2:$G$151,3,FALSE)</f>
        <v>#N/A</v>
      </c>
      <c r="J3115" t="e">
        <f>VLOOKUP(H3115,[1]CODE_SHEET!$A$2:$G$151,4,FALSE)</f>
        <v>#N/A</v>
      </c>
      <c r="N3115">
        <f t="shared" si="169"/>
        <v>0</v>
      </c>
      <c r="X3115">
        <f t="shared" si="170"/>
        <v>0</v>
      </c>
      <c r="Y3115">
        <f t="shared" si="171"/>
        <v>0</v>
      </c>
    </row>
    <row r="3116" spans="9:25">
      <c r="I3116" t="e">
        <f>VLOOKUP(H3116,[1]CODE_SHEET!$A$2:$G$151,3,FALSE)</f>
        <v>#N/A</v>
      </c>
      <c r="J3116" t="e">
        <f>VLOOKUP(H3116,[1]CODE_SHEET!$A$2:$G$151,4,FALSE)</f>
        <v>#N/A</v>
      </c>
      <c r="N3116">
        <f t="shared" si="169"/>
        <v>0</v>
      </c>
      <c r="X3116">
        <f t="shared" si="170"/>
        <v>0</v>
      </c>
      <c r="Y3116">
        <f t="shared" si="171"/>
        <v>0</v>
      </c>
    </row>
    <row r="3117" spans="9:25">
      <c r="I3117" t="e">
        <f>VLOOKUP(H3117,[1]CODE_SHEET!$A$2:$G$151,3,FALSE)</f>
        <v>#N/A</v>
      </c>
      <c r="J3117" t="e">
        <f>VLOOKUP(H3117,[1]CODE_SHEET!$A$2:$G$151,4,FALSE)</f>
        <v>#N/A</v>
      </c>
      <c r="N3117">
        <f t="shared" si="169"/>
        <v>0</v>
      </c>
      <c r="X3117">
        <f t="shared" si="170"/>
        <v>0</v>
      </c>
      <c r="Y3117">
        <f t="shared" si="171"/>
        <v>0</v>
      </c>
    </row>
    <row r="3118" spans="9:25">
      <c r="I3118" t="e">
        <f>VLOOKUP(H3118,[1]CODE_SHEET!$A$2:$G$151,3,FALSE)</f>
        <v>#N/A</v>
      </c>
      <c r="J3118" t="e">
        <f>VLOOKUP(H3118,[1]CODE_SHEET!$A$2:$G$151,4,FALSE)</f>
        <v>#N/A</v>
      </c>
      <c r="N3118">
        <f t="shared" si="169"/>
        <v>0</v>
      </c>
      <c r="X3118">
        <f t="shared" si="170"/>
        <v>0</v>
      </c>
      <c r="Y3118">
        <f t="shared" si="171"/>
        <v>0</v>
      </c>
    </row>
    <row r="3119" spans="9:25">
      <c r="I3119" t="e">
        <f>VLOOKUP(H3119,[1]CODE_SHEET!$A$2:$G$151,3,FALSE)</f>
        <v>#N/A</v>
      </c>
      <c r="J3119" t="e">
        <f>VLOOKUP(H3119,[1]CODE_SHEET!$A$2:$G$151,4,FALSE)</f>
        <v>#N/A</v>
      </c>
      <c r="N3119">
        <f t="shared" si="169"/>
        <v>0</v>
      </c>
      <c r="X3119">
        <f t="shared" si="170"/>
        <v>0</v>
      </c>
      <c r="Y3119">
        <f t="shared" si="171"/>
        <v>0</v>
      </c>
    </row>
    <row r="3120" spans="9:25">
      <c r="I3120" t="e">
        <f>VLOOKUP(H3120,[1]CODE_SHEET!$A$2:$G$151,3,FALSE)</f>
        <v>#N/A</v>
      </c>
      <c r="J3120" t="e">
        <f>VLOOKUP(H3120,[1]CODE_SHEET!$A$2:$G$151,4,FALSE)</f>
        <v>#N/A</v>
      </c>
      <c r="N3120">
        <f t="shared" si="169"/>
        <v>0</v>
      </c>
      <c r="X3120">
        <f t="shared" si="170"/>
        <v>0</v>
      </c>
      <c r="Y3120">
        <f t="shared" si="171"/>
        <v>0</v>
      </c>
    </row>
    <row r="3121" spans="9:25">
      <c r="I3121" t="e">
        <f>VLOOKUP(H3121,[1]CODE_SHEET!$A$2:$G$151,3,FALSE)</f>
        <v>#N/A</v>
      </c>
      <c r="J3121" t="e">
        <f>VLOOKUP(H3121,[1]CODE_SHEET!$A$2:$G$151,4,FALSE)</f>
        <v>#N/A</v>
      </c>
      <c r="N3121">
        <f t="shared" si="169"/>
        <v>0</v>
      </c>
      <c r="X3121">
        <f t="shared" si="170"/>
        <v>0</v>
      </c>
      <c r="Y3121">
        <f t="shared" si="171"/>
        <v>0</v>
      </c>
    </row>
    <row r="3122" spans="9:25">
      <c r="I3122" t="e">
        <f>VLOOKUP(H3122,[1]CODE_SHEET!$A$2:$G$151,3,FALSE)</f>
        <v>#N/A</v>
      </c>
      <c r="J3122" t="e">
        <f>VLOOKUP(H3122,[1]CODE_SHEET!$A$2:$G$151,4,FALSE)</f>
        <v>#N/A</v>
      </c>
      <c r="N3122">
        <f t="shared" si="169"/>
        <v>0</v>
      </c>
      <c r="X3122">
        <f t="shared" si="170"/>
        <v>0</v>
      </c>
      <c r="Y3122">
        <f t="shared" si="171"/>
        <v>0</v>
      </c>
    </row>
    <row r="3123" spans="9:25">
      <c r="I3123" t="e">
        <f>VLOOKUP(H3123,[1]CODE_SHEET!$A$2:$G$151,3,FALSE)</f>
        <v>#N/A</v>
      </c>
      <c r="J3123" t="e">
        <f>VLOOKUP(H3123,[1]CODE_SHEET!$A$2:$G$151,4,FALSE)</f>
        <v>#N/A</v>
      </c>
      <c r="N3123">
        <f t="shared" si="169"/>
        <v>0</v>
      </c>
      <c r="X3123">
        <f t="shared" si="170"/>
        <v>0</v>
      </c>
      <c r="Y3123">
        <f t="shared" si="171"/>
        <v>0</v>
      </c>
    </row>
    <row r="3124" spans="9:25">
      <c r="I3124" t="e">
        <f>VLOOKUP(H3124,[1]CODE_SHEET!$A$2:$G$151,3,FALSE)</f>
        <v>#N/A</v>
      </c>
      <c r="J3124" t="e">
        <f>VLOOKUP(H3124,[1]CODE_SHEET!$A$2:$G$151,4,FALSE)</f>
        <v>#N/A</v>
      </c>
      <c r="N3124">
        <f t="shared" si="169"/>
        <v>0</v>
      </c>
      <c r="X3124">
        <f t="shared" si="170"/>
        <v>0</v>
      </c>
      <c r="Y3124">
        <f t="shared" si="171"/>
        <v>0</v>
      </c>
    </row>
    <row r="3125" spans="9:25">
      <c r="I3125" t="e">
        <f>VLOOKUP(H3125,[1]CODE_SHEET!$A$2:$G$151,3,FALSE)</f>
        <v>#N/A</v>
      </c>
      <c r="J3125" t="e">
        <f>VLOOKUP(H3125,[1]CODE_SHEET!$A$2:$G$151,4,FALSE)</f>
        <v>#N/A</v>
      </c>
      <c r="N3125">
        <f t="shared" si="169"/>
        <v>0</v>
      </c>
      <c r="X3125">
        <f t="shared" si="170"/>
        <v>0</v>
      </c>
      <c r="Y3125">
        <f t="shared" si="171"/>
        <v>0</v>
      </c>
    </row>
    <row r="3126" spans="9:25">
      <c r="I3126" t="e">
        <f>VLOOKUP(H3126,[1]CODE_SHEET!$A$2:$G$151,3,FALSE)</f>
        <v>#N/A</v>
      </c>
      <c r="J3126" t="e">
        <f>VLOOKUP(H3126,[1]CODE_SHEET!$A$2:$G$151,4,FALSE)</f>
        <v>#N/A</v>
      </c>
      <c r="N3126">
        <f t="shared" si="169"/>
        <v>0</v>
      </c>
      <c r="X3126">
        <f t="shared" si="170"/>
        <v>0</v>
      </c>
      <c r="Y3126">
        <f t="shared" si="171"/>
        <v>0</v>
      </c>
    </row>
    <row r="3127" spans="9:25">
      <c r="I3127" t="e">
        <f>VLOOKUP(H3127,[1]CODE_SHEET!$A$2:$G$151,3,FALSE)</f>
        <v>#N/A</v>
      </c>
      <c r="J3127" t="e">
        <f>VLOOKUP(H3127,[1]CODE_SHEET!$A$2:$G$151,4,FALSE)</f>
        <v>#N/A</v>
      </c>
      <c r="N3127">
        <f t="shared" si="169"/>
        <v>0</v>
      </c>
      <c r="X3127">
        <f t="shared" si="170"/>
        <v>0</v>
      </c>
      <c r="Y3127">
        <f t="shared" si="171"/>
        <v>0</v>
      </c>
    </row>
    <row r="3128" spans="9:25">
      <c r="I3128" t="e">
        <f>VLOOKUP(H3128,[1]CODE_SHEET!$A$2:$G$151,3,FALSE)</f>
        <v>#N/A</v>
      </c>
      <c r="J3128" t="e">
        <f>VLOOKUP(H3128,[1]CODE_SHEET!$A$2:$G$151,4,FALSE)</f>
        <v>#N/A</v>
      </c>
      <c r="N3128">
        <f t="shared" si="169"/>
        <v>0</v>
      </c>
      <c r="X3128">
        <f t="shared" si="170"/>
        <v>0</v>
      </c>
      <c r="Y3128">
        <f t="shared" si="171"/>
        <v>0</v>
      </c>
    </row>
    <row r="3129" spans="9:25">
      <c r="I3129" t="e">
        <f>VLOOKUP(H3129,[1]CODE_SHEET!$A$2:$G$151,3,FALSE)</f>
        <v>#N/A</v>
      </c>
      <c r="J3129" t="e">
        <f>VLOOKUP(H3129,[1]CODE_SHEET!$A$2:$G$151,4,FALSE)</f>
        <v>#N/A</v>
      </c>
      <c r="N3129">
        <f t="shared" si="169"/>
        <v>0</v>
      </c>
      <c r="X3129">
        <f t="shared" si="170"/>
        <v>0</v>
      </c>
      <c r="Y3129">
        <f t="shared" si="171"/>
        <v>0</v>
      </c>
    </row>
    <row r="3130" spans="9:25">
      <c r="I3130" t="e">
        <f>VLOOKUP(H3130,[1]CODE_SHEET!$A$2:$G$151,3,FALSE)</f>
        <v>#N/A</v>
      </c>
      <c r="J3130" t="e">
        <f>VLOOKUP(H3130,[1]CODE_SHEET!$A$2:$G$151,4,FALSE)</f>
        <v>#N/A</v>
      </c>
      <c r="N3130">
        <f t="shared" si="169"/>
        <v>0</v>
      </c>
      <c r="X3130">
        <f t="shared" si="170"/>
        <v>0</v>
      </c>
      <c r="Y3130">
        <f t="shared" si="171"/>
        <v>0</v>
      </c>
    </row>
    <row r="3131" spans="9:25">
      <c r="I3131" t="e">
        <f>VLOOKUP(H3131,[1]CODE_SHEET!$A$2:$G$151,3,FALSE)</f>
        <v>#N/A</v>
      </c>
      <c r="J3131" t="e">
        <f>VLOOKUP(H3131,[1]CODE_SHEET!$A$2:$G$151,4,FALSE)</f>
        <v>#N/A</v>
      </c>
      <c r="N3131">
        <f t="shared" si="169"/>
        <v>0</v>
      </c>
      <c r="X3131">
        <f t="shared" si="170"/>
        <v>0</v>
      </c>
      <c r="Y3131">
        <f t="shared" si="171"/>
        <v>0</v>
      </c>
    </row>
    <row r="3132" spans="9:25">
      <c r="I3132" t="e">
        <f>VLOOKUP(H3132,[1]CODE_SHEET!$A$2:$G$151,3,FALSE)</f>
        <v>#N/A</v>
      </c>
      <c r="J3132" t="e">
        <f>VLOOKUP(H3132,[1]CODE_SHEET!$A$2:$G$151,4,FALSE)</f>
        <v>#N/A</v>
      </c>
      <c r="N3132">
        <f t="shared" si="169"/>
        <v>0</v>
      </c>
      <c r="X3132">
        <f t="shared" si="170"/>
        <v>0</v>
      </c>
      <c r="Y3132">
        <f t="shared" si="171"/>
        <v>0</v>
      </c>
    </row>
    <row r="3133" spans="9:25">
      <c r="I3133" t="e">
        <f>VLOOKUP(H3133,[1]CODE_SHEET!$A$2:$G$151,3,FALSE)</f>
        <v>#N/A</v>
      </c>
      <c r="J3133" t="e">
        <f>VLOOKUP(H3133,[1]CODE_SHEET!$A$2:$G$151,4,FALSE)</f>
        <v>#N/A</v>
      </c>
      <c r="N3133">
        <f t="shared" si="169"/>
        <v>0</v>
      </c>
      <c r="X3133">
        <f t="shared" si="170"/>
        <v>0</v>
      </c>
      <c r="Y3133">
        <f t="shared" si="171"/>
        <v>0</v>
      </c>
    </row>
    <row r="3134" spans="9:25">
      <c r="I3134" t="e">
        <f>VLOOKUP(H3134,[1]CODE_SHEET!$A$2:$G$151,3,FALSE)</f>
        <v>#N/A</v>
      </c>
      <c r="J3134" t="e">
        <f>VLOOKUP(H3134,[1]CODE_SHEET!$A$2:$G$151,4,FALSE)</f>
        <v>#N/A</v>
      </c>
      <c r="N3134">
        <f t="shared" si="169"/>
        <v>0</v>
      </c>
      <c r="X3134">
        <f t="shared" si="170"/>
        <v>0</v>
      </c>
      <c r="Y3134">
        <f t="shared" si="171"/>
        <v>0</v>
      </c>
    </row>
    <row r="3135" spans="9:25">
      <c r="I3135" t="e">
        <f>VLOOKUP(H3135,[1]CODE_SHEET!$A$2:$G$151,3,FALSE)</f>
        <v>#N/A</v>
      </c>
      <c r="J3135" t="e">
        <f>VLOOKUP(H3135,[1]CODE_SHEET!$A$2:$G$151,4,FALSE)</f>
        <v>#N/A</v>
      </c>
      <c r="N3135">
        <f t="shared" si="169"/>
        <v>0</v>
      </c>
      <c r="X3135">
        <f t="shared" si="170"/>
        <v>0</v>
      </c>
      <c r="Y3135">
        <f t="shared" si="171"/>
        <v>0</v>
      </c>
    </row>
    <row r="3136" spans="9:25">
      <c r="I3136" t="e">
        <f>VLOOKUP(H3136,[1]CODE_SHEET!$A$2:$G$151,3,FALSE)</f>
        <v>#N/A</v>
      </c>
      <c r="J3136" t="e">
        <f>VLOOKUP(H3136,[1]CODE_SHEET!$A$2:$G$151,4,FALSE)</f>
        <v>#N/A</v>
      </c>
      <c r="N3136">
        <f t="shared" si="169"/>
        <v>0</v>
      </c>
      <c r="X3136">
        <f t="shared" si="170"/>
        <v>0</v>
      </c>
      <c r="Y3136">
        <f t="shared" si="171"/>
        <v>0</v>
      </c>
    </row>
    <row r="3137" spans="9:25">
      <c r="I3137" t="e">
        <f>VLOOKUP(H3137,[1]CODE_SHEET!$A$2:$G$151,3,FALSE)</f>
        <v>#N/A</v>
      </c>
      <c r="J3137" t="e">
        <f>VLOOKUP(H3137,[1]CODE_SHEET!$A$2:$G$151,4,FALSE)</f>
        <v>#N/A</v>
      </c>
      <c r="N3137">
        <f t="shared" si="169"/>
        <v>0</v>
      </c>
      <c r="X3137">
        <f t="shared" si="170"/>
        <v>0</v>
      </c>
      <c r="Y3137">
        <f t="shared" si="171"/>
        <v>0</v>
      </c>
    </row>
    <row r="3138" spans="9:25">
      <c r="I3138" t="e">
        <f>VLOOKUP(H3138,[1]CODE_SHEET!$A$2:$G$151,3,FALSE)</f>
        <v>#N/A</v>
      </c>
      <c r="J3138" t="e">
        <f>VLOOKUP(H3138,[1]CODE_SHEET!$A$2:$G$151,4,FALSE)</f>
        <v>#N/A</v>
      </c>
      <c r="N3138">
        <f t="shared" si="169"/>
        <v>0</v>
      </c>
      <c r="X3138">
        <f t="shared" si="170"/>
        <v>0</v>
      </c>
      <c r="Y3138">
        <f t="shared" si="171"/>
        <v>0</v>
      </c>
    </row>
    <row r="3139" spans="9:25">
      <c r="I3139" t="e">
        <f>VLOOKUP(H3139,[1]CODE_SHEET!$A$2:$G$151,3,FALSE)</f>
        <v>#N/A</v>
      </c>
      <c r="J3139" t="e">
        <f>VLOOKUP(H3139,[1]CODE_SHEET!$A$2:$G$151,4,FALSE)</f>
        <v>#N/A</v>
      </c>
      <c r="N3139">
        <f t="shared" si="169"/>
        <v>0</v>
      </c>
      <c r="X3139">
        <f t="shared" si="170"/>
        <v>0</v>
      </c>
      <c r="Y3139">
        <f t="shared" si="171"/>
        <v>0</v>
      </c>
    </row>
    <row r="3140" spans="9:25">
      <c r="I3140" t="e">
        <f>VLOOKUP(H3140,[1]CODE_SHEET!$A$2:$G$151,3,FALSE)</f>
        <v>#N/A</v>
      </c>
      <c r="J3140" t="e">
        <f>VLOOKUP(H3140,[1]CODE_SHEET!$A$2:$G$151,4,FALSE)</f>
        <v>#N/A</v>
      </c>
      <c r="N3140">
        <f t="shared" si="169"/>
        <v>0</v>
      </c>
      <c r="X3140">
        <f t="shared" si="170"/>
        <v>0</v>
      </c>
      <c r="Y3140">
        <f t="shared" si="171"/>
        <v>0</v>
      </c>
    </row>
    <row r="3141" spans="9:25">
      <c r="I3141" t="e">
        <f>VLOOKUP(H3141,[1]CODE_SHEET!$A$2:$G$151,3,FALSE)</f>
        <v>#N/A</v>
      </c>
      <c r="J3141" t="e">
        <f>VLOOKUP(H3141,[1]CODE_SHEET!$A$2:$G$151,4,FALSE)</f>
        <v>#N/A</v>
      </c>
      <c r="N3141">
        <f t="shared" ref="N3141:N3204" si="172">PI()*(K3141/2)*M3141+PI()*(L3141/2)*M3141</f>
        <v>0</v>
      </c>
      <c r="X3141">
        <f t="shared" ref="X3141:X3204" si="173">SUM(U3141:W3141)/100*N3141</f>
        <v>0</v>
      </c>
      <c r="Y3141">
        <f t="shared" ref="Y3141:Y3204" si="174">N3141-X3141</f>
        <v>0</v>
      </c>
    </row>
    <row r="3142" spans="9:25">
      <c r="I3142" t="e">
        <f>VLOOKUP(H3142,[1]CODE_SHEET!$A$2:$G$151,3,FALSE)</f>
        <v>#N/A</v>
      </c>
      <c r="J3142" t="e">
        <f>VLOOKUP(H3142,[1]CODE_SHEET!$A$2:$G$151,4,FALSE)</f>
        <v>#N/A</v>
      </c>
      <c r="N3142">
        <f t="shared" si="172"/>
        <v>0</v>
      </c>
      <c r="X3142">
        <f t="shared" si="173"/>
        <v>0</v>
      </c>
      <c r="Y3142">
        <f t="shared" si="174"/>
        <v>0</v>
      </c>
    </row>
    <row r="3143" spans="9:25">
      <c r="I3143" t="e">
        <f>VLOOKUP(H3143,[1]CODE_SHEET!$A$2:$G$151,3,FALSE)</f>
        <v>#N/A</v>
      </c>
      <c r="J3143" t="e">
        <f>VLOOKUP(H3143,[1]CODE_SHEET!$A$2:$G$151,4,FALSE)</f>
        <v>#N/A</v>
      </c>
      <c r="N3143">
        <f t="shared" si="172"/>
        <v>0</v>
      </c>
      <c r="X3143">
        <f t="shared" si="173"/>
        <v>0</v>
      </c>
      <c r="Y3143">
        <f t="shared" si="174"/>
        <v>0</v>
      </c>
    </row>
    <row r="3144" spans="9:25">
      <c r="I3144" t="e">
        <f>VLOOKUP(H3144,[1]CODE_SHEET!$A$2:$G$151,3,FALSE)</f>
        <v>#N/A</v>
      </c>
      <c r="J3144" t="e">
        <f>VLOOKUP(H3144,[1]CODE_SHEET!$A$2:$G$151,4,FALSE)</f>
        <v>#N/A</v>
      </c>
      <c r="N3144">
        <f t="shared" si="172"/>
        <v>0</v>
      </c>
      <c r="X3144">
        <f t="shared" si="173"/>
        <v>0</v>
      </c>
      <c r="Y3144">
        <f t="shared" si="174"/>
        <v>0</v>
      </c>
    </row>
    <row r="3145" spans="9:25">
      <c r="I3145" t="e">
        <f>VLOOKUP(H3145,[1]CODE_SHEET!$A$2:$G$151,3,FALSE)</f>
        <v>#N/A</v>
      </c>
      <c r="J3145" t="e">
        <f>VLOOKUP(H3145,[1]CODE_SHEET!$A$2:$G$151,4,FALSE)</f>
        <v>#N/A</v>
      </c>
      <c r="N3145">
        <f t="shared" si="172"/>
        <v>0</v>
      </c>
      <c r="X3145">
        <f t="shared" si="173"/>
        <v>0</v>
      </c>
      <c r="Y3145">
        <f t="shared" si="174"/>
        <v>0</v>
      </c>
    </row>
    <row r="3146" spans="9:25">
      <c r="I3146" t="e">
        <f>VLOOKUP(H3146,[1]CODE_SHEET!$A$2:$G$151,3,FALSE)</f>
        <v>#N/A</v>
      </c>
      <c r="J3146" t="e">
        <f>VLOOKUP(H3146,[1]CODE_SHEET!$A$2:$G$151,4,FALSE)</f>
        <v>#N/A</v>
      </c>
      <c r="N3146">
        <f t="shared" si="172"/>
        <v>0</v>
      </c>
      <c r="X3146">
        <f t="shared" si="173"/>
        <v>0</v>
      </c>
      <c r="Y3146">
        <f t="shared" si="174"/>
        <v>0</v>
      </c>
    </row>
    <row r="3147" spans="9:25">
      <c r="I3147" t="e">
        <f>VLOOKUP(H3147,[1]CODE_SHEET!$A$2:$G$151,3,FALSE)</f>
        <v>#N/A</v>
      </c>
      <c r="J3147" t="e">
        <f>VLOOKUP(H3147,[1]CODE_SHEET!$A$2:$G$151,4,FALSE)</f>
        <v>#N/A</v>
      </c>
      <c r="N3147">
        <f t="shared" si="172"/>
        <v>0</v>
      </c>
      <c r="X3147">
        <f t="shared" si="173"/>
        <v>0</v>
      </c>
      <c r="Y3147">
        <f t="shared" si="174"/>
        <v>0</v>
      </c>
    </row>
    <row r="3148" spans="9:25">
      <c r="I3148" t="e">
        <f>VLOOKUP(H3148,[1]CODE_SHEET!$A$2:$G$151,3,FALSE)</f>
        <v>#N/A</v>
      </c>
      <c r="J3148" t="e">
        <f>VLOOKUP(H3148,[1]CODE_SHEET!$A$2:$G$151,4,FALSE)</f>
        <v>#N/A</v>
      </c>
      <c r="N3148">
        <f t="shared" si="172"/>
        <v>0</v>
      </c>
      <c r="X3148">
        <f t="shared" si="173"/>
        <v>0</v>
      </c>
      <c r="Y3148">
        <f t="shared" si="174"/>
        <v>0</v>
      </c>
    </row>
    <row r="3149" spans="9:25">
      <c r="I3149" t="e">
        <f>VLOOKUP(H3149,[1]CODE_SHEET!$A$2:$G$151,3,FALSE)</f>
        <v>#N/A</v>
      </c>
      <c r="J3149" t="e">
        <f>VLOOKUP(H3149,[1]CODE_SHEET!$A$2:$G$151,4,FALSE)</f>
        <v>#N/A</v>
      </c>
      <c r="N3149">
        <f t="shared" si="172"/>
        <v>0</v>
      </c>
      <c r="X3149">
        <f t="shared" si="173"/>
        <v>0</v>
      </c>
      <c r="Y3149">
        <f t="shared" si="174"/>
        <v>0</v>
      </c>
    </row>
    <row r="3150" spans="9:25">
      <c r="I3150" t="e">
        <f>VLOOKUP(H3150,[1]CODE_SHEET!$A$2:$G$151,3,FALSE)</f>
        <v>#N/A</v>
      </c>
      <c r="J3150" t="e">
        <f>VLOOKUP(H3150,[1]CODE_SHEET!$A$2:$G$151,4,FALSE)</f>
        <v>#N/A</v>
      </c>
      <c r="N3150">
        <f t="shared" si="172"/>
        <v>0</v>
      </c>
      <c r="X3150">
        <f t="shared" si="173"/>
        <v>0</v>
      </c>
      <c r="Y3150">
        <f t="shared" si="174"/>
        <v>0</v>
      </c>
    </row>
    <row r="3151" spans="9:25">
      <c r="I3151" t="e">
        <f>VLOOKUP(H3151,[1]CODE_SHEET!$A$2:$G$151,3,FALSE)</f>
        <v>#N/A</v>
      </c>
      <c r="J3151" t="e">
        <f>VLOOKUP(H3151,[1]CODE_SHEET!$A$2:$G$151,4,FALSE)</f>
        <v>#N/A</v>
      </c>
      <c r="N3151">
        <f t="shared" si="172"/>
        <v>0</v>
      </c>
      <c r="X3151">
        <f t="shared" si="173"/>
        <v>0</v>
      </c>
      <c r="Y3151">
        <f t="shared" si="174"/>
        <v>0</v>
      </c>
    </row>
    <row r="3152" spans="9:25">
      <c r="I3152" t="e">
        <f>VLOOKUP(H3152,[1]CODE_SHEET!$A$2:$G$151,3,FALSE)</f>
        <v>#N/A</v>
      </c>
      <c r="J3152" t="e">
        <f>VLOOKUP(H3152,[1]CODE_SHEET!$A$2:$G$151,4,FALSE)</f>
        <v>#N/A</v>
      </c>
      <c r="N3152">
        <f t="shared" si="172"/>
        <v>0</v>
      </c>
      <c r="X3152">
        <f t="shared" si="173"/>
        <v>0</v>
      </c>
      <c r="Y3152">
        <f t="shared" si="174"/>
        <v>0</v>
      </c>
    </row>
    <row r="3153" spans="9:25">
      <c r="I3153" t="e">
        <f>VLOOKUP(H3153,[1]CODE_SHEET!$A$2:$G$151,3,FALSE)</f>
        <v>#N/A</v>
      </c>
      <c r="J3153" t="e">
        <f>VLOOKUP(H3153,[1]CODE_SHEET!$A$2:$G$151,4,FALSE)</f>
        <v>#N/A</v>
      </c>
      <c r="N3153">
        <f t="shared" si="172"/>
        <v>0</v>
      </c>
      <c r="X3153">
        <f t="shared" si="173"/>
        <v>0</v>
      </c>
      <c r="Y3153">
        <f t="shared" si="174"/>
        <v>0</v>
      </c>
    </row>
    <row r="3154" spans="9:25">
      <c r="I3154" t="e">
        <f>VLOOKUP(H3154,[1]CODE_SHEET!$A$2:$G$151,3,FALSE)</f>
        <v>#N/A</v>
      </c>
      <c r="J3154" t="e">
        <f>VLOOKUP(H3154,[1]CODE_SHEET!$A$2:$G$151,4,FALSE)</f>
        <v>#N/A</v>
      </c>
      <c r="N3154">
        <f t="shared" si="172"/>
        <v>0</v>
      </c>
      <c r="X3154">
        <f t="shared" si="173"/>
        <v>0</v>
      </c>
      <c r="Y3154">
        <f t="shared" si="174"/>
        <v>0</v>
      </c>
    </row>
    <row r="3155" spans="9:25">
      <c r="I3155" t="e">
        <f>VLOOKUP(H3155,[1]CODE_SHEET!$A$2:$G$151,3,FALSE)</f>
        <v>#N/A</v>
      </c>
      <c r="J3155" t="e">
        <f>VLOOKUP(H3155,[1]CODE_SHEET!$A$2:$G$151,4,FALSE)</f>
        <v>#N/A</v>
      </c>
      <c r="N3155">
        <f t="shared" si="172"/>
        <v>0</v>
      </c>
      <c r="X3155">
        <f t="shared" si="173"/>
        <v>0</v>
      </c>
      <c r="Y3155">
        <f t="shared" si="174"/>
        <v>0</v>
      </c>
    </row>
    <row r="3156" spans="9:25">
      <c r="I3156" t="e">
        <f>VLOOKUP(H3156,[1]CODE_SHEET!$A$2:$G$151,3,FALSE)</f>
        <v>#N/A</v>
      </c>
      <c r="J3156" t="e">
        <f>VLOOKUP(H3156,[1]CODE_SHEET!$A$2:$G$151,4,FALSE)</f>
        <v>#N/A</v>
      </c>
      <c r="N3156">
        <f t="shared" si="172"/>
        <v>0</v>
      </c>
      <c r="X3156">
        <f t="shared" si="173"/>
        <v>0</v>
      </c>
      <c r="Y3156">
        <f t="shared" si="174"/>
        <v>0</v>
      </c>
    </row>
    <row r="3157" spans="9:25">
      <c r="I3157" t="e">
        <f>VLOOKUP(H3157,[1]CODE_SHEET!$A$2:$G$151,3,FALSE)</f>
        <v>#N/A</v>
      </c>
      <c r="J3157" t="e">
        <f>VLOOKUP(H3157,[1]CODE_SHEET!$A$2:$G$151,4,FALSE)</f>
        <v>#N/A</v>
      </c>
      <c r="N3157">
        <f t="shared" si="172"/>
        <v>0</v>
      </c>
      <c r="X3157">
        <f t="shared" si="173"/>
        <v>0</v>
      </c>
      <c r="Y3157">
        <f t="shared" si="174"/>
        <v>0</v>
      </c>
    </row>
    <row r="3158" spans="9:25">
      <c r="I3158" t="e">
        <f>VLOOKUP(H3158,[1]CODE_SHEET!$A$2:$G$151,3,FALSE)</f>
        <v>#N/A</v>
      </c>
      <c r="J3158" t="e">
        <f>VLOOKUP(H3158,[1]CODE_SHEET!$A$2:$G$151,4,FALSE)</f>
        <v>#N/A</v>
      </c>
      <c r="N3158">
        <f t="shared" si="172"/>
        <v>0</v>
      </c>
      <c r="X3158">
        <f t="shared" si="173"/>
        <v>0</v>
      </c>
      <c r="Y3158">
        <f t="shared" si="174"/>
        <v>0</v>
      </c>
    </row>
    <row r="3159" spans="9:25">
      <c r="I3159" t="e">
        <f>VLOOKUP(H3159,[1]CODE_SHEET!$A$2:$G$151,3,FALSE)</f>
        <v>#N/A</v>
      </c>
      <c r="J3159" t="e">
        <f>VLOOKUP(H3159,[1]CODE_SHEET!$A$2:$G$151,4,FALSE)</f>
        <v>#N/A</v>
      </c>
      <c r="N3159">
        <f t="shared" si="172"/>
        <v>0</v>
      </c>
      <c r="X3159">
        <f t="shared" si="173"/>
        <v>0</v>
      </c>
      <c r="Y3159">
        <f t="shared" si="174"/>
        <v>0</v>
      </c>
    </row>
    <row r="3160" spans="9:25">
      <c r="I3160" t="e">
        <f>VLOOKUP(H3160,[1]CODE_SHEET!$A$2:$G$151,3,FALSE)</f>
        <v>#N/A</v>
      </c>
      <c r="J3160" t="e">
        <f>VLOOKUP(H3160,[1]CODE_SHEET!$A$2:$G$151,4,FALSE)</f>
        <v>#N/A</v>
      </c>
      <c r="N3160">
        <f t="shared" si="172"/>
        <v>0</v>
      </c>
      <c r="X3160">
        <f t="shared" si="173"/>
        <v>0</v>
      </c>
      <c r="Y3160">
        <f t="shared" si="174"/>
        <v>0</v>
      </c>
    </row>
    <row r="3161" spans="9:25">
      <c r="I3161" t="e">
        <f>VLOOKUP(H3161,[1]CODE_SHEET!$A$2:$G$151,3,FALSE)</f>
        <v>#N/A</v>
      </c>
      <c r="J3161" t="e">
        <f>VLOOKUP(H3161,[1]CODE_SHEET!$A$2:$G$151,4,FALSE)</f>
        <v>#N/A</v>
      </c>
      <c r="N3161">
        <f t="shared" si="172"/>
        <v>0</v>
      </c>
      <c r="X3161">
        <f t="shared" si="173"/>
        <v>0</v>
      </c>
      <c r="Y3161">
        <f t="shared" si="174"/>
        <v>0</v>
      </c>
    </row>
    <row r="3162" spans="9:25">
      <c r="I3162" t="e">
        <f>VLOOKUP(H3162,[1]CODE_SHEET!$A$2:$G$151,3,FALSE)</f>
        <v>#N/A</v>
      </c>
      <c r="J3162" t="e">
        <f>VLOOKUP(H3162,[1]CODE_SHEET!$A$2:$G$151,4,FALSE)</f>
        <v>#N/A</v>
      </c>
      <c r="N3162">
        <f t="shared" si="172"/>
        <v>0</v>
      </c>
      <c r="X3162">
        <f t="shared" si="173"/>
        <v>0</v>
      </c>
      <c r="Y3162">
        <f t="shared" si="174"/>
        <v>0</v>
      </c>
    </row>
    <row r="3163" spans="9:25">
      <c r="I3163" t="e">
        <f>VLOOKUP(H3163,[1]CODE_SHEET!$A$2:$G$151,3,FALSE)</f>
        <v>#N/A</v>
      </c>
      <c r="J3163" t="e">
        <f>VLOOKUP(H3163,[1]CODE_SHEET!$A$2:$G$151,4,FALSE)</f>
        <v>#N/A</v>
      </c>
      <c r="N3163">
        <f t="shared" si="172"/>
        <v>0</v>
      </c>
      <c r="X3163">
        <f t="shared" si="173"/>
        <v>0</v>
      </c>
      <c r="Y3163">
        <f t="shared" si="174"/>
        <v>0</v>
      </c>
    </row>
    <row r="3164" spans="9:25">
      <c r="I3164" t="e">
        <f>VLOOKUP(H3164,[1]CODE_SHEET!$A$2:$G$151,3,FALSE)</f>
        <v>#N/A</v>
      </c>
      <c r="J3164" t="e">
        <f>VLOOKUP(H3164,[1]CODE_SHEET!$A$2:$G$151,4,FALSE)</f>
        <v>#N/A</v>
      </c>
      <c r="N3164">
        <f t="shared" si="172"/>
        <v>0</v>
      </c>
      <c r="X3164">
        <f t="shared" si="173"/>
        <v>0</v>
      </c>
      <c r="Y3164">
        <f t="shared" si="174"/>
        <v>0</v>
      </c>
    </row>
    <row r="3165" spans="9:25">
      <c r="I3165" t="e">
        <f>VLOOKUP(H3165,[1]CODE_SHEET!$A$2:$G$151,3,FALSE)</f>
        <v>#N/A</v>
      </c>
      <c r="J3165" t="e">
        <f>VLOOKUP(H3165,[1]CODE_SHEET!$A$2:$G$151,4,FALSE)</f>
        <v>#N/A</v>
      </c>
      <c r="N3165">
        <f t="shared" si="172"/>
        <v>0</v>
      </c>
      <c r="X3165">
        <f t="shared" si="173"/>
        <v>0</v>
      </c>
      <c r="Y3165">
        <f t="shared" si="174"/>
        <v>0</v>
      </c>
    </row>
    <row r="3166" spans="9:25">
      <c r="I3166" t="e">
        <f>VLOOKUP(H3166,[1]CODE_SHEET!$A$2:$G$151,3,FALSE)</f>
        <v>#N/A</v>
      </c>
      <c r="J3166" t="e">
        <f>VLOOKUP(H3166,[1]CODE_SHEET!$A$2:$G$151,4,FALSE)</f>
        <v>#N/A</v>
      </c>
      <c r="N3166">
        <f t="shared" si="172"/>
        <v>0</v>
      </c>
      <c r="X3166">
        <f t="shared" si="173"/>
        <v>0</v>
      </c>
      <c r="Y3166">
        <f t="shared" si="174"/>
        <v>0</v>
      </c>
    </row>
    <row r="3167" spans="9:25">
      <c r="I3167" t="e">
        <f>VLOOKUP(H3167,[1]CODE_SHEET!$A$2:$G$151,3,FALSE)</f>
        <v>#N/A</v>
      </c>
      <c r="J3167" t="e">
        <f>VLOOKUP(H3167,[1]CODE_SHEET!$A$2:$G$151,4,FALSE)</f>
        <v>#N/A</v>
      </c>
      <c r="N3167">
        <f t="shared" si="172"/>
        <v>0</v>
      </c>
      <c r="X3167">
        <f t="shared" si="173"/>
        <v>0</v>
      </c>
      <c r="Y3167">
        <f t="shared" si="174"/>
        <v>0</v>
      </c>
    </row>
    <row r="3168" spans="9:25">
      <c r="I3168" t="e">
        <f>VLOOKUP(H3168,[1]CODE_SHEET!$A$2:$G$151,3,FALSE)</f>
        <v>#N/A</v>
      </c>
      <c r="J3168" t="e">
        <f>VLOOKUP(H3168,[1]CODE_SHEET!$A$2:$G$151,4,FALSE)</f>
        <v>#N/A</v>
      </c>
      <c r="N3168">
        <f t="shared" si="172"/>
        <v>0</v>
      </c>
      <c r="X3168">
        <f t="shared" si="173"/>
        <v>0</v>
      </c>
      <c r="Y3168">
        <f t="shared" si="174"/>
        <v>0</v>
      </c>
    </row>
    <row r="3169" spans="9:25">
      <c r="I3169" t="e">
        <f>VLOOKUP(H3169,[1]CODE_SHEET!$A$2:$G$151,3,FALSE)</f>
        <v>#N/A</v>
      </c>
      <c r="J3169" t="e">
        <f>VLOOKUP(H3169,[1]CODE_SHEET!$A$2:$G$151,4,FALSE)</f>
        <v>#N/A</v>
      </c>
      <c r="N3169">
        <f t="shared" si="172"/>
        <v>0</v>
      </c>
      <c r="X3169">
        <f t="shared" si="173"/>
        <v>0</v>
      </c>
      <c r="Y3169">
        <f t="shared" si="174"/>
        <v>0</v>
      </c>
    </row>
    <row r="3170" spans="9:25">
      <c r="I3170" t="e">
        <f>VLOOKUP(H3170,[1]CODE_SHEET!$A$2:$G$151,3,FALSE)</f>
        <v>#N/A</v>
      </c>
      <c r="J3170" t="e">
        <f>VLOOKUP(H3170,[1]CODE_SHEET!$A$2:$G$151,4,FALSE)</f>
        <v>#N/A</v>
      </c>
      <c r="N3170">
        <f t="shared" si="172"/>
        <v>0</v>
      </c>
      <c r="X3170">
        <f t="shared" si="173"/>
        <v>0</v>
      </c>
      <c r="Y3170">
        <f t="shared" si="174"/>
        <v>0</v>
      </c>
    </row>
    <row r="3171" spans="9:25">
      <c r="I3171" t="e">
        <f>VLOOKUP(H3171,[1]CODE_SHEET!$A$2:$G$151,3,FALSE)</f>
        <v>#N/A</v>
      </c>
      <c r="J3171" t="e">
        <f>VLOOKUP(H3171,[1]CODE_SHEET!$A$2:$G$151,4,FALSE)</f>
        <v>#N/A</v>
      </c>
      <c r="N3171">
        <f t="shared" si="172"/>
        <v>0</v>
      </c>
      <c r="X3171">
        <f t="shared" si="173"/>
        <v>0</v>
      </c>
      <c r="Y3171">
        <f t="shared" si="174"/>
        <v>0</v>
      </c>
    </row>
    <row r="3172" spans="9:25">
      <c r="I3172" t="e">
        <f>VLOOKUP(H3172,[1]CODE_SHEET!$A$2:$G$151,3,FALSE)</f>
        <v>#N/A</v>
      </c>
      <c r="J3172" t="e">
        <f>VLOOKUP(H3172,[1]CODE_SHEET!$A$2:$G$151,4,FALSE)</f>
        <v>#N/A</v>
      </c>
      <c r="N3172">
        <f t="shared" si="172"/>
        <v>0</v>
      </c>
      <c r="X3172">
        <f t="shared" si="173"/>
        <v>0</v>
      </c>
      <c r="Y3172">
        <f t="shared" si="174"/>
        <v>0</v>
      </c>
    </row>
    <row r="3173" spans="9:25">
      <c r="I3173" t="e">
        <f>VLOOKUP(H3173,[1]CODE_SHEET!$A$2:$G$151,3,FALSE)</f>
        <v>#N/A</v>
      </c>
      <c r="J3173" t="e">
        <f>VLOOKUP(H3173,[1]CODE_SHEET!$A$2:$G$151,4,FALSE)</f>
        <v>#N/A</v>
      </c>
      <c r="N3173">
        <f t="shared" si="172"/>
        <v>0</v>
      </c>
      <c r="X3173">
        <f t="shared" si="173"/>
        <v>0</v>
      </c>
      <c r="Y3173">
        <f t="shared" si="174"/>
        <v>0</v>
      </c>
    </row>
    <row r="3174" spans="9:25">
      <c r="I3174" t="e">
        <f>VLOOKUP(H3174,[1]CODE_SHEET!$A$2:$G$151,3,FALSE)</f>
        <v>#N/A</v>
      </c>
      <c r="J3174" t="e">
        <f>VLOOKUP(H3174,[1]CODE_SHEET!$A$2:$G$151,4,FALSE)</f>
        <v>#N/A</v>
      </c>
      <c r="N3174">
        <f t="shared" si="172"/>
        <v>0</v>
      </c>
      <c r="X3174">
        <f t="shared" si="173"/>
        <v>0</v>
      </c>
      <c r="Y3174">
        <f t="shared" si="174"/>
        <v>0</v>
      </c>
    </row>
    <row r="3175" spans="9:25">
      <c r="I3175" t="e">
        <f>VLOOKUP(H3175,[1]CODE_SHEET!$A$2:$G$151,3,FALSE)</f>
        <v>#N/A</v>
      </c>
      <c r="J3175" t="e">
        <f>VLOOKUP(H3175,[1]CODE_SHEET!$A$2:$G$151,4,FALSE)</f>
        <v>#N/A</v>
      </c>
      <c r="N3175">
        <f t="shared" si="172"/>
        <v>0</v>
      </c>
      <c r="X3175">
        <f t="shared" si="173"/>
        <v>0</v>
      </c>
      <c r="Y3175">
        <f t="shared" si="174"/>
        <v>0</v>
      </c>
    </row>
    <row r="3176" spans="9:25">
      <c r="I3176" t="e">
        <f>VLOOKUP(H3176,[1]CODE_SHEET!$A$2:$G$151,3,FALSE)</f>
        <v>#N/A</v>
      </c>
      <c r="J3176" t="e">
        <f>VLOOKUP(H3176,[1]CODE_SHEET!$A$2:$G$151,4,FALSE)</f>
        <v>#N/A</v>
      </c>
      <c r="N3176">
        <f t="shared" si="172"/>
        <v>0</v>
      </c>
      <c r="X3176">
        <f t="shared" si="173"/>
        <v>0</v>
      </c>
      <c r="Y3176">
        <f t="shared" si="174"/>
        <v>0</v>
      </c>
    </row>
    <row r="3177" spans="9:25">
      <c r="I3177" t="e">
        <f>VLOOKUP(H3177,[1]CODE_SHEET!$A$2:$G$151,3,FALSE)</f>
        <v>#N/A</v>
      </c>
      <c r="J3177" t="e">
        <f>VLOOKUP(H3177,[1]CODE_SHEET!$A$2:$G$151,4,FALSE)</f>
        <v>#N/A</v>
      </c>
      <c r="N3177">
        <f t="shared" si="172"/>
        <v>0</v>
      </c>
      <c r="X3177">
        <f t="shared" si="173"/>
        <v>0</v>
      </c>
      <c r="Y3177">
        <f t="shared" si="174"/>
        <v>0</v>
      </c>
    </row>
    <row r="3178" spans="9:25">
      <c r="I3178" t="e">
        <f>VLOOKUP(H3178,[1]CODE_SHEET!$A$2:$G$151,3,FALSE)</f>
        <v>#N/A</v>
      </c>
      <c r="J3178" t="e">
        <f>VLOOKUP(H3178,[1]CODE_SHEET!$A$2:$G$151,4,FALSE)</f>
        <v>#N/A</v>
      </c>
      <c r="N3178">
        <f t="shared" si="172"/>
        <v>0</v>
      </c>
      <c r="X3178">
        <f t="shared" si="173"/>
        <v>0</v>
      </c>
      <c r="Y3178">
        <f t="shared" si="174"/>
        <v>0</v>
      </c>
    </row>
    <row r="3179" spans="9:25">
      <c r="I3179" t="e">
        <f>VLOOKUP(H3179,[1]CODE_SHEET!$A$2:$G$151,3,FALSE)</f>
        <v>#N/A</v>
      </c>
      <c r="J3179" t="e">
        <f>VLOOKUP(H3179,[1]CODE_SHEET!$A$2:$G$151,4,FALSE)</f>
        <v>#N/A</v>
      </c>
      <c r="N3179">
        <f t="shared" si="172"/>
        <v>0</v>
      </c>
      <c r="X3179">
        <f t="shared" si="173"/>
        <v>0</v>
      </c>
      <c r="Y3179">
        <f t="shared" si="174"/>
        <v>0</v>
      </c>
    </row>
    <row r="3180" spans="9:25">
      <c r="I3180" t="e">
        <f>VLOOKUP(H3180,[1]CODE_SHEET!$A$2:$G$151,3,FALSE)</f>
        <v>#N/A</v>
      </c>
      <c r="J3180" t="e">
        <f>VLOOKUP(H3180,[1]CODE_SHEET!$A$2:$G$151,4,FALSE)</f>
        <v>#N/A</v>
      </c>
      <c r="N3180">
        <f t="shared" si="172"/>
        <v>0</v>
      </c>
      <c r="X3180">
        <f t="shared" si="173"/>
        <v>0</v>
      </c>
      <c r="Y3180">
        <f t="shared" si="174"/>
        <v>0</v>
      </c>
    </row>
    <row r="3181" spans="9:25">
      <c r="I3181" t="e">
        <f>VLOOKUP(H3181,[1]CODE_SHEET!$A$2:$G$151,3,FALSE)</f>
        <v>#N/A</v>
      </c>
      <c r="J3181" t="e">
        <f>VLOOKUP(H3181,[1]CODE_SHEET!$A$2:$G$151,4,FALSE)</f>
        <v>#N/A</v>
      </c>
      <c r="N3181">
        <f t="shared" si="172"/>
        <v>0</v>
      </c>
      <c r="X3181">
        <f t="shared" si="173"/>
        <v>0</v>
      </c>
      <c r="Y3181">
        <f t="shared" si="174"/>
        <v>0</v>
      </c>
    </row>
    <row r="3182" spans="9:25">
      <c r="I3182" t="e">
        <f>VLOOKUP(H3182,[1]CODE_SHEET!$A$2:$G$151,3,FALSE)</f>
        <v>#N/A</v>
      </c>
      <c r="J3182" t="e">
        <f>VLOOKUP(H3182,[1]CODE_SHEET!$A$2:$G$151,4,FALSE)</f>
        <v>#N/A</v>
      </c>
      <c r="N3182">
        <f t="shared" si="172"/>
        <v>0</v>
      </c>
      <c r="X3182">
        <f t="shared" si="173"/>
        <v>0</v>
      </c>
      <c r="Y3182">
        <f t="shared" si="174"/>
        <v>0</v>
      </c>
    </row>
    <row r="3183" spans="9:25">
      <c r="I3183" t="e">
        <f>VLOOKUP(H3183,[1]CODE_SHEET!$A$2:$G$151,3,FALSE)</f>
        <v>#N/A</v>
      </c>
      <c r="J3183" t="e">
        <f>VLOOKUP(H3183,[1]CODE_SHEET!$A$2:$G$151,4,FALSE)</f>
        <v>#N/A</v>
      </c>
      <c r="N3183">
        <f t="shared" si="172"/>
        <v>0</v>
      </c>
      <c r="X3183">
        <f t="shared" si="173"/>
        <v>0</v>
      </c>
      <c r="Y3183">
        <f t="shared" si="174"/>
        <v>0</v>
      </c>
    </row>
    <row r="3184" spans="9:25">
      <c r="I3184" t="e">
        <f>VLOOKUP(H3184,[1]CODE_SHEET!$A$2:$G$151,3,FALSE)</f>
        <v>#N/A</v>
      </c>
      <c r="J3184" t="e">
        <f>VLOOKUP(H3184,[1]CODE_SHEET!$A$2:$G$151,4,FALSE)</f>
        <v>#N/A</v>
      </c>
      <c r="N3184">
        <f t="shared" si="172"/>
        <v>0</v>
      </c>
      <c r="X3184">
        <f t="shared" si="173"/>
        <v>0</v>
      </c>
      <c r="Y3184">
        <f t="shared" si="174"/>
        <v>0</v>
      </c>
    </row>
    <row r="3185" spans="9:25">
      <c r="I3185" t="e">
        <f>VLOOKUP(H3185,[1]CODE_SHEET!$A$2:$G$151,3,FALSE)</f>
        <v>#N/A</v>
      </c>
      <c r="J3185" t="e">
        <f>VLOOKUP(H3185,[1]CODE_SHEET!$A$2:$G$151,4,FALSE)</f>
        <v>#N/A</v>
      </c>
      <c r="N3185">
        <f t="shared" si="172"/>
        <v>0</v>
      </c>
      <c r="X3185">
        <f t="shared" si="173"/>
        <v>0</v>
      </c>
      <c r="Y3185">
        <f t="shared" si="174"/>
        <v>0</v>
      </c>
    </row>
    <row r="3186" spans="9:25">
      <c r="I3186" t="e">
        <f>VLOOKUP(H3186,[1]CODE_SHEET!$A$2:$G$151,3,FALSE)</f>
        <v>#N/A</v>
      </c>
      <c r="J3186" t="e">
        <f>VLOOKUP(H3186,[1]CODE_SHEET!$A$2:$G$151,4,FALSE)</f>
        <v>#N/A</v>
      </c>
      <c r="N3186">
        <f t="shared" si="172"/>
        <v>0</v>
      </c>
      <c r="X3186">
        <f t="shared" si="173"/>
        <v>0</v>
      </c>
      <c r="Y3186">
        <f t="shared" si="174"/>
        <v>0</v>
      </c>
    </row>
    <row r="3187" spans="9:25">
      <c r="I3187" t="e">
        <f>VLOOKUP(H3187,[1]CODE_SHEET!$A$2:$G$151,3,FALSE)</f>
        <v>#N/A</v>
      </c>
      <c r="J3187" t="e">
        <f>VLOOKUP(H3187,[1]CODE_SHEET!$A$2:$G$151,4,FALSE)</f>
        <v>#N/A</v>
      </c>
      <c r="N3187">
        <f t="shared" si="172"/>
        <v>0</v>
      </c>
      <c r="X3187">
        <f t="shared" si="173"/>
        <v>0</v>
      </c>
      <c r="Y3187">
        <f t="shared" si="174"/>
        <v>0</v>
      </c>
    </row>
    <row r="3188" spans="9:25">
      <c r="I3188" t="e">
        <f>VLOOKUP(H3188,[1]CODE_SHEET!$A$2:$G$151,3,FALSE)</f>
        <v>#N/A</v>
      </c>
      <c r="J3188" t="e">
        <f>VLOOKUP(H3188,[1]CODE_SHEET!$A$2:$G$151,4,FALSE)</f>
        <v>#N/A</v>
      </c>
      <c r="N3188">
        <f t="shared" si="172"/>
        <v>0</v>
      </c>
      <c r="X3188">
        <f t="shared" si="173"/>
        <v>0</v>
      </c>
      <c r="Y3188">
        <f t="shared" si="174"/>
        <v>0</v>
      </c>
    </row>
    <row r="3189" spans="9:25">
      <c r="I3189" t="e">
        <f>VLOOKUP(H3189,[1]CODE_SHEET!$A$2:$G$151,3,FALSE)</f>
        <v>#N/A</v>
      </c>
      <c r="J3189" t="e">
        <f>VLOOKUP(H3189,[1]CODE_SHEET!$A$2:$G$151,4,FALSE)</f>
        <v>#N/A</v>
      </c>
      <c r="N3189">
        <f t="shared" si="172"/>
        <v>0</v>
      </c>
      <c r="X3189">
        <f t="shared" si="173"/>
        <v>0</v>
      </c>
      <c r="Y3189">
        <f t="shared" si="174"/>
        <v>0</v>
      </c>
    </row>
    <row r="3190" spans="9:25">
      <c r="I3190" t="e">
        <f>VLOOKUP(H3190,[1]CODE_SHEET!$A$2:$G$151,3,FALSE)</f>
        <v>#N/A</v>
      </c>
      <c r="J3190" t="e">
        <f>VLOOKUP(H3190,[1]CODE_SHEET!$A$2:$G$151,4,FALSE)</f>
        <v>#N/A</v>
      </c>
      <c r="N3190">
        <f t="shared" si="172"/>
        <v>0</v>
      </c>
      <c r="X3190">
        <f t="shared" si="173"/>
        <v>0</v>
      </c>
      <c r="Y3190">
        <f t="shared" si="174"/>
        <v>0</v>
      </c>
    </row>
    <row r="3191" spans="9:25">
      <c r="I3191" t="e">
        <f>VLOOKUP(H3191,[1]CODE_SHEET!$A$2:$G$151,3,FALSE)</f>
        <v>#N/A</v>
      </c>
      <c r="J3191" t="e">
        <f>VLOOKUP(H3191,[1]CODE_SHEET!$A$2:$G$151,4,FALSE)</f>
        <v>#N/A</v>
      </c>
      <c r="N3191">
        <f t="shared" si="172"/>
        <v>0</v>
      </c>
      <c r="X3191">
        <f t="shared" si="173"/>
        <v>0</v>
      </c>
      <c r="Y3191">
        <f t="shared" si="174"/>
        <v>0</v>
      </c>
    </row>
    <row r="3192" spans="9:25">
      <c r="I3192" t="e">
        <f>VLOOKUP(H3192,[1]CODE_SHEET!$A$2:$G$151,3,FALSE)</f>
        <v>#N/A</v>
      </c>
      <c r="J3192" t="e">
        <f>VLOOKUP(H3192,[1]CODE_SHEET!$A$2:$G$151,4,FALSE)</f>
        <v>#N/A</v>
      </c>
      <c r="N3192">
        <f t="shared" si="172"/>
        <v>0</v>
      </c>
      <c r="X3192">
        <f t="shared" si="173"/>
        <v>0</v>
      </c>
      <c r="Y3192">
        <f t="shared" si="174"/>
        <v>0</v>
      </c>
    </row>
    <row r="3193" spans="9:25">
      <c r="I3193" t="e">
        <f>VLOOKUP(H3193,[1]CODE_SHEET!$A$2:$G$151,3,FALSE)</f>
        <v>#N/A</v>
      </c>
      <c r="J3193" t="e">
        <f>VLOOKUP(H3193,[1]CODE_SHEET!$A$2:$G$151,4,FALSE)</f>
        <v>#N/A</v>
      </c>
      <c r="N3193">
        <f t="shared" si="172"/>
        <v>0</v>
      </c>
      <c r="X3193">
        <f t="shared" si="173"/>
        <v>0</v>
      </c>
      <c r="Y3193">
        <f t="shared" si="174"/>
        <v>0</v>
      </c>
    </row>
    <row r="3194" spans="9:25">
      <c r="I3194" t="e">
        <f>VLOOKUP(H3194,[1]CODE_SHEET!$A$2:$G$151,3,FALSE)</f>
        <v>#N/A</v>
      </c>
      <c r="J3194" t="e">
        <f>VLOOKUP(H3194,[1]CODE_SHEET!$A$2:$G$151,4,FALSE)</f>
        <v>#N/A</v>
      </c>
      <c r="N3194">
        <f t="shared" si="172"/>
        <v>0</v>
      </c>
      <c r="X3194">
        <f t="shared" si="173"/>
        <v>0</v>
      </c>
      <c r="Y3194">
        <f t="shared" si="174"/>
        <v>0</v>
      </c>
    </row>
    <row r="3195" spans="9:25">
      <c r="I3195" t="e">
        <f>VLOOKUP(H3195,[1]CODE_SHEET!$A$2:$G$151,3,FALSE)</f>
        <v>#N/A</v>
      </c>
      <c r="J3195" t="e">
        <f>VLOOKUP(H3195,[1]CODE_SHEET!$A$2:$G$151,4,FALSE)</f>
        <v>#N/A</v>
      </c>
      <c r="N3195">
        <f t="shared" si="172"/>
        <v>0</v>
      </c>
      <c r="X3195">
        <f t="shared" si="173"/>
        <v>0</v>
      </c>
      <c r="Y3195">
        <f t="shared" si="174"/>
        <v>0</v>
      </c>
    </row>
    <row r="3196" spans="9:25">
      <c r="I3196" t="e">
        <f>VLOOKUP(H3196,[1]CODE_SHEET!$A$2:$G$151,3,FALSE)</f>
        <v>#N/A</v>
      </c>
      <c r="J3196" t="e">
        <f>VLOOKUP(H3196,[1]CODE_SHEET!$A$2:$G$151,4,FALSE)</f>
        <v>#N/A</v>
      </c>
      <c r="N3196">
        <f t="shared" si="172"/>
        <v>0</v>
      </c>
      <c r="X3196">
        <f t="shared" si="173"/>
        <v>0</v>
      </c>
      <c r="Y3196">
        <f t="shared" si="174"/>
        <v>0</v>
      </c>
    </row>
    <row r="3197" spans="9:25">
      <c r="I3197" t="e">
        <f>VLOOKUP(H3197,[1]CODE_SHEET!$A$2:$G$151,3,FALSE)</f>
        <v>#N/A</v>
      </c>
      <c r="J3197" t="e">
        <f>VLOOKUP(H3197,[1]CODE_SHEET!$A$2:$G$151,4,FALSE)</f>
        <v>#N/A</v>
      </c>
      <c r="N3197">
        <f t="shared" si="172"/>
        <v>0</v>
      </c>
      <c r="X3197">
        <f t="shared" si="173"/>
        <v>0</v>
      </c>
      <c r="Y3197">
        <f t="shared" si="174"/>
        <v>0</v>
      </c>
    </row>
    <row r="3198" spans="9:25">
      <c r="I3198" t="e">
        <f>VLOOKUP(H3198,[1]CODE_SHEET!$A$2:$G$151,3,FALSE)</f>
        <v>#N/A</v>
      </c>
      <c r="J3198" t="e">
        <f>VLOOKUP(H3198,[1]CODE_SHEET!$A$2:$G$151,4,FALSE)</f>
        <v>#N/A</v>
      </c>
      <c r="N3198">
        <f t="shared" si="172"/>
        <v>0</v>
      </c>
      <c r="X3198">
        <f t="shared" si="173"/>
        <v>0</v>
      </c>
      <c r="Y3198">
        <f t="shared" si="174"/>
        <v>0</v>
      </c>
    </row>
    <row r="3199" spans="9:25">
      <c r="I3199" t="e">
        <f>VLOOKUP(H3199,[1]CODE_SHEET!$A$2:$G$151,3,FALSE)</f>
        <v>#N/A</v>
      </c>
      <c r="J3199" t="e">
        <f>VLOOKUP(H3199,[1]CODE_SHEET!$A$2:$G$151,4,FALSE)</f>
        <v>#N/A</v>
      </c>
      <c r="N3199">
        <f t="shared" si="172"/>
        <v>0</v>
      </c>
      <c r="X3199">
        <f t="shared" si="173"/>
        <v>0</v>
      </c>
      <c r="Y3199">
        <f t="shared" si="174"/>
        <v>0</v>
      </c>
    </row>
    <row r="3200" spans="9:25">
      <c r="I3200" t="e">
        <f>VLOOKUP(H3200,[1]CODE_SHEET!$A$2:$G$151,3,FALSE)</f>
        <v>#N/A</v>
      </c>
      <c r="J3200" t="e">
        <f>VLOOKUP(H3200,[1]CODE_SHEET!$A$2:$G$151,4,FALSE)</f>
        <v>#N/A</v>
      </c>
      <c r="N3200">
        <f t="shared" si="172"/>
        <v>0</v>
      </c>
      <c r="X3200">
        <f t="shared" si="173"/>
        <v>0</v>
      </c>
      <c r="Y3200">
        <f t="shared" si="174"/>
        <v>0</v>
      </c>
    </row>
    <row r="3201" spans="9:25">
      <c r="I3201" t="e">
        <f>VLOOKUP(H3201,[1]CODE_SHEET!$A$2:$G$151,3,FALSE)</f>
        <v>#N/A</v>
      </c>
      <c r="J3201" t="e">
        <f>VLOOKUP(H3201,[1]CODE_SHEET!$A$2:$G$151,4,FALSE)</f>
        <v>#N/A</v>
      </c>
      <c r="N3201">
        <f t="shared" si="172"/>
        <v>0</v>
      </c>
      <c r="X3201">
        <f t="shared" si="173"/>
        <v>0</v>
      </c>
      <c r="Y3201">
        <f t="shared" si="174"/>
        <v>0</v>
      </c>
    </row>
    <row r="3202" spans="9:25">
      <c r="I3202" t="e">
        <f>VLOOKUP(H3202,[1]CODE_SHEET!$A$2:$G$151,3,FALSE)</f>
        <v>#N/A</v>
      </c>
      <c r="J3202" t="e">
        <f>VLOOKUP(H3202,[1]CODE_SHEET!$A$2:$G$151,4,FALSE)</f>
        <v>#N/A</v>
      </c>
      <c r="N3202">
        <f t="shared" si="172"/>
        <v>0</v>
      </c>
      <c r="X3202">
        <f t="shared" si="173"/>
        <v>0</v>
      </c>
      <c r="Y3202">
        <f t="shared" si="174"/>
        <v>0</v>
      </c>
    </row>
    <row r="3203" spans="9:25">
      <c r="I3203" t="e">
        <f>VLOOKUP(H3203,[1]CODE_SHEET!$A$2:$G$151,3,FALSE)</f>
        <v>#N/A</v>
      </c>
      <c r="J3203" t="e">
        <f>VLOOKUP(H3203,[1]CODE_SHEET!$A$2:$G$151,4,FALSE)</f>
        <v>#N/A</v>
      </c>
      <c r="N3203">
        <f t="shared" si="172"/>
        <v>0</v>
      </c>
      <c r="X3203">
        <f t="shared" si="173"/>
        <v>0</v>
      </c>
      <c r="Y3203">
        <f t="shared" si="174"/>
        <v>0</v>
      </c>
    </row>
    <row r="3204" spans="9:25">
      <c r="I3204" t="e">
        <f>VLOOKUP(H3204,[1]CODE_SHEET!$A$2:$G$151,3,FALSE)</f>
        <v>#N/A</v>
      </c>
      <c r="J3204" t="e">
        <f>VLOOKUP(H3204,[1]CODE_SHEET!$A$2:$G$151,4,FALSE)</f>
        <v>#N/A</v>
      </c>
      <c r="N3204">
        <f t="shared" si="172"/>
        <v>0</v>
      </c>
      <c r="X3204">
        <f t="shared" si="173"/>
        <v>0</v>
      </c>
      <c r="Y3204">
        <f t="shared" si="174"/>
        <v>0</v>
      </c>
    </row>
    <row r="3205" spans="9:25">
      <c r="I3205" t="e">
        <f>VLOOKUP(H3205,[1]CODE_SHEET!$A$2:$G$151,3,FALSE)</f>
        <v>#N/A</v>
      </c>
      <c r="J3205" t="e">
        <f>VLOOKUP(H3205,[1]CODE_SHEET!$A$2:$G$151,4,FALSE)</f>
        <v>#N/A</v>
      </c>
      <c r="N3205">
        <f t="shared" ref="N3205:N3268" si="175">PI()*(K3205/2)*M3205+PI()*(L3205/2)*M3205</f>
        <v>0</v>
      </c>
      <c r="X3205">
        <f t="shared" ref="X3205:X3268" si="176">SUM(U3205:W3205)/100*N3205</f>
        <v>0</v>
      </c>
      <c r="Y3205">
        <f t="shared" ref="Y3205:Y3268" si="177">N3205-X3205</f>
        <v>0</v>
      </c>
    </row>
    <row r="3206" spans="9:25">
      <c r="I3206" t="e">
        <f>VLOOKUP(H3206,[1]CODE_SHEET!$A$2:$G$151,3,FALSE)</f>
        <v>#N/A</v>
      </c>
      <c r="J3206" t="e">
        <f>VLOOKUP(H3206,[1]CODE_SHEET!$A$2:$G$151,4,FALSE)</f>
        <v>#N/A</v>
      </c>
      <c r="N3206">
        <f t="shared" si="175"/>
        <v>0</v>
      </c>
      <c r="X3206">
        <f t="shared" si="176"/>
        <v>0</v>
      </c>
      <c r="Y3206">
        <f t="shared" si="177"/>
        <v>0</v>
      </c>
    </row>
    <row r="3207" spans="9:25">
      <c r="I3207" t="e">
        <f>VLOOKUP(H3207,[1]CODE_SHEET!$A$2:$G$151,3,FALSE)</f>
        <v>#N/A</v>
      </c>
      <c r="J3207" t="e">
        <f>VLOOKUP(H3207,[1]CODE_SHEET!$A$2:$G$151,4,FALSE)</f>
        <v>#N/A</v>
      </c>
      <c r="N3207">
        <f t="shared" si="175"/>
        <v>0</v>
      </c>
      <c r="X3207">
        <f t="shared" si="176"/>
        <v>0</v>
      </c>
      <c r="Y3207">
        <f t="shared" si="177"/>
        <v>0</v>
      </c>
    </row>
    <row r="3208" spans="9:25">
      <c r="I3208" t="e">
        <f>VLOOKUP(H3208,[1]CODE_SHEET!$A$2:$G$151,3,FALSE)</f>
        <v>#N/A</v>
      </c>
      <c r="J3208" t="e">
        <f>VLOOKUP(H3208,[1]CODE_SHEET!$A$2:$G$151,4,FALSE)</f>
        <v>#N/A</v>
      </c>
      <c r="N3208">
        <f t="shared" si="175"/>
        <v>0</v>
      </c>
      <c r="X3208">
        <f t="shared" si="176"/>
        <v>0</v>
      </c>
      <c r="Y3208">
        <f t="shared" si="177"/>
        <v>0</v>
      </c>
    </row>
    <row r="3209" spans="9:25">
      <c r="I3209" t="e">
        <f>VLOOKUP(H3209,[1]CODE_SHEET!$A$2:$G$151,3,FALSE)</f>
        <v>#N/A</v>
      </c>
      <c r="J3209" t="e">
        <f>VLOOKUP(H3209,[1]CODE_SHEET!$A$2:$G$151,4,FALSE)</f>
        <v>#N/A</v>
      </c>
      <c r="N3209">
        <f t="shared" si="175"/>
        <v>0</v>
      </c>
      <c r="X3209">
        <f t="shared" si="176"/>
        <v>0</v>
      </c>
      <c r="Y3209">
        <f t="shared" si="177"/>
        <v>0</v>
      </c>
    </row>
    <row r="3210" spans="9:25">
      <c r="I3210" t="e">
        <f>VLOOKUP(H3210,[1]CODE_SHEET!$A$2:$G$151,3,FALSE)</f>
        <v>#N/A</v>
      </c>
      <c r="J3210" t="e">
        <f>VLOOKUP(H3210,[1]CODE_SHEET!$A$2:$G$151,4,FALSE)</f>
        <v>#N/A</v>
      </c>
      <c r="N3210">
        <f t="shared" si="175"/>
        <v>0</v>
      </c>
      <c r="X3210">
        <f t="shared" si="176"/>
        <v>0</v>
      </c>
      <c r="Y3210">
        <f t="shared" si="177"/>
        <v>0</v>
      </c>
    </row>
    <row r="3211" spans="9:25">
      <c r="I3211" t="e">
        <f>VLOOKUP(H3211,[1]CODE_SHEET!$A$2:$G$151,3,FALSE)</f>
        <v>#N/A</v>
      </c>
      <c r="J3211" t="e">
        <f>VLOOKUP(H3211,[1]CODE_SHEET!$A$2:$G$151,4,FALSE)</f>
        <v>#N/A</v>
      </c>
      <c r="N3211">
        <f t="shared" si="175"/>
        <v>0</v>
      </c>
      <c r="X3211">
        <f t="shared" si="176"/>
        <v>0</v>
      </c>
      <c r="Y3211">
        <f t="shared" si="177"/>
        <v>0</v>
      </c>
    </row>
    <row r="3212" spans="9:25">
      <c r="I3212" t="e">
        <f>VLOOKUP(H3212,[1]CODE_SHEET!$A$2:$G$151,3,FALSE)</f>
        <v>#N/A</v>
      </c>
      <c r="J3212" t="e">
        <f>VLOOKUP(H3212,[1]CODE_SHEET!$A$2:$G$151,4,FALSE)</f>
        <v>#N/A</v>
      </c>
      <c r="N3212">
        <f t="shared" si="175"/>
        <v>0</v>
      </c>
      <c r="X3212">
        <f t="shared" si="176"/>
        <v>0</v>
      </c>
      <c r="Y3212">
        <f t="shared" si="177"/>
        <v>0</v>
      </c>
    </row>
    <row r="3213" spans="9:25">
      <c r="I3213" t="e">
        <f>VLOOKUP(H3213,[1]CODE_SHEET!$A$2:$G$151,3,FALSE)</f>
        <v>#N/A</v>
      </c>
      <c r="J3213" t="e">
        <f>VLOOKUP(H3213,[1]CODE_SHEET!$A$2:$G$151,4,FALSE)</f>
        <v>#N/A</v>
      </c>
      <c r="N3213">
        <f t="shared" si="175"/>
        <v>0</v>
      </c>
      <c r="X3213">
        <f t="shared" si="176"/>
        <v>0</v>
      </c>
      <c r="Y3213">
        <f t="shared" si="177"/>
        <v>0</v>
      </c>
    </row>
    <row r="3214" spans="9:25">
      <c r="I3214" t="e">
        <f>VLOOKUP(H3214,[1]CODE_SHEET!$A$2:$G$151,3,FALSE)</f>
        <v>#N/A</v>
      </c>
      <c r="J3214" t="e">
        <f>VLOOKUP(H3214,[1]CODE_SHEET!$A$2:$G$151,4,FALSE)</f>
        <v>#N/A</v>
      </c>
      <c r="N3214">
        <f t="shared" si="175"/>
        <v>0</v>
      </c>
      <c r="X3214">
        <f t="shared" si="176"/>
        <v>0</v>
      </c>
      <c r="Y3214">
        <f t="shared" si="177"/>
        <v>0</v>
      </c>
    </row>
    <row r="3215" spans="9:25">
      <c r="I3215" t="e">
        <f>VLOOKUP(H3215,[1]CODE_SHEET!$A$2:$G$151,3,FALSE)</f>
        <v>#N/A</v>
      </c>
      <c r="J3215" t="e">
        <f>VLOOKUP(H3215,[1]CODE_SHEET!$A$2:$G$151,4,FALSE)</f>
        <v>#N/A</v>
      </c>
      <c r="N3215">
        <f t="shared" si="175"/>
        <v>0</v>
      </c>
      <c r="X3215">
        <f t="shared" si="176"/>
        <v>0</v>
      </c>
      <c r="Y3215">
        <f t="shared" si="177"/>
        <v>0</v>
      </c>
    </row>
    <row r="3216" spans="9:25">
      <c r="I3216" t="e">
        <f>VLOOKUP(H3216,[1]CODE_SHEET!$A$2:$G$151,3,FALSE)</f>
        <v>#N/A</v>
      </c>
      <c r="J3216" t="e">
        <f>VLOOKUP(H3216,[1]CODE_SHEET!$A$2:$G$151,4,FALSE)</f>
        <v>#N/A</v>
      </c>
      <c r="N3216">
        <f t="shared" si="175"/>
        <v>0</v>
      </c>
      <c r="X3216">
        <f t="shared" si="176"/>
        <v>0</v>
      </c>
      <c r="Y3216">
        <f t="shared" si="177"/>
        <v>0</v>
      </c>
    </row>
    <row r="3217" spans="9:25">
      <c r="I3217" t="e">
        <f>VLOOKUP(H3217,[1]CODE_SHEET!$A$2:$G$151,3,FALSE)</f>
        <v>#N/A</v>
      </c>
      <c r="J3217" t="e">
        <f>VLOOKUP(H3217,[1]CODE_SHEET!$A$2:$G$151,4,FALSE)</f>
        <v>#N/A</v>
      </c>
      <c r="N3217">
        <f t="shared" si="175"/>
        <v>0</v>
      </c>
      <c r="X3217">
        <f t="shared" si="176"/>
        <v>0</v>
      </c>
      <c r="Y3217">
        <f t="shared" si="177"/>
        <v>0</v>
      </c>
    </row>
    <row r="3218" spans="9:25">
      <c r="I3218" t="e">
        <f>VLOOKUP(H3218,[1]CODE_SHEET!$A$2:$G$151,3,FALSE)</f>
        <v>#N/A</v>
      </c>
      <c r="J3218" t="e">
        <f>VLOOKUP(H3218,[1]CODE_SHEET!$A$2:$G$151,4,FALSE)</f>
        <v>#N/A</v>
      </c>
      <c r="N3218">
        <f t="shared" si="175"/>
        <v>0</v>
      </c>
      <c r="X3218">
        <f t="shared" si="176"/>
        <v>0</v>
      </c>
      <c r="Y3218">
        <f t="shared" si="177"/>
        <v>0</v>
      </c>
    </row>
    <row r="3219" spans="9:25">
      <c r="I3219" t="e">
        <f>VLOOKUP(H3219,[1]CODE_SHEET!$A$2:$G$151,3,FALSE)</f>
        <v>#N/A</v>
      </c>
      <c r="J3219" t="e">
        <f>VLOOKUP(H3219,[1]CODE_SHEET!$A$2:$G$151,4,FALSE)</f>
        <v>#N/A</v>
      </c>
      <c r="N3219">
        <f t="shared" si="175"/>
        <v>0</v>
      </c>
      <c r="X3219">
        <f t="shared" si="176"/>
        <v>0</v>
      </c>
      <c r="Y3219">
        <f t="shared" si="177"/>
        <v>0</v>
      </c>
    </row>
    <row r="3220" spans="9:25">
      <c r="I3220" t="e">
        <f>VLOOKUP(H3220,[1]CODE_SHEET!$A$2:$G$151,3,FALSE)</f>
        <v>#N/A</v>
      </c>
      <c r="J3220" t="e">
        <f>VLOOKUP(H3220,[1]CODE_SHEET!$A$2:$G$151,4,FALSE)</f>
        <v>#N/A</v>
      </c>
      <c r="N3220">
        <f t="shared" si="175"/>
        <v>0</v>
      </c>
      <c r="X3220">
        <f t="shared" si="176"/>
        <v>0</v>
      </c>
      <c r="Y3220">
        <f t="shared" si="177"/>
        <v>0</v>
      </c>
    </row>
    <row r="3221" spans="9:25">
      <c r="I3221" t="e">
        <f>VLOOKUP(H3221,[1]CODE_SHEET!$A$2:$G$151,3,FALSE)</f>
        <v>#N/A</v>
      </c>
      <c r="J3221" t="e">
        <f>VLOOKUP(H3221,[1]CODE_SHEET!$A$2:$G$151,4,FALSE)</f>
        <v>#N/A</v>
      </c>
      <c r="N3221">
        <f t="shared" si="175"/>
        <v>0</v>
      </c>
      <c r="X3221">
        <f t="shared" si="176"/>
        <v>0</v>
      </c>
      <c r="Y3221">
        <f t="shared" si="177"/>
        <v>0</v>
      </c>
    </row>
    <row r="3222" spans="9:25">
      <c r="I3222" t="e">
        <f>VLOOKUP(H3222,[1]CODE_SHEET!$A$2:$G$151,3,FALSE)</f>
        <v>#N/A</v>
      </c>
      <c r="J3222" t="e">
        <f>VLOOKUP(H3222,[1]CODE_SHEET!$A$2:$G$151,4,FALSE)</f>
        <v>#N/A</v>
      </c>
      <c r="N3222">
        <f t="shared" si="175"/>
        <v>0</v>
      </c>
      <c r="X3222">
        <f t="shared" si="176"/>
        <v>0</v>
      </c>
      <c r="Y3222">
        <f t="shared" si="177"/>
        <v>0</v>
      </c>
    </row>
    <row r="3223" spans="9:25">
      <c r="I3223" t="e">
        <f>VLOOKUP(H3223,[1]CODE_SHEET!$A$2:$G$151,3,FALSE)</f>
        <v>#N/A</v>
      </c>
      <c r="J3223" t="e">
        <f>VLOOKUP(H3223,[1]CODE_SHEET!$A$2:$G$151,4,FALSE)</f>
        <v>#N/A</v>
      </c>
      <c r="N3223">
        <f t="shared" si="175"/>
        <v>0</v>
      </c>
      <c r="X3223">
        <f t="shared" si="176"/>
        <v>0</v>
      </c>
      <c r="Y3223">
        <f t="shared" si="177"/>
        <v>0</v>
      </c>
    </row>
    <row r="3224" spans="9:25">
      <c r="I3224" t="e">
        <f>VLOOKUP(H3224,[1]CODE_SHEET!$A$2:$G$151,3,FALSE)</f>
        <v>#N/A</v>
      </c>
      <c r="J3224" t="e">
        <f>VLOOKUP(H3224,[1]CODE_SHEET!$A$2:$G$151,4,FALSE)</f>
        <v>#N/A</v>
      </c>
      <c r="N3224">
        <f t="shared" si="175"/>
        <v>0</v>
      </c>
      <c r="X3224">
        <f t="shared" si="176"/>
        <v>0</v>
      </c>
      <c r="Y3224">
        <f t="shared" si="177"/>
        <v>0</v>
      </c>
    </row>
    <row r="3225" spans="9:25">
      <c r="I3225" t="e">
        <f>VLOOKUP(H3225,[1]CODE_SHEET!$A$2:$G$151,3,FALSE)</f>
        <v>#N/A</v>
      </c>
      <c r="J3225" t="e">
        <f>VLOOKUP(H3225,[1]CODE_SHEET!$A$2:$G$151,4,FALSE)</f>
        <v>#N/A</v>
      </c>
      <c r="N3225">
        <f t="shared" si="175"/>
        <v>0</v>
      </c>
      <c r="X3225">
        <f t="shared" si="176"/>
        <v>0</v>
      </c>
      <c r="Y3225">
        <f t="shared" si="177"/>
        <v>0</v>
      </c>
    </row>
    <row r="3226" spans="9:25">
      <c r="I3226" t="e">
        <f>VLOOKUP(H3226,[1]CODE_SHEET!$A$2:$G$151,3,FALSE)</f>
        <v>#N/A</v>
      </c>
      <c r="J3226" t="e">
        <f>VLOOKUP(H3226,[1]CODE_SHEET!$A$2:$G$151,4,FALSE)</f>
        <v>#N/A</v>
      </c>
      <c r="N3226">
        <f t="shared" si="175"/>
        <v>0</v>
      </c>
      <c r="X3226">
        <f t="shared" si="176"/>
        <v>0</v>
      </c>
      <c r="Y3226">
        <f t="shared" si="177"/>
        <v>0</v>
      </c>
    </row>
    <row r="3227" spans="9:25">
      <c r="I3227" t="e">
        <f>VLOOKUP(H3227,[1]CODE_SHEET!$A$2:$G$151,3,FALSE)</f>
        <v>#N/A</v>
      </c>
      <c r="J3227" t="e">
        <f>VLOOKUP(H3227,[1]CODE_SHEET!$A$2:$G$151,4,FALSE)</f>
        <v>#N/A</v>
      </c>
      <c r="N3227">
        <f t="shared" si="175"/>
        <v>0</v>
      </c>
      <c r="X3227">
        <f t="shared" si="176"/>
        <v>0</v>
      </c>
      <c r="Y3227">
        <f t="shared" si="177"/>
        <v>0</v>
      </c>
    </row>
    <row r="3228" spans="9:25">
      <c r="I3228" t="e">
        <f>VLOOKUP(H3228,[1]CODE_SHEET!$A$2:$G$151,3,FALSE)</f>
        <v>#N/A</v>
      </c>
      <c r="J3228" t="e">
        <f>VLOOKUP(H3228,[1]CODE_SHEET!$A$2:$G$151,4,FALSE)</f>
        <v>#N/A</v>
      </c>
      <c r="N3228">
        <f t="shared" si="175"/>
        <v>0</v>
      </c>
      <c r="X3228">
        <f t="shared" si="176"/>
        <v>0</v>
      </c>
      <c r="Y3228">
        <f t="shared" si="177"/>
        <v>0</v>
      </c>
    </row>
    <row r="3229" spans="9:25">
      <c r="I3229" t="e">
        <f>VLOOKUP(H3229,[1]CODE_SHEET!$A$2:$G$151,3,FALSE)</f>
        <v>#N/A</v>
      </c>
      <c r="J3229" t="e">
        <f>VLOOKUP(H3229,[1]CODE_SHEET!$A$2:$G$151,4,FALSE)</f>
        <v>#N/A</v>
      </c>
      <c r="N3229">
        <f t="shared" si="175"/>
        <v>0</v>
      </c>
      <c r="X3229">
        <f t="shared" si="176"/>
        <v>0</v>
      </c>
      <c r="Y3229">
        <f t="shared" si="177"/>
        <v>0</v>
      </c>
    </row>
    <row r="3230" spans="9:25">
      <c r="I3230" t="e">
        <f>VLOOKUP(H3230,[1]CODE_SHEET!$A$2:$G$151,3,FALSE)</f>
        <v>#N/A</v>
      </c>
      <c r="J3230" t="e">
        <f>VLOOKUP(H3230,[1]CODE_SHEET!$A$2:$G$151,4,FALSE)</f>
        <v>#N/A</v>
      </c>
      <c r="N3230">
        <f t="shared" si="175"/>
        <v>0</v>
      </c>
      <c r="X3230">
        <f t="shared" si="176"/>
        <v>0</v>
      </c>
      <c r="Y3230">
        <f t="shared" si="177"/>
        <v>0</v>
      </c>
    </row>
    <row r="3231" spans="9:25">
      <c r="I3231" t="e">
        <f>VLOOKUP(H3231,[1]CODE_SHEET!$A$2:$G$151,3,FALSE)</f>
        <v>#N/A</v>
      </c>
      <c r="J3231" t="e">
        <f>VLOOKUP(H3231,[1]CODE_SHEET!$A$2:$G$151,4,FALSE)</f>
        <v>#N/A</v>
      </c>
      <c r="N3231">
        <f t="shared" si="175"/>
        <v>0</v>
      </c>
      <c r="X3231">
        <f t="shared" si="176"/>
        <v>0</v>
      </c>
      <c r="Y3231">
        <f t="shared" si="177"/>
        <v>0</v>
      </c>
    </row>
    <row r="3232" spans="9:25">
      <c r="I3232" t="e">
        <f>VLOOKUP(H3232,[1]CODE_SHEET!$A$2:$G$151,3,FALSE)</f>
        <v>#N/A</v>
      </c>
      <c r="J3232" t="e">
        <f>VLOOKUP(H3232,[1]CODE_SHEET!$A$2:$G$151,4,FALSE)</f>
        <v>#N/A</v>
      </c>
      <c r="N3232">
        <f t="shared" si="175"/>
        <v>0</v>
      </c>
      <c r="X3232">
        <f t="shared" si="176"/>
        <v>0</v>
      </c>
      <c r="Y3232">
        <f t="shared" si="177"/>
        <v>0</v>
      </c>
    </row>
    <row r="3233" spans="9:25">
      <c r="I3233" t="e">
        <f>VLOOKUP(H3233,[1]CODE_SHEET!$A$2:$G$151,3,FALSE)</f>
        <v>#N/A</v>
      </c>
      <c r="J3233" t="e">
        <f>VLOOKUP(H3233,[1]CODE_SHEET!$A$2:$G$151,4,FALSE)</f>
        <v>#N/A</v>
      </c>
      <c r="N3233">
        <f t="shared" si="175"/>
        <v>0</v>
      </c>
      <c r="X3233">
        <f t="shared" si="176"/>
        <v>0</v>
      </c>
      <c r="Y3233">
        <f t="shared" si="177"/>
        <v>0</v>
      </c>
    </row>
    <row r="3234" spans="9:25">
      <c r="I3234" t="e">
        <f>VLOOKUP(H3234,[1]CODE_SHEET!$A$2:$G$151,3,FALSE)</f>
        <v>#N/A</v>
      </c>
      <c r="J3234" t="e">
        <f>VLOOKUP(H3234,[1]CODE_SHEET!$A$2:$G$151,4,FALSE)</f>
        <v>#N/A</v>
      </c>
      <c r="N3234">
        <f t="shared" si="175"/>
        <v>0</v>
      </c>
      <c r="X3234">
        <f t="shared" si="176"/>
        <v>0</v>
      </c>
      <c r="Y3234">
        <f t="shared" si="177"/>
        <v>0</v>
      </c>
    </row>
    <row r="3235" spans="9:25">
      <c r="I3235" t="e">
        <f>VLOOKUP(H3235,[1]CODE_SHEET!$A$2:$G$151,3,FALSE)</f>
        <v>#N/A</v>
      </c>
      <c r="J3235" t="e">
        <f>VLOOKUP(H3235,[1]CODE_SHEET!$A$2:$G$151,4,FALSE)</f>
        <v>#N/A</v>
      </c>
      <c r="N3235">
        <f t="shared" si="175"/>
        <v>0</v>
      </c>
      <c r="X3235">
        <f t="shared" si="176"/>
        <v>0</v>
      </c>
      <c r="Y3235">
        <f t="shared" si="177"/>
        <v>0</v>
      </c>
    </row>
    <row r="3236" spans="9:25">
      <c r="I3236" t="e">
        <f>VLOOKUP(H3236,[1]CODE_SHEET!$A$2:$G$151,3,FALSE)</f>
        <v>#N/A</v>
      </c>
      <c r="J3236" t="e">
        <f>VLOOKUP(H3236,[1]CODE_SHEET!$A$2:$G$151,4,FALSE)</f>
        <v>#N/A</v>
      </c>
      <c r="N3236">
        <f t="shared" si="175"/>
        <v>0</v>
      </c>
      <c r="X3236">
        <f t="shared" si="176"/>
        <v>0</v>
      </c>
      <c r="Y3236">
        <f t="shared" si="177"/>
        <v>0</v>
      </c>
    </row>
    <row r="3237" spans="9:25">
      <c r="I3237" t="e">
        <f>VLOOKUP(H3237,[1]CODE_SHEET!$A$2:$G$151,3,FALSE)</f>
        <v>#N/A</v>
      </c>
      <c r="J3237" t="e">
        <f>VLOOKUP(H3237,[1]CODE_SHEET!$A$2:$G$151,4,FALSE)</f>
        <v>#N/A</v>
      </c>
      <c r="N3237">
        <f t="shared" si="175"/>
        <v>0</v>
      </c>
      <c r="X3237">
        <f t="shared" si="176"/>
        <v>0</v>
      </c>
      <c r="Y3237">
        <f t="shared" si="177"/>
        <v>0</v>
      </c>
    </row>
    <row r="3238" spans="9:25">
      <c r="I3238" t="e">
        <f>VLOOKUP(H3238,[1]CODE_SHEET!$A$2:$G$151,3,FALSE)</f>
        <v>#N/A</v>
      </c>
      <c r="J3238" t="e">
        <f>VLOOKUP(H3238,[1]CODE_SHEET!$A$2:$G$151,4,FALSE)</f>
        <v>#N/A</v>
      </c>
      <c r="N3238">
        <f t="shared" si="175"/>
        <v>0</v>
      </c>
      <c r="X3238">
        <f t="shared" si="176"/>
        <v>0</v>
      </c>
      <c r="Y3238">
        <f t="shared" si="177"/>
        <v>0</v>
      </c>
    </row>
    <row r="3239" spans="9:25">
      <c r="I3239" t="e">
        <f>VLOOKUP(H3239,[1]CODE_SHEET!$A$2:$G$151,3,FALSE)</f>
        <v>#N/A</v>
      </c>
      <c r="J3239" t="e">
        <f>VLOOKUP(H3239,[1]CODE_SHEET!$A$2:$G$151,4,FALSE)</f>
        <v>#N/A</v>
      </c>
      <c r="N3239">
        <f t="shared" si="175"/>
        <v>0</v>
      </c>
      <c r="X3239">
        <f t="shared" si="176"/>
        <v>0</v>
      </c>
      <c r="Y3239">
        <f t="shared" si="177"/>
        <v>0</v>
      </c>
    </row>
    <row r="3240" spans="9:25">
      <c r="I3240" t="e">
        <f>VLOOKUP(H3240,[1]CODE_SHEET!$A$2:$G$151,3,FALSE)</f>
        <v>#N/A</v>
      </c>
      <c r="J3240" t="e">
        <f>VLOOKUP(H3240,[1]CODE_SHEET!$A$2:$G$151,4,FALSE)</f>
        <v>#N/A</v>
      </c>
      <c r="N3240">
        <f t="shared" si="175"/>
        <v>0</v>
      </c>
      <c r="X3240">
        <f t="shared" si="176"/>
        <v>0</v>
      </c>
      <c r="Y3240">
        <f t="shared" si="177"/>
        <v>0</v>
      </c>
    </row>
    <row r="3241" spans="9:25">
      <c r="I3241" t="e">
        <f>VLOOKUP(H3241,[1]CODE_SHEET!$A$2:$G$151,3,FALSE)</f>
        <v>#N/A</v>
      </c>
      <c r="J3241" t="e">
        <f>VLOOKUP(H3241,[1]CODE_SHEET!$A$2:$G$151,4,FALSE)</f>
        <v>#N/A</v>
      </c>
      <c r="N3241">
        <f t="shared" si="175"/>
        <v>0</v>
      </c>
      <c r="X3241">
        <f t="shared" si="176"/>
        <v>0</v>
      </c>
      <c r="Y3241">
        <f t="shared" si="177"/>
        <v>0</v>
      </c>
    </row>
    <row r="3242" spans="9:25">
      <c r="I3242" t="e">
        <f>VLOOKUP(H3242,[1]CODE_SHEET!$A$2:$G$151,3,FALSE)</f>
        <v>#N/A</v>
      </c>
      <c r="J3242" t="e">
        <f>VLOOKUP(H3242,[1]CODE_SHEET!$A$2:$G$151,4,FALSE)</f>
        <v>#N/A</v>
      </c>
      <c r="N3242">
        <f t="shared" si="175"/>
        <v>0</v>
      </c>
      <c r="X3242">
        <f t="shared" si="176"/>
        <v>0</v>
      </c>
      <c r="Y3242">
        <f t="shared" si="177"/>
        <v>0</v>
      </c>
    </row>
    <row r="3243" spans="9:25">
      <c r="I3243" t="e">
        <f>VLOOKUP(H3243,[1]CODE_SHEET!$A$2:$G$151,3,FALSE)</f>
        <v>#N/A</v>
      </c>
      <c r="J3243" t="e">
        <f>VLOOKUP(H3243,[1]CODE_SHEET!$A$2:$G$151,4,FALSE)</f>
        <v>#N/A</v>
      </c>
      <c r="N3243">
        <f t="shared" si="175"/>
        <v>0</v>
      </c>
      <c r="X3243">
        <f t="shared" si="176"/>
        <v>0</v>
      </c>
      <c r="Y3243">
        <f t="shared" si="177"/>
        <v>0</v>
      </c>
    </row>
    <row r="3244" spans="9:25">
      <c r="I3244" t="e">
        <f>VLOOKUP(H3244,[1]CODE_SHEET!$A$2:$G$151,3,FALSE)</f>
        <v>#N/A</v>
      </c>
      <c r="J3244" t="e">
        <f>VLOOKUP(H3244,[1]CODE_SHEET!$A$2:$G$151,4,FALSE)</f>
        <v>#N/A</v>
      </c>
      <c r="N3244">
        <f t="shared" si="175"/>
        <v>0</v>
      </c>
      <c r="X3244">
        <f t="shared" si="176"/>
        <v>0</v>
      </c>
      <c r="Y3244">
        <f t="shared" si="177"/>
        <v>0</v>
      </c>
    </row>
    <row r="3245" spans="9:25">
      <c r="I3245" t="e">
        <f>VLOOKUP(H3245,[1]CODE_SHEET!$A$2:$G$151,3,FALSE)</f>
        <v>#N/A</v>
      </c>
      <c r="J3245" t="e">
        <f>VLOOKUP(H3245,[1]CODE_SHEET!$A$2:$G$151,4,FALSE)</f>
        <v>#N/A</v>
      </c>
      <c r="N3245">
        <f t="shared" si="175"/>
        <v>0</v>
      </c>
      <c r="X3245">
        <f t="shared" si="176"/>
        <v>0</v>
      </c>
      <c r="Y3245">
        <f t="shared" si="177"/>
        <v>0</v>
      </c>
    </row>
    <row r="3246" spans="9:25">
      <c r="I3246" t="e">
        <f>VLOOKUP(H3246,[1]CODE_SHEET!$A$2:$G$151,3,FALSE)</f>
        <v>#N/A</v>
      </c>
      <c r="J3246" t="e">
        <f>VLOOKUP(H3246,[1]CODE_SHEET!$A$2:$G$151,4,FALSE)</f>
        <v>#N/A</v>
      </c>
      <c r="N3246">
        <f t="shared" si="175"/>
        <v>0</v>
      </c>
      <c r="X3246">
        <f t="shared" si="176"/>
        <v>0</v>
      </c>
      <c r="Y3246">
        <f t="shared" si="177"/>
        <v>0</v>
      </c>
    </row>
    <row r="3247" spans="9:25">
      <c r="I3247" t="e">
        <f>VLOOKUP(H3247,[1]CODE_SHEET!$A$2:$G$151,3,FALSE)</f>
        <v>#N/A</v>
      </c>
      <c r="J3247" t="e">
        <f>VLOOKUP(H3247,[1]CODE_SHEET!$A$2:$G$151,4,FALSE)</f>
        <v>#N/A</v>
      </c>
      <c r="N3247">
        <f t="shared" si="175"/>
        <v>0</v>
      </c>
      <c r="X3247">
        <f t="shared" si="176"/>
        <v>0</v>
      </c>
      <c r="Y3247">
        <f t="shared" si="177"/>
        <v>0</v>
      </c>
    </row>
    <row r="3248" spans="9:25">
      <c r="I3248" t="e">
        <f>VLOOKUP(H3248,[1]CODE_SHEET!$A$2:$G$151,3,FALSE)</f>
        <v>#N/A</v>
      </c>
      <c r="J3248" t="e">
        <f>VLOOKUP(H3248,[1]CODE_SHEET!$A$2:$G$151,4,FALSE)</f>
        <v>#N/A</v>
      </c>
      <c r="N3248">
        <f t="shared" si="175"/>
        <v>0</v>
      </c>
      <c r="X3248">
        <f t="shared" si="176"/>
        <v>0</v>
      </c>
      <c r="Y3248">
        <f t="shared" si="177"/>
        <v>0</v>
      </c>
    </row>
    <row r="3249" spans="9:25">
      <c r="I3249" t="e">
        <f>VLOOKUP(H3249,[1]CODE_SHEET!$A$2:$G$151,3,FALSE)</f>
        <v>#N/A</v>
      </c>
      <c r="J3249" t="e">
        <f>VLOOKUP(H3249,[1]CODE_SHEET!$A$2:$G$151,4,FALSE)</f>
        <v>#N/A</v>
      </c>
      <c r="N3249">
        <f t="shared" si="175"/>
        <v>0</v>
      </c>
      <c r="X3249">
        <f t="shared" si="176"/>
        <v>0</v>
      </c>
      <c r="Y3249">
        <f t="shared" si="177"/>
        <v>0</v>
      </c>
    </row>
    <row r="3250" spans="9:25">
      <c r="I3250" t="e">
        <f>VLOOKUP(H3250,[1]CODE_SHEET!$A$2:$G$151,3,FALSE)</f>
        <v>#N/A</v>
      </c>
      <c r="J3250" t="e">
        <f>VLOOKUP(H3250,[1]CODE_SHEET!$A$2:$G$151,4,FALSE)</f>
        <v>#N/A</v>
      </c>
      <c r="N3250">
        <f t="shared" si="175"/>
        <v>0</v>
      </c>
      <c r="X3250">
        <f t="shared" si="176"/>
        <v>0</v>
      </c>
      <c r="Y3250">
        <f t="shared" si="177"/>
        <v>0</v>
      </c>
    </row>
    <row r="3251" spans="9:25">
      <c r="I3251" t="e">
        <f>VLOOKUP(H3251,[1]CODE_SHEET!$A$2:$G$151,3,FALSE)</f>
        <v>#N/A</v>
      </c>
      <c r="J3251" t="e">
        <f>VLOOKUP(H3251,[1]CODE_SHEET!$A$2:$G$151,4,FALSE)</f>
        <v>#N/A</v>
      </c>
      <c r="N3251">
        <f t="shared" si="175"/>
        <v>0</v>
      </c>
      <c r="X3251">
        <f t="shared" si="176"/>
        <v>0</v>
      </c>
      <c r="Y3251">
        <f t="shared" si="177"/>
        <v>0</v>
      </c>
    </row>
    <row r="3252" spans="9:25">
      <c r="I3252" t="e">
        <f>VLOOKUP(H3252,[1]CODE_SHEET!$A$2:$G$151,3,FALSE)</f>
        <v>#N/A</v>
      </c>
      <c r="J3252" t="e">
        <f>VLOOKUP(H3252,[1]CODE_SHEET!$A$2:$G$151,4,FALSE)</f>
        <v>#N/A</v>
      </c>
      <c r="N3252">
        <f t="shared" si="175"/>
        <v>0</v>
      </c>
      <c r="X3252">
        <f t="shared" si="176"/>
        <v>0</v>
      </c>
      <c r="Y3252">
        <f t="shared" si="177"/>
        <v>0</v>
      </c>
    </row>
    <row r="3253" spans="9:25">
      <c r="I3253" t="e">
        <f>VLOOKUP(H3253,[1]CODE_SHEET!$A$2:$G$151,3,FALSE)</f>
        <v>#N/A</v>
      </c>
      <c r="J3253" t="e">
        <f>VLOOKUP(H3253,[1]CODE_SHEET!$A$2:$G$151,4,FALSE)</f>
        <v>#N/A</v>
      </c>
      <c r="N3253">
        <f t="shared" si="175"/>
        <v>0</v>
      </c>
      <c r="X3253">
        <f t="shared" si="176"/>
        <v>0</v>
      </c>
      <c r="Y3253">
        <f t="shared" si="177"/>
        <v>0</v>
      </c>
    </row>
    <row r="3254" spans="9:25">
      <c r="I3254" t="e">
        <f>VLOOKUP(H3254,[1]CODE_SHEET!$A$2:$G$151,3,FALSE)</f>
        <v>#N/A</v>
      </c>
      <c r="J3254" t="e">
        <f>VLOOKUP(H3254,[1]CODE_SHEET!$A$2:$G$151,4,FALSE)</f>
        <v>#N/A</v>
      </c>
      <c r="N3254">
        <f t="shared" si="175"/>
        <v>0</v>
      </c>
      <c r="X3254">
        <f t="shared" si="176"/>
        <v>0</v>
      </c>
      <c r="Y3254">
        <f t="shared" si="177"/>
        <v>0</v>
      </c>
    </row>
    <row r="3255" spans="9:25">
      <c r="I3255" t="e">
        <f>VLOOKUP(H3255,[1]CODE_SHEET!$A$2:$G$151,3,FALSE)</f>
        <v>#N/A</v>
      </c>
      <c r="J3255" t="e">
        <f>VLOOKUP(H3255,[1]CODE_SHEET!$A$2:$G$151,4,FALSE)</f>
        <v>#N/A</v>
      </c>
      <c r="N3255">
        <f t="shared" si="175"/>
        <v>0</v>
      </c>
      <c r="X3255">
        <f t="shared" si="176"/>
        <v>0</v>
      </c>
      <c r="Y3255">
        <f t="shared" si="177"/>
        <v>0</v>
      </c>
    </row>
    <row r="3256" spans="9:25">
      <c r="I3256" t="e">
        <f>VLOOKUP(H3256,[1]CODE_SHEET!$A$2:$G$151,3,FALSE)</f>
        <v>#N/A</v>
      </c>
      <c r="J3256" t="e">
        <f>VLOOKUP(H3256,[1]CODE_SHEET!$A$2:$G$151,4,FALSE)</f>
        <v>#N/A</v>
      </c>
      <c r="N3256">
        <f t="shared" si="175"/>
        <v>0</v>
      </c>
      <c r="X3256">
        <f t="shared" si="176"/>
        <v>0</v>
      </c>
      <c r="Y3256">
        <f t="shared" si="177"/>
        <v>0</v>
      </c>
    </row>
    <row r="3257" spans="9:25">
      <c r="I3257" t="e">
        <f>VLOOKUP(H3257,[1]CODE_SHEET!$A$2:$G$151,3,FALSE)</f>
        <v>#N/A</v>
      </c>
      <c r="J3257" t="e">
        <f>VLOOKUP(H3257,[1]CODE_SHEET!$A$2:$G$151,4,FALSE)</f>
        <v>#N/A</v>
      </c>
      <c r="N3257">
        <f t="shared" si="175"/>
        <v>0</v>
      </c>
      <c r="X3257">
        <f t="shared" si="176"/>
        <v>0</v>
      </c>
      <c r="Y3257">
        <f t="shared" si="177"/>
        <v>0</v>
      </c>
    </row>
    <row r="3258" spans="9:25">
      <c r="I3258" t="e">
        <f>VLOOKUP(H3258,[1]CODE_SHEET!$A$2:$G$151,3,FALSE)</f>
        <v>#N/A</v>
      </c>
      <c r="J3258" t="e">
        <f>VLOOKUP(H3258,[1]CODE_SHEET!$A$2:$G$151,4,FALSE)</f>
        <v>#N/A</v>
      </c>
      <c r="N3258">
        <f t="shared" si="175"/>
        <v>0</v>
      </c>
      <c r="X3258">
        <f t="shared" si="176"/>
        <v>0</v>
      </c>
      <c r="Y3258">
        <f t="shared" si="177"/>
        <v>0</v>
      </c>
    </row>
    <row r="3259" spans="9:25">
      <c r="I3259" t="e">
        <f>VLOOKUP(H3259,[1]CODE_SHEET!$A$2:$G$151,3,FALSE)</f>
        <v>#N/A</v>
      </c>
      <c r="J3259" t="e">
        <f>VLOOKUP(H3259,[1]CODE_SHEET!$A$2:$G$151,4,FALSE)</f>
        <v>#N/A</v>
      </c>
      <c r="N3259">
        <f t="shared" si="175"/>
        <v>0</v>
      </c>
      <c r="X3259">
        <f t="shared" si="176"/>
        <v>0</v>
      </c>
      <c r="Y3259">
        <f t="shared" si="177"/>
        <v>0</v>
      </c>
    </row>
    <row r="3260" spans="9:25">
      <c r="I3260" t="e">
        <f>VLOOKUP(H3260,[1]CODE_SHEET!$A$2:$G$151,3,FALSE)</f>
        <v>#N/A</v>
      </c>
      <c r="J3260" t="e">
        <f>VLOOKUP(H3260,[1]CODE_SHEET!$A$2:$G$151,4,FALSE)</f>
        <v>#N/A</v>
      </c>
      <c r="N3260">
        <f t="shared" si="175"/>
        <v>0</v>
      </c>
      <c r="X3260">
        <f t="shared" si="176"/>
        <v>0</v>
      </c>
      <c r="Y3260">
        <f t="shared" si="177"/>
        <v>0</v>
      </c>
    </row>
    <row r="3261" spans="9:25">
      <c r="I3261" t="e">
        <f>VLOOKUP(H3261,[1]CODE_SHEET!$A$2:$G$151,3,FALSE)</f>
        <v>#N/A</v>
      </c>
      <c r="J3261" t="e">
        <f>VLOOKUP(H3261,[1]CODE_SHEET!$A$2:$G$151,4,FALSE)</f>
        <v>#N/A</v>
      </c>
      <c r="N3261">
        <f t="shared" si="175"/>
        <v>0</v>
      </c>
      <c r="X3261">
        <f t="shared" si="176"/>
        <v>0</v>
      </c>
      <c r="Y3261">
        <f t="shared" si="177"/>
        <v>0</v>
      </c>
    </row>
    <row r="3262" spans="9:25">
      <c r="I3262" t="e">
        <f>VLOOKUP(H3262,[1]CODE_SHEET!$A$2:$G$151,3,FALSE)</f>
        <v>#N/A</v>
      </c>
      <c r="J3262" t="e">
        <f>VLOOKUP(H3262,[1]CODE_SHEET!$A$2:$G$151,4,FALSE)</f>
        <v>#N/A</v>
      </c>
      <c r="N3262">
        <f t="shared" si="175"/>
        <v>0</v>
      </c>
      <c r="X3262">
        <f t="shared" si="176"/>
        <v>0</v>
      </c>
      <c r="Y3262">
        <f t="shared" si="177"/>
        <v>0</v>
      </c>
    </row>
    <row r="3263" spans="9:25">
      <c r="I3263" t="e">
        <f>VLOOKUP(H3263,[1]CODE_SHEET!$A$2:$G$151,3,FALSE)</f>
        <v>#N/A</v>
      </c>
      <c r="J3263" t="e">
        <f>VLOOKUP(H3263,[1]CODE_SHEET!$A$2:$G$151,4,FALSE)</f>
        <v>#N/A</v>
      </c>
      <c r="N3263">
        <f t="shared" si="175"/>
        <v>0</v>
      </c>
      <c r="X3263">
        <f t="shared" si="176"/>
        <v>0</v>
      </c>
      <c r="Y3263">
        <f t="shared" si="177"/>
        <v>0</v>
      </c>
    </row>
    <row r="3264" spans="9:25">
      <c r="I3264" t="e">
        <f>VLOOKUP(H3264,[1]CODE_SHEET!$A$2:$G$151,3,FALSE)</f>
        <v>#N/A</v>
      </c>
      <c r="J3264" t="e">
        <f>VLOOKUP(H3264,[1]CODE_SHEET!$A$2:$G$151,4,FALSE)</f>
        <v>#N/A</v>
      </c>
      <c r="N3264">
        <f t="shared" si="175"/>
        <v>0</v>
      </c>
      <c r="X3264">
        <f t="shared" si="176"/>
        <v>0</v>
      </c>
      <c r="Y3264">
        <f t="shared" si="177"/>
        <v>0</v>
      </c>
    </row>
    <row r="3265" spans="9:25">
      <c r="I3265" t="e">
        <f>VLOOKUP(H3265,[1]CODE_SHEET!$A$2:$G$151,3,FALSE)</f>
        <v>#N/A</v>
      </c>
      <c r="J3265" t="e">
        <f>VLOOKUP(H3265,[1]CODE_SHEET!$A$2:$G$151,4,FALSE)</f>
        <v>#N/A</v>
      </c>
      <c r="N3265">
        <f t="shared" si="175"/>
        <v>0</v>
      </c>
      <c r="X3265">
        <f t="shared" si="176"/>
        <v>0</v>
      </c>
      <c r="Y3265">
        <f t="shared" si="177"/>
        <v>0</v>
      </c>
    </row>
    <row r="3266" spans="9:25">
      <c r="I3266" t="e">
        <f>VLOOKUP(H3266,[1]CODE_SHEET!$A$2:$G$151,3,FALSE)</f>
        <v>#N/A</v>
      </c>
      <c r="J3266" t="e">
        <f>VLOOKUP(H3266,[1]CODE_SHEET!$A$2:$G$151,4,FALSE)</f>
        <v>#N/A</v>
      </c>
      <c r="N3266">
        <f t="shared" si="175"/>
        <v>0</v>
      </c>
      <c r="X3266">
        <f t="shared" si="176"/>
        <v>0</v>
      </c>
      <c r="Y3266">
        <f t="shared" si="177"/>
        <v>0</v>
      </c>
    </row>
    <row r="3267" spans="9:25">
      <c r="I3267" t="e">
        <f>VLOOKUP(H3267,[1]CODE_SHEET!$A$2:$G$151,3,FALSE)</f>
        <v>#N/A</v>
      </c>
      <c r="J3267" t="e">
        <f>VLOOKUP(H3267,[1]CODE_SHEET!$A$2:$G$151,4,FALSE)</f>
        <v>#N/A</v>
      </c>
      <c r="N3267">
        <f t="shared" si="175"/>
        <v>0</v>
      </c>
      <c r="X3267">
        <f t="shared" si="176"/>
        <v>0</v>
      </c>
      <c r="Y3267">
        <f t="shared" si="177"/>
        <v>0</v>
      </c>
    </row>
    <row r="3268" spans="9:25">
      <c r="I3268" t="e">
        <f>VLOOKUP(H3268,[1]CODE_SHEET!$A$2:$G$151,3,FALSE)</f>
        <v>#N/A</v>
      </c>
      <c r="J3268" t="e">
        <f>VLOOKUP(H3268,[1]CODE_SHEET!$A$2:$G$151,4,FALSE)</f>
        <v>#N/A</v>
      </c>
      <c r="N3268">
        <f t="shared" si="175"/>
        <v>0</v>
      </c>
      <c r="X3268">
        <f t="shared" si="176"/>
        <v>0</v>
      </c>
      <c r="Y3268">
        <f t="shared" si="177"/>
        <v>0</v>
      </c>
    </row>
    <row r="3269" spans="9:25">
      <c r="I3269" t="e">
        <f>VLOOKUP(H3269,[1]CODE_SHEET!$A$2:$G$151,3,FALSE)</f>
        <v>#N/A</v>
      </c>
      <c r="J3269" t="e">
        <f>VLOOKUP(H3269,[1]CODE_SHEET!$A$2:$G$151,4,FALSE)</f>
        <v>#N/A</v>
      </c>
      <c r="N3269">
        <f t="shared" ref="N3269:N3332" si="178">PI()*(K3269/2)*M3269+PI()*(L3269/2)*M3269</f>
        <v>0</v>
      </c>
      <c r="X3269">
        <f t="shared" ref="X3269:X3332" si="179">SUM(U3269:W3269)/100*N3269</f>
        <v>0</v>
      </c>
      <c r="Y3269">
        <f t="shared" ref="Y3269:Y3332" si="180">N3269-X3269</f>
        <v>0</v>
      </c>
    </row>
    <row r="3270" spans="9:25">
      <c r="I3270" t="e">
        <f>VLOOKUP(H3270,[1]CODE_SHEET!$A$2:$G$151,3,FALSE)</f>
        <v>#N/A</v>
      </c>
      <c r="J3270" t="e">
        <f>VLOOKUP(H3270,[1]CODE_SHEET!$A$2:$G$151,4,FALSE)</f>
        <v>#N/A</v>
      </c>
      <c r="N3270">
        <f t="shared" si="178"/>
        <v>0</v>
      </c>
      <c r="X3270">
        <f t="shared" si="179"/>
        <v>0</v>
      </c>
      <c r="Y3270">
        <f t="shared" si="180"/>
        <v>0</v>
      </c>
    </row>
    <row r="3271" spans="9:25">
      <c r="I3271" t="e">
        <f>VLOOKUP(H3271,[1]CODE_SHEET!$A$2:$G$151,3,FALSE)</f>
        <v>#N/A</v>
      </c>
      <c r="J3271" t="e">
        <f>VLOOKUP(H3271,[1]CODE_SHEET!$A$2:$G$151,4,FALSE)</f>
        <v>#N/A</v>
      </c>
      <c r="N3271">
        <f t="shared" si="178"/>
        <v>0</v>
      </c>
      <c r="X3271">
        <f t="shared" si="179"/>
        <v>0</v>
      </c>
      <c r="Y3271">
        <f t="shared" si="180"/>
        <v>0</v>
      </c>
    </row>
    <row r="3272" spans="9:25">
      <c r="I3272" t="e">
        <f>VLOOKUP(H3272,[1]CODE_SHEET!$A$2:$G$151,3,FALSE)</f>
        <v>#N/A</v>
      </c>
      <c r="J3272" t="e">
        <f>VLOOKUP(H3272,[1]CODE_SHEET!$A$2:$G$151,4,FALSE)</f>
        <v>#N/A</v>
      </c>
      <c r="N3272">
        <f t="shared" si="178"/>
        <v>0</v>
      </c>
      <c r="X3272">
        <f t="shared" si="179"/>
        <v>0</v>
      </c>
      <c r="Y3272">
        <f t="shared" si="180"/>
        <v>0</v>
      </c>
    </row>
    <row r="3273" spans="9:25">
      <c r="I3273" t="e">
        <f>VLOOKUP(H3273,[1]CODE_SHEET!$A$2:$G$151,3,FALSE)</f>
        <v>#N/A</v>
      </c>
      <c r="J3273" t="e">
        <f>VLOOKUP(H3273,[1]CODE_SHEET!$A$2:$G$151,4,FALSE)</f>
        <v>#N/A</v>
      </c>
      <c r="N3273">
        <f t="shared" si="178"/>
        <v>0</v>
      </c>
      <c r="X3273">
        <f t="shared" si="179"/>
        <v>0</v>
      </c>
      <c r="Y3273">
        <f t="shared" si="180"/>
        <v>0</v>
      </c>
    </row>
    <row r="3274" spans="9:25">
      <c r="I3274" t="e">
        <f>VLOOKUP(H3274,[1]CODE_SHEET!$A$2:$G$151,3,FALSE)</f>
        <v>#N/A</v>
      </c>
      <c r="J3274" t="e">
        <f>VLOOKUP(H3274,[1]CODE_SHEET!$A$2:$G$151,4,FALSE)</f>
        <v>#N/A</v>
      </c>
      <c r="N3274">
        <f t="shared" si="178"/>
        <v>0</v>
      </c>
      <c r="X3274">
        <f t="shared" si="179"/>
        <v>0</v>
      </c>
      <c r="Y3274">
        <f t="shared" si="180"/>
        <v>0</v>
      </c>
    </row>
    <row r="3275" spans="9:25">
      <c r="I3275" t="e">
        <f>VLOOKUP(H3275,[1]CODE_SHEET!$A$2:$G$151,3,FALSE)</f>
        <v>#N/A</v>
      </c>
      <c r="J3275" t="e">
        <f>VLOOKUP(H3275,[1]CODE_SHEET!$A$2:$G$151,4,FALSE)</f>
        <v>#N/A</v>
      </c>
      <c r="N3275">
        <f t="shared" si="178"/>
        <v>0</v>
      </c>
      <c r="X3275">
        <f t="shared" si="179"/>
        <v>0</v>
      </c>
      <c r="Y3275">
        <f t="shared" si="180"/>
        <v>0</v>
      </c>
    </row>
    <row r="3276" spans="9:25">
      <c r="I3276" t="e">
        <f>VLOOKUP(H3276,[1]CODE_SHEET!$A$2:$G$151,3,FALSE)</f>
        <v>#N/A</v>
      </c>
      <c r="J3276" t="e">
        <f>VLOOKUP(H3276,[1]CODE_SHEET!$A$2:$G$151,4,FALSE)</f>
        <v>#N/A</v>
      </c>
      <c r="N3276">
        <f t="shared" si="178"/>
        <v>0</v>
      </c>
      <c r="X3276">
        <f t="shared" si="179"/>
        <v>0</v>
      </c>
      <c r="Y3276">
        <f t="shared" si="180"/>
        <v>0</v>
      </c>
    </row>
    <row r="3277" spans="9:25">
      <c r="I3277" t="e">
        <f>VLOOKUP(H3277,[1]CODE_SHEET!$A$2:$G$151,3,FALSE)</f>
        <v>#N/A</v>
      </c>
      <c r="J3277" t="e">
        <f>VLOOKUP(H3277,[1]CODE_SHEET!$A$2:$G$151,4,FALSE)</f>
        <v>#N/A</v>
      </c>
      <c r="N3277">
        <f t="shared" si="178"/>
        <v>0</v>
      </c>
      <c r="X3277">
        <f t="shared" si="179"/>
        <v>0</v>
      </c>
      <c r="Y3277">
        <f t="shared" si="180"/>
        <v>0</v>
      </c>
    </row>
    <row r="3278" spans="9:25">
      <c r="I3278" t="e">
        <f>VLOOKUP(H3278,[1]CODE_SHEET!$A$2:$G$151,3,FALSE)</f>
        <v>#N/A</v>
      </c>
      <c r="J3278" t="e">
        <f>VLOOKUP(H3278,[1]CODE_SHEET!$A$2:$G$151,4,FALSE)</f>
        <v>#N/A</v>
      </c>
      <c r="N3278">
        <f t="shared" si="178"/>
        <v>0</v>
      </c>
      <c r="X3278">
        <f t="shared" si="179"/>
        <v>0</v>
      </c>
      <c r="Y3278">
        <f t="shared" si="180"/>
        <v>0</v>
      </c>
    </row>
    <row r="3279" spans="9:25">
      <c r="I3279" t="e">
        <f>VLOOKUP(H3279,[1]CODE_SHEET!$A$2:$G$151,3,FALSE)</f>
        <v>#N/A</v>
      </c>
      <c r="J3279" t="e">
        <f>VLOOKUP(H3279,[1]CODE_SHEET!$A$2:$G$151,4,FALSE)</f>
        <v>#N/A</v>
      </c>
      <c r="N3279">
        <f t="shared" si="178"/>
        <v>0</v>
      </c>
      <c r="X3279">
        <f t="shared" si="179"/>
        <v>0</v>
      </c>
      <c r="Y3279">
        <f t="shared" si="180"/>
        <v>0</v>
      </c>
    </row>
    <row r="3280" spans="9:25">
      <c r="I3280" t="e">
        <f>VLOOKUP(H3280,[1]CODE_SHEET!$A$2:$G$151,3,FALSE)</f>
        <v>#N/A</v>
      </c>
      <c r="J3280" t="e">
        <f>VLOOKUP(H3280,[1]CODE_SHEET!$A$2:$G$151,4,FALSE)</f>
        <v>#N/A</v>
      </c>
      <c r="N3280">
        <f t="shared" si="178"/>
        <v>0</v>
      </c>
      <c r="X3280">
        <f t="shared" si="179"/>
        <v>0</v>
      </c>
      <c r="Y3280">
        <f t="shared" si="180"/>
        <v>0</v>
      </c>
    </row>
    <row r="3281" spans="9:25">
      <c r="I3281" t="e">
        <f>VLOOKUP(H3281,[1]CODE_SHEET!$A$2:$G$151,3,FALSE)</f>
        <v>#N/A</v>
      </c>
      <c r="J3281" t="e">
        <f>VLOOKUP(H3281,[1]CODE_SHEET!$A$2:$G$151,4,FALSE)</f>
        <v>#N/A</v>
      </c>
      <c r="N3281">
        <f t="shared" si="178"/>
        <v>0</v>
      </c>
      <c r="X3281">
        <f t="shared" si="179"/>
        <v>0</v>
      </c>
      <c r="Y3281">
        <f t="shared" si="180"/>
        <v>0</v>
      </c>
    </row>
    <row r="3282" spans="9:25">
      <c r="I3282" t="e">
        <f>VLOOKUP(H3282,[1]CODE_SHEET!$A$2:$G$151,3,FALSE)</f>
        <v>#N/A</v>
      </c>
      <c r="J3282" t="e">
        <f>VLOOKUP(H3282,[1]CODE_SHEET!$A$2:$G$151,4,FALSE)</f>
        <v>#N/A</v>
      </c>
      <c r="N3282">
        <f t="shared" si="178"/>
        <v>0</v>
      </c>
      <c r="X3282">
        <f t="shared" si="179"/>
        <v>0</v>
      </c>
      <c r="Y3282">
        <f t="shared" si="180"/>
        <v>0</v>
      </c>
    </row>
    <row r="3283" spans="9:25">
      <c r="I3283" t="e">
        <f>VLOOKUP(H3283,[1]CODE_SHEET!$A$2:$G$151,3,FALSE)</f>
        <v>#N/A</v>
      </c>
      <c r="J3283" t="e">
        <f>VLOOKUP(H3283,[1]CODE_SHEET!$A$2:$G$151,4,FALSE)</f>
        <v>#N/A</v>
      </c>
      <c r="N3283">
        <f t="shared" si="178"/>
        <v>0</v>
      </c>
      <c r="X3283">
        <f t="shared" si="179"/>
        <v>0</v>
      </c>
      <c r="Y3283">
        <f t="shared" si="180"/>
        <v>0</v>
      </c>
    </row>
    <row r="3284" spans="9:25">
      <c r="I3284" t="e">
        <f>VLOOKUP(H3284,[1]CODE_SHEET!$A$2:$G$151,3,FALSE)</f>
        <v>#N/A</v>
      </c>
      <c r="J3284" t="e">
        <f>VLOOKUP(H3284,[1]CODE_SHEET!$A$2:$G$151,4,FALSE)</f>
        <v>#N/A</v>
      </c>
      <c r="N3284">
        <f t="shared" si="178"/>
        <v>0</v>
      </c>
      <c r="X3284">
        <f t="shared" si="179"/>
        <v>0</v>
      </c>
      <c r="Y3284">
        <f t="shared" si="180"/>
        <v>0</v>
      </c>
    </row>
    <row r="3285" spans="9:25">
      <c r="I3285" t="e">
        <f>VLOOKUP(H3285,[1]CODE_SHEET!$A$2:$G$151,3,FALSE)</f>
        <v>#N/A</v>
      </c>
      <c r="J3285" t="e">
        <f>VLOOKUP(H3285,[1]CODE_SHEET!$A$2:$G$151,4,FALSE)</f>
        <v>#N/A</v>
      </c>
      <c r="N3285">
        <f t="shared" si="178"/>
        <v>0</v>
      </c>
      <c r="X3285">
        <f t="shared" si="179"/>
        <v>0</v>
      </c>
      <c r="Y3285">
        <f t="shared" si="180"/>
        <v>0</v>
      </c>
    </row>
    <row r="3286" spans="9:25">
      <c r="I3286" t="e">
        <f>VLOOKUP(H3286,[1]CODE_SHEET!$A$2:$G$151,3,FALSE)</f>
        <v>#N/A</v>
      </c>
      <c r="J3286" t="e">
        <f>VLOOKUP(H3286,[1]CODE_SHEET!$A$2:$G$151,4,FALSE)</f>
        <v>#N/A</v>
      </c>
      <c r="N3286">
        <f t="shared" si="178"/>
        <v>0</v>
      </c>
      <c r="X3286">
        <f t="shared" si="179"/>
        <v>0</v>
      </c>
      <c r="Y3286">
        <f t="shared" si="180"/>
        <v>0</v>
      </c>
    </row>
    <row r="3287" spans="9:25">
      <c r="I3287" t="e">
        <f>VLOOKUP(H3287,[1]CODE_SHEET!$A$2:$G$151,3,FALSE)</f>
        <v>#N/A</v>
      </c>
      <c r="J3287" t="e">
        <f>VLOOKUP(H3287,[1]CODE_SHEET!$A$2:$G$151,4,FALSE)</f>
        <v>#N/A</v>
      </c>
      <c r="N3287">
        <f t="shared" si="178"/>
        <v>0</v>
      </c>
      <c r="X3287">
        <f t="shared" si="179"/>
        <v>0</v>
      </c>
      <c r="Y3287">
        <f t="shared" si="180"/>
        <v>0</v>
      </c>
    </row>
    <row r="3288" spans="9:25">
      <c r="I3288" t="e">
        <f>VLOOKUP(H3288,[1]CODE_SHEET!$A$2:$G$151,3,FALSE)</f>
        <v>#N/A</v>
      </c>
      <c r="J3288" t="e">
        <f>VLOOKUP(H3288,[1]CODE_SHEET!$A$2:$G$151,4,FALSE)</f>
        <v>#N/A</v>
      </c>
      <c r="N3288">
        <f t="shared" si="178"/>
        <v>0</v>
      </c>
      <c r="X3288">
        <f t="shared" si="179"/>
        <v>0</v>
      </c>
      <c r="Y3288">
        <f t="shared" si="180"/>
        <v>0</v>
      </c>
    </row>
    <row r="3289" spans="9:25">
      <c r="I3289" t="e">
        <f>VLOOKUP(H3289,[1]CODE_SHEET!$A$2:$G$151,3,FALSE)</f>
        <v>#N/A</v>
      </c>
      <c r="J3289" t="e">
        <f>VLOOKUP(H3289,[1]CODE_SHEET!$A$2:$G$151,4,FALSE)</f>
        <v>#N/A</v>
      </c>
      <c r="N3289">
        <f t="shared" si="178"/>
        <v>0</v>
      </c>
      <c r="X3289">
        <f t="shared" si="179"/>
        <v>0</v>
      </c>
      <c r="Y3289">
        <f t="shared" si="180"/>
        <v>0</v>
      </c>
    </row>
    <row r="3290" spans="9:25">
      <c r="I3290" t="e">
        <f>VLOOKUP(H3290,[1]CODE_SHEET!$A$2:$G$151,3,FALSE)</f>
        <v>#N/A</v>
      </c>
      <c r="J3290" t="e">
        <f>VLOOKUP(H3290,[1]CODE_SHEET!$A$2:$G$151,4,FALSE)</f>
        <v>#N/A</v>
      </c>
      <c r="N3290">
        <f t="shared" si="178"/>
        <v>0</v>
      </c>
      <c r="X3290">
        <f t="shared" si="179"/>
        <v>0</v>
      </c>
      <c r="Y3290">
        <f t="shared" si="180"/>
        <v>0</v>
      </c>
    </row>
    <row r="3291" spans="9:25">
      <c r="I3291" t="e">
        <f>VLOOKUP(H3291,[1]CODE_SHEET!$A$2:$G$151,3,FALSE)</f>
        <v>#N/A</v>
      </c>
      <c r="J3291" t="e">
        <f>VLOOKUP(H3291,[1]CODE_SHEET!$A$2:$G$151,4,FALSE)</f>
        <v>#N/A</v>
      </c>
      <c r="N3291">
        <f t="shared" si="178"/>
        <v>0</v>
      </c>
      <c r="X3291">
        <f t="shared" si="179"/>
        <v>0</v>
      </c>
      <c r="Y3291">
        <f t="shared" si="180"/>
        <v>0</v>
      </c>
    </row>
    <row r="3292" spans="9:25">
      <c r="I3292" t="e">
        <f>VLOOKUP(H3292,[1]CODE_SHEET!$A$2:$G$151,3,FALSE)</f>
        <v>#N/A</v>
      </c>
      <c r="J3292" t="e">
        <f>VLOOKUP(H3292,[1]CODE_SHEET!$A$2:$G$151,4,FALSE)</f>
        <v>#N/A</v>
      </c>
      <c r="N3292">
        <f t="shared" si="178"/>
        <v>0</v>
      </c>
      <c r="X3292">
        <f t="shared" si="179"/>
        <v>0</v>
      </c>
      <c r="Y3292">
        <f t="shared" si="180"/>
        <v>0</v>
      </c>
    </row>
    <row r="3293" spans="9:25">
      <c r="I3293" t="e">
        <f>VLOOKUP(H3293,[1]CODE_SHEET!$A$2:$G$151,3,FALSE)</f>
        <v>#N/A</v>
      </c>
      <c r="J3293" t="e">
        <f>VLOOKUP(H3293,[1]CODE_SHEET!$A$2:$G$151,4,FALSE)</f>
        <v>#N/A</v>
      </c>
      <c r="N3293">
        <f t="shared" si="178"/>
        <v>0</v>
      </c>
      <c r="X3293">
        <f t="shared" si="179"/>
        <v>0</v>
      </c>
      <c r="Y3293">
        <f t="shared" si="180"/>
        <v>0</v>
      </c>
    </row>
    <row r="3294" spans="9:25">
      <c r="I3294" t="e">
        <f>VLOOKUP(H3294,[1]CODE_SHEET!$A$2:$G$151,3,FALSE)</f>
        <v>#N/A</v>
      </c>
      <c r="J3294" t="e">
        <f>VLOOKUP(H3294,[1]CODE_SHEET!$A$2:$G$151,4,FALSE)</f>
        <v>#N/A</v>
      </c>
      <c r="N3294">
        <f t="shared" si="178"/>
        <v>0</v>
      </c>
      <c r="X3294">
        <f t="shared" si="179"/>
        <v>0</v>
      </c>
      <c r="Y3294">
        <f t="shared" si="180"/>
        <v>0</v>
      </c>
    </row>
    <row r="3295" spans="9:25">
      <c r="I3295" t="e">
        <f>VLOOKUP(H3295,[1]CODE_SHEET!$A$2:$G$151,3,FALSE)</f>
        <v>#N/A</v>
      </c>
      <c r="J3295" t="e">
        <f>VLOOKUP(H3295,[1]CODE_SHEET!$A$2:$G$151,4,FALSE)</f>
        <v>#N/A</v>
      </c>
      <c r="N3295">
        <f t="shared" si="178"/>
        <v>0</v>
      </c>
      <c r="X3295">
        <f t="shared" si="179"/>
        <v>0</v>
      </c>
      <c r="Y3295">
        <f t="shared" si="180"/>
        <v>0</v>
      </c>
    </row>
    <row r="3296" spans="9:25">
      <c r="I3296" t="e">
        <f>VLOOKUP(H3296,[1]CODE_SHEET!$A$2:$G$151,3,FALSE)</f>
        <v>#N/A</v>
      </c>
      <c r="J3296" t="e">
        <f>VLOOKUP(H3296,[1]CODE_SHEET!$A$2:$G$151,4,FALSE)</f>
        <v>#N/A</v>
      </c>
      <c r="N3296">
        <f t="shared" si="178"/>
        <v>0</v>
      </c>
      <c r="X3296">
        <f t="shared" si="179"/>
        <v>0</v>
      </c>
      <c r="Y3296">
        <f t="shared" si="180"/>
        <v>0</v>
      </c>
    </row>
    <row r="3297" spans="9:25">
      <c r="I3297" t="e">
        <f>VLOOKUP(H3297,[1]CODE_SHEET!$A$2:$G$151,3,FALSE)</f>
        <v>#N/A</v>
      </c>
      <c r="J3297" t="e">
        <f>VLOOKUP(H3297,[1]CODE_SHEET!$A$2:$G$151,4,FALSE)</f>
        <v>#N/A</v>
      </c>
      <c r="N3297">
        <f t="shared" si="178"/>
        <v>0</v>
      </c>
      <c r="X3297">
        <f t="shared" si="179"/>
        <v>0</v>
      </c>
      <c r="Y3297">
        <f t="shared" si="180"/>
        <v>0</v>
      </c>
    </row>
    <row r="3298" spans="9:25">
      <c r="I3298" t="e">
        <f>VLOOKUP(H3298,[1]CODE_SHEET!$A$2:$G$151,3,FALSE)</f>
        <v>#N/A</v>
      </c>
      <c r="J3298" t="e">
        <f>VLOOKUP(H3298,[1]CODE_SHEET!$A$2:$G$151,4,FALSE)</f>
        <v>#N/A</v>
      </c>
      <c r="N3298">
        <f t="shared" si="178"/>
        <v>0</v>
      </c>
      <c r="X3298">
        <f t="shared" si="179"/>
        <v>0</v>
      </c>
      <c r="Y3298">
        <f t="shared" si="180"/>
        <v>0</v>
      </c>
    </row>
    <row r="3299" spans="9:25">
      <c r="I3299" t="e">
        <f>VLOOKUP(H3299,[1]CODE_SHEET!$A$2:$G$151,3,FALSE)</f>
        <v>#N/A</v>
      </c>
      <c r="J3299" t="e">
        <f>VLOOKUP(H3299,[1]CODE_SHEET!$A$2:$G$151,4,FALSE)</f>
        <v>#N/A</v>
      </c>
      <c r="N3299">
        <f t="shared" si="178"/>
        <v>0</v>
      </c>
      <c r="X3299">
        <f t="shared" si="179"/>
        <v>0</v>
      </c>
      <c r="Y3299">
        <f t="shared" si="180"/>
        <v>0</v>
      </c>
    </row>
    <row r="3300" spans="9:25">
      <c r="I3300" t="e">
        <f>VLOOKUP(H3300,[1]CODE_SHEET!$A$2:$G$151,3,FALSE)</f>
        <v>#N/A</v>
      </c>
      <c r="J3300" t="e">
        <f>VLOOKUP(H3300,[1]CODE_SHEET!$A$2:$G$151,4,FALSE)</f>
        <v>#N/A</v>
      </c>
      <c r="N3300">
        <f t="shared" si="178"/>
        <v>0</v>
      </c>
      <c r="X3300">
        <f t="shared" si="179"/>
        <v>0</v>
      </c>
      <c r="Y3300">
        <f t="shared" si="180"/>
        <v>0</v>
      </c>
    </row>
    <row r="3301" spans="9:25">
      <c r="I3301" t="e">
        <f>VLOOKUP(H3301,[1]CODE_SHEET!$A$2:$G$151,3,FALSE)</f>
        <v>#N/A</v>
      </c>
      <c r="J3301" t="e">
        <f>VLOOKUP(H3301,[1]CODE_SHEET!$A$2:$G$151,4,FALSE)</f>
        <v>#N/A</v>
      </c>
      <c r="N3301">
        <f t="shared" si="178"/>
        <v>0</v>
      </c>
      <c r="X3301">
        <f t="shared" si="179"/>
        <v>0</v>
      </c>
      <c r="Y3301">
        <f t="shared" si="180"/>
        <v>0</v>
      </c>
    </row>
    <row r="3302" spans="9:25">
      <c r="I3302" t="e">
        <f>VLOOKUP(H3302,[1]CODE_SHEET!$A$2:$G$151,3,FALSE)</f>
        <v>#N/A</v>
      </c>
      <c r="J3302" t="e">
        <f>VLOOKUP(H3302,[1]CODE_SHEET!$A$2:$G$151,4,FALSE)</f>
        <v>#N/A</v>
      </c>
      <c r="N3302">
        <f t="shared" si="178"/>
        <v>0</v>
      </c>
      <c r="X3302">
        <f t="shared" si="179"/>
        <v>0</v>
      </c>
      <c r="Y3302">
        <f t="shared" si="180"/>
        <v>0</v>
      </c>
    </row>
    <row r="3303" spans="9:25">
      <c r="I3303" t="e">
        <f>VLOOKUP(H3303,[1]CODE_SHEET!$A$2:$G$151,3,FALSE)</f>
        <v>#N/A</v>
      </c>
      <c r="J3303" t="e">
        <f>VLOOKUP(H3303,[1]CODE_SHEET!$A$2:$G$151,4,FALSE)</f>
        <v>#N/A</v>
      </c>
      <c r="N3303">
        <f t="shared" si="178"/>
        <v>0</v>
      </c>
      <c r="X3303">
        <f t="shared" si="179"/>
        <v>0</v>
      </c>
      <c r="Y3303">
        <f t="shared" si="180"/>
        <v>0</v>
      </c>
    </row>
    <row r="3304" spans="9:25">
      <c r="I3304" t="e">
        <f>VLOOKUP(H3304,[1]CODE_SHEET!$A$2:$G$151,3,FALSE)</f>
        <v>#N/A</v>
      </c>
      <c r="J3304" t="e">
        <f>VLOOKUP(H3304,[1]CODE_SHEET!$A$2:$G$151,4,FALSE)</f>
        <v>#N/A</v>
      </c>
      <c r="N3304">
        <f t="shared" si="178"/>
        <v>0</v>
      </c>
      <c r="X3304">
        <f t="shared" si="179"/>
        <v>0</v>
      </c>
      <c r="Y3304">
        <f t="shared" si="180"/>
        <v>0</v>
      </c>
    </row>
    <row r="3305" spans="9:25">
      <c r="I3305" t="e">
        <f>VLOOKUP(H3305,[1]CODE_SHEET!$A$2:$G$151,3,FALSE)</f>
        <v>#N/A</v>
      </c>
      <c r="J3305" t="e">
        <f>VLOOKUP(H3305,[1]CODE_SHEET!$A$2:$G$151,4,FALSE)</f>
        <v>#N/A</v>
      </c>
      <c r="N3305">
        <f t="shared" si="178"/>
        <v>0</v>
      </c>
      <c r="X3305">
        <f t="shared" si="179"/>
        <v>0</v>
      </c>
      <c r="Y3305">
        <f t="shared" si="180"/>
        <v>0</v>
      </c>
    </row>
    <row r="3306" spans="9:25">
      <c r="I3306" t="e">
        <f>VLOOKUP(H3306,[1]CODE_SHEET!$A$2:$G$151,3,FALSE)</f>
        <v>#N/A</v>
      </c>
      <c r="J3306" t="e">
        <f>VLOOKUP(H3306,[1]CODE_SHEET!$A$2:$G$151,4,FALSE)</f>
        <v>#N/A</v>
      </c>
      <c r="N3306">
        <f t="shared" si="178"/>
        <v>0</v>
      </c>
      <c r="X3306">
        <f t="shared" si="179"/>
        <v>0</v>
      </c>
      <c r="Y3306">
        <f t="shared" si="180"/>
        <v>0</v>
      </c>
    </row>
    <row r="3307" spans="9:25">
      <c r="I3307" t="e">
        <f>VLOOKUP(H3307,[1]CODE_SHEET!$A$2:$G$151,3,FALSE)</f>
        <v>#N/A</v>
      </c>
      <c r="J3307" t="e">
        <f>VLOOKUP(H3307,[1]CODE_SHEET!$A$2:$G$151,4,FALSE)</f>
        <v>#N/A</v>
      </c>
      <c r="N3307">
        <f t="shared" si="178"/>
        <v>0</v>
      </c>
      <c r="X3307">
        <f t="shared" si="179"/>
        <v>0</v>
      </c>
      <c r="Y3307">
        <f t="shared" si="180"/>
        <v>0</v>
      </c>
    </row>
    <row r="3308" spans="9:25">
      <c r="I3308" t="e">
        <f>VLOOKUP(H3308,[1]CODE_SHEET!$A$2:$G$151,3,FALSE)</f>
        <v>#N/A</v>
      </c>
      <c r="J3308" t="e">
        <f>VLOOKUP(H3308,[1]CODE_SHEET!$A$2:$G$151,4,FALSE)</f>
        <v>#N/A</v>
      </c>
      <c r="N3308">
        <f t="shared" si="178"/>
        <v>0</v>
      </c>
      <c r="X3308">
        <f t="shared" si="179"/>
        <v>0</v>
      </c>
      <c r="Y3308">
        <f t="shared" si="180"/>
        <v>0</v>
      </c>
    </row>
    <row r="3309" spans="9:25">
      <c r="I3309" t="e">
        <f>VLOOKUP(H3309,[1]CODE_SHEET!$A$2:$G$151,3,FALSE)</f>
        <v>#N/A</v>
      </c>
      <c r="J3309" t="e">
        <f>VLOOKUP(H3309,[1]CODE_SHEET!$A$2:$G$151,4,FALSE)</f>
        <v>#N/A</v>
      </c>
      <c r="N3309">
        <f t="shared" si="178"/>
        <v>0</v>
      </c>
      <c r="X3309">
        <f t="shared" si="179"/>
        <v>0</v>
      </c>
      <c r="Y3309">
        <f t="shared" si="180"/>
        <v>0</v>
      </c>
    </row>
    <row r="3310" spans="9:25">
      <c r="I3310" t="e">
        <f>VLOOKUP(H3310,[1]CODE_SHEET!$A$2:$G$151,3,FALSE)</f>
        <v>#N/A</v>
      </c>
      <c r="J3310" t="e">
        <f>VLOOKUP(H3310,[1]CODE_SHEET!$A$2:$G$151,4,FALSE)</f>
        <v>#N/A</v>
      </c>
      <c r="N3310">
        <f t="shared" si="178"/>
        <v>0</v>
      </c>
      <c r="X3310">
        <f t="shared" si="179"/>
        <v>0</v>
      </c>
      <c r="Y3310">
        <f t="shared" si="180"/>
        <v>0</v>
      </c>
    </row>
    <row r="3311" spans="9:25">
      <c r="I3311" t="e">
        <f>VLOOKUP(H3311,[1]CODE_SHEET!$A$2:$G$151,3,FALSE)</f>
        <v>#N/A</v>
      </c>
      <c r="J3311" t="e">
        <f>VLOOKUP(H3311,[1]CODE_SHEET!$A$2:$G$151,4,FALSE)</f>
        <v>#N/A</v>
      </c>
      <c r="N3311">
        <f t="shared" si="178"/>
        <v>0</v>
      </c>
      <c r="X3311">
        <f t="shared" si="179"/>
        <v>0</v>
      </c>
      <c r="Y3311">
        <f t="shared" si="180"/>
        <v>0</v>
      </c>
    </row>
    <row r="3312" spans="9:25">
      <c r="I3312" t="e">
        <f>VLOOKUP(H3312,[1]CODE_SHEET!$A$2:$G$151,3,FALSE)</f>
        <v>#N/A</v>
      </c>
      <c r="J3312" t="e">
        <f>VLOOKUP(H3312,[1]CODE_SHEET!$A$2:$G$151,4,FALSE)</f>
        <v>#N/A</v>
      </c>
      <c r="N3312">
        <f t="shared" si="178"/>
        <v>0</v>
      </c>
      <c r="X3312">
        <f t="shared" si="179"/>
        <v>0</v>
      </c>
      <c r="Y3312">
        <f t="shared" si="180"/>
        <v>0</v>
      </c>
    </row>
    <row r="3313" spans="9:25">
      <c r="I3313" t="e">
        <f>VLOOKUP(H3313,[1]CODE_SHEET!$A$2:$G$151,3,FALSE)</f>
        <v>#N/A</v>
      </c>
      <c r="J3313" t="e">
        <f>VLOOKUP(H3313,[1]CODE_SHEET!$A$2:$G$151,4,FALSE)</f>
        <v>#N/A</v>
      </c>
      <c r="N3313">
        <f t="shared" si="178"/>
        <v>0</v>
      </c>
      <c r="X3313">
        <f t="shared" si="179"/>
        <v>0</v>
      </c>
      <c r="Y3313">
        <f t="shared" si="180"/>
        <v>0</v>
      </c>
    </row>
    <row r="3314" spans="9:25">
      <c r="I3314" t="e">
        <f>VLOOKUP(H3314,[1]CODE_SHEET!$A$2:$G$151,3,FALSE)</f>
        <v>#N/A</v>
      </c>
      <c r="J3314" t="e">
        <f>VLOOKUP(H3314,[1]CODE_SHEET!$A$2:$G$151,4,FALSE)</f>
        <v>#N/A</v>
      </c>
      <c r="N3314">
        <f t="shared" si="178"/>
        <v>0</v>
      </c>
      <c r="X3314">
        <f t="shared" si="179"/>
        <v>0</v>
      </c>
      <c r="Y3314">
        <f t="shared" si="180"/>
        <v>0</v>
      </c>
    </row>
    <row r="3315" spans="9:25">
      <c r="I3315" t="e">
        <f>VLOOKUP(H3315,[1]CODE_SHEET!$A$2:$G$151,3,FALSE)</f>
        <v>#N/A</v>
      </c>
      <c r="J3315" t="e">
        <f>VLOOKUP(H3315,[1]CODE_SHEET!$A$2:$G$151,4,FALSE)</f>
        <v>#N/A</v>
      </c>
      <c r="N3315">
        <f t="shared" si="178"/>
        <v>0</v>
      </c>
      <c r="X3315">
        <f t="shared" si="179"/>
        <v>0</v>
      </c>
      <c r="Y3315">
        <f t="shared" si="180"/>
        <v>0</v>
      </c>
    </row>
    <row r="3316" spans="9:25">
      <c r="I3316" t="e">
        <f>VLOOKUP(H3316,[1]CODE_SHEET!$A$2:$G$151,3,FALSE)</f>
        <v>#N/A</v>
      </c>
      <c r="J3316" t="e">
        <f>VLOOKUP(H3316,[1]CODE_SHEET!$A$2:$G$151,4,FALSE)</f>
        <v>#N/A</v>
      </c>
      <c r="N3316">
        <f t="shared" si="178"/>
        <v>0</v>
      </c>
      <c r="X3316">
        <f t="shared" si="179"/>
        <v>0</v>
      </c>
      <c r="Y3316">
        <f t="shared" si="180"/>
        <v>0</v>
      </c>
    </row>
    <row r="3317" spans="9:25">
      <c r="I3317" t="e">
        <f>VLOOKUP(H3317,[1]CODE_SHEET!$A$2:$G$151,3,FALSE)</f>
        <v>#N/A</v>
      </c>
      <c r="J3317" t="e">
        <f>VLOOKUP(H3317,[1]CODE_SHEET!$A$2:$G$151,4,FALSE)</f>
        <v>#N/A</v>
      </c>
      <c r="N3317">
        <f t="shared" si="178"/>
        <v>0</v>
      </c>
      <c r="X3317">
        <f t="shared" si="179"/>
        <v>0</v>
      </c>
      <c r="Y3317">
        <f t="shared" si="180"/>
        <v>0</v>
      </c>
    </row>
    <row r="3318" spans="9:25">
      <c r="I3318" t="e">
        <f>VLOOKUP(H3318,[1]CODE_SHEET!$A$2:$G$151,3,FALSE)</f>
        <v>#N/A</v>
      </c>
      <c r="J3318" t="e">
        <f>VLOOKUP(H3318,[1]CODE_SHEET!$A$2:$G$151,4,FALSE)</f>
        <v>#N/A</v>
      </c>
      <c r="N3318">
        <f t="shared" si="178"/>
        <v>0</v>
      </c>
      <c r="X3318">
        <f t="shared" si="179"/>
        <v>0</v>
      </c>
      <c r="Y3318">
        <f t="shared" si="180"/>
        <v>0</v>
      </c>
    </row>
    <row r="3319" spans="9:25">
      <c r="I3319" t="e">
        <f>VLOOKUP(H3319,[1]CODE_SHEET!$A$2:$G$151,3,FALSE)</f>
        <v>#N/A</v>
      </c>
      <c r="J3319" t="e">
        <f>VLOOKUP(H3319,[1]CODE_SHEET!$A$2:$G$151,4,FALSE)</f>
        <v>#N/A</v>
      </c>
      <c r="N3319">
        <f t="shared" si="178"/>
        <v>0</v>
      </c>
      <c r="X3319">
        <f t="shared" si="179"/>
        <v>0</v>
      </c>
      <c r="Y3319">
        <f t="shared" si="180"/>
        <v>0</v>
      </c>
    </row>
    <row r="3320" spans="9:25">
      <c r="I3320" t="e">
        <f>VLOOKUP(H3320,[1]CODE_SHEET!$A$2:$G$151,3,FALSE)</f>
        <v>#N/A</v>
      </c>
      <c r="J3320" t="e">
        <f>VLOOKUP(H3320,[1]CODE_SHEET!$A$2:$G$151,4,FALSE)</f>
        <v>#N/A</v>
      </c>
      <c r="N3320">
        <f t="shared" si="178"/>
        <v>0</v>
      </c>
      <c r="X3320">
        <f t="shared" si="179"/>
        <v>0</v>
      </c>
      <c r="Y3320">
        <f t="shared" si="180"/>
        <v>0</v>
      </c>
    </row>
    <row r="3321" spans="9:25">
      <c r="I3321" t="e">
        <f>VLOOKUP(H3321,[1]CODE_SHEET!$A$2:$G$151,3,FALSE)</f>
        <v>#N/A</v>
      </c>
      <c r="J3321" t="e">
        <f>VLOOKUP(H3321,[1]CODE_SHEET!$A$2:$G$151,4,FALSE)</f>
        <v>#N/A</v>
      </c>
      <c r="N3321">
        <f t="shared" si="178"/>
        <v>0</v>
      </c>
      <c r="X3321">
        <f t="shared" si="179"/>
        <v>0</v>
      </c>
      <c r="Y3321">
        <f t="shared" si="180"/>
        <v>0</v>
      </c>
    </row>
    <row r="3322" spans="9:25">
      <c r="I3322" t="e">
        <f>VLOOKUP(H3322,[1]CODE_SHEET!$A$2:$G$151,3,FALSE)</f>
        <v>#N/A</v>
      </c>
      <c r="J3322" t="e">
        <f>VLOOKUP(H3322,[1]CODE_SHEET!$A$2:$G$151,4,FALSE)</f>
        <v>#N/A</v>
      </c>
      <c r="N3322">
        <f t="shared" si="178"/>
        <v>0</v>
      </c>
      <c r="X3322">
        <f t="shared" si="179"/>
        <v>0</v>
      </c>
      <c r="Y3322">
        <f t="shared" si="180"/>
        <v>0</v>
      </c>
    </row>
    <row r="3323" spans="9:25">
      <c r="I3323" t="e">
        <f>VLOOKUP(H3323,[1]CODE_SHEET!$A$2:$G$151,3,FALSE)</f>
        <v>#N/A</v>
      </c>
      <c r="J3323" t="e">
        <f>VLOOKUP(H3323,[1]CODE_SHEET!$A$2:$G$151,4,FALSE)</f>
        <v>#N/A</v>
      </c>
      <c r="N3323">
        <f t="shared" si="178"/>
        <v>0</v>
      </c>
      <c r="X3323">
        <f t="shared" si="179"/>
        <v>0</v>
      </c>
      <c r="Y3323">
        <f t="shared" si="180"/>
        <v>0</v>
      </c>
    </row>
    <row r="3324" spans="9:25">
      <c r="I3324" t="e">
        <f>VLOOKUP(H3324,[1]CODE_SHEET!$A$2:$G$151,3,FALSE)</f>
        <v>#N/A</v>
      </c>
      <c r="J3324" t="e">
        <f>VLOOKUP(H3324,[1]CODE_SHEET!$A$2:$G$151,4,FALSE)</f>
        <v>#N/A</v>
      </c>
      <c r="N3324">
        <f t="shared" si="178"/>
        <v>0</v>
      </c>
      <c r="X3324">
        <f t="shared" si="179"/>
        <v>0</v>
      </c>
      <c r="Y3324">
        <f t="shared" si="180"/>
        <v>0</v>
      </c>
    </row>
    <row r="3325" spans="9:25">
      <c r="I3325" t="e">
        <f>VLOOKUP(H3325,[1]CODE_SHEET!$A$2:$G$151,3,FALSE)</f>
        <v>#N/A</v>
      </c>
      <c r="J3325" t="e">
        <f>VLOOKUP(H3325,[1]CODE_SHEET!$A$2:$G$151,4,FALSE)</f>
        <v>#N/A</v>
      </c>
      <c r="N3325">
        <f t="shared" si="178"/>
        <v>0</v>
      </c>
      <c r="X3325">
        <f t="shared" si="179"/>
        <v>0</v>
      </c>
      <c r="Y3325">
        <f t="shared" si="180"/>
        <v>0</v>
      </c>
    </row>
    <row r="3326" spans="9:25">
      <c r="I3326" t="e">
        <f>VLOOKUP(H3326,[1]CODE_SHEET!$A$2:$G$151,3,FALSE)</f>
        <v>#N/A</v>
      </c>
      <c r="J3326" t="e">
        <f>VLOOKUP(H3326,[1]CODE_SHEET!$A$2:$G$151,4,FALSE)</f>
        <v>#N/A</v>
      </c>
      <c r="N3326">
        <f t="shared" si="178"/>
        <v>0</v>
      </c>
      <c r="X3326">
        <f t="shared" si="179"/>
        <v>0</v>
      </c>
      <c r="Y3326">
        <f t="shared" si="180"/>
        <v>0</v>
      </c>
    </row>
    <row r="3327" spans="9:25">
      <c r="I3327" t="e">
        <f>VLOOKUP(H3327,[1]CODE_SHEET!$A$2:$G$151,3,FALSE)</f>
        <v>#N/A</v>
      </c>
      <c r="J3327" t="e">
        <f>VLOOKUP(H3327,[1]CODE_SHEET!$A$2:$G$151,4,FALSE)</f>
        <v>#N/A</v>
      </c>
      <c r="N3327">
        <f t="shared" si="178"/>
        <v>0</v>
      </c>
      <c r="X3327">
        <f t="shared" si="179"/>
        <v>0</v>
      </c>
      <c r="Y3327">
        <f t="shared" si="180"/>
        <v>0</v>
      </c>
    </row>
    <row r="3328" spans="9:25">
      <c r="I3328" t="e">
        <f>VLOOKUP(H3328,[1]CODE_SHEET!$A$2:$G$151,3,FALSE)</f>
        <v>#N/A</v>
      </c>
      <c r="J3328" t="e">
        <f>VLOOKUP(H3328,[1]CODE_SHEET!$A$2:$G$151,4,FALSE)</f>
        <v>#N/A</v>
      </c>
      <c r="N3328">
        <f t="shared" si="178"/>
        <v>0</v>
      </c>
      <c r="X3328">
        <f t="shared" si="179"/>
        <v>0</v>
      </c>
      <c r="Y3328">
        <f t="shared" si="180"/>
        <v>0</v>
      </c>
    </row>
    <row r="3329" spans="9:25">
      <c r="I3329" t="e">
        <f>VLOOKUP(H3329,[1]CODE_SHEET!$A$2:$G$151,3,FALSE)</f>
        <v>#N/A</v>
      </c>
      <c r="J3329" t="e">
        <f>VLOOKUP(H3329,[1]CODE_SHEET!$A$2:$G$151,4,FALSE)</f>
        <v>#N/A</v>
      </c>
      <c r="N3329">
        <f t="shared" si="178"/>
        <v>0</v>
      </c>
      <c r="X3329">
        <f t="shared" si="179"/>
        <v>0</v>
      </c>
      <c r="Y3329">
        <f t="shared" si="180"/>
        <v>0</v>
      </c>
    </row>
    <row r="3330" spans="9:25">
      <c r="I3330" t="e">
        <f>VLOOKUP(H3330,[1]CODE_SHEET!$A$2:$G$151,3,FALSE)</f>
        <v>#N/A</v>
      </c>
      <c r="J3330" t="e">
        <f>VLOOKUP(H3330,[1]CODE_SHEET!$A$2:$G$151,4,FALSE)</f>
        <v>#N/A</v>
      </c>
      <c r="N3330">
        <f t="shared" si="178"/>
        <v>0</v>
      </c>
      <c r="X3330">
        <f t="shared" si="179"/>
        <v>0</v>
      </c>
      <c r="Y3330">
        <f t="shared" si="180"/>
        <v>0</v>
      </c>
    </row>
    <row r="3331" spans="9:25">
      <c r="I3331" t="e">
        <f>VLOOKUP(H3331,[1]CODE_SHEET!$A$2:$G$151,3,FALSE)</f>
        <v>#N/A</v>
      </c>
      <c r="J3331" t="e">
        <f>VLOOKUP(H3331,[1]CODE_SHEET!$A$2:$G$151,4,FALSE)</f>
        <v>#N/A</v>
      </c>
      <c r="N3331">
        <f t="shared" si="178"/>
        <v>0</v>
      </c>
      <c r="X3331">
        <f t="shared" si="179"/>
        <v>0</v>
      </c>
      <c r="Y3331">
        <f t="shared" si="180"/>
        <v>0</v>
      </c>
    </row>
    <row r="3332" spans="9:25">
      <c r="I3332" t="e">
        <f>VLOOKUP(H3332,[1]CODE_SHEET!$A$2:$G$151,3,FALSE)</f>
        <v>#N/A</v>
      </c>
      <c r="J3332" t="e">
        <f>VLOOKUP(H3332,[1]CODE_SHEET!$A$2:$G$151,4,FALSE)</f>
        <v>#N/A</v>
      </c>
      <c r="N3332">
        <f t="shared" si="178"/>
        <v>0</v>
      </c>
      <c r="X3332">
        <f t="shared" si="179"/>
        <v>0</v>
      </c>
      <c r="Y3332">
        <f t="shared" si="180"/>
        <v>0</v>
      </c>
    </row>
    <row r="3333" spans="9:25">
      <c r="I3333" t="e">
        <f>VLOOKUP(H3333,[1]CODE_SHEET!$A$2:$G$151,3,FALSE)</f>
        <v>#N/A</v>
      </c>
      <c r="J3333" t="e">
        <f>VLOOKUP(H3333,[1]CODE_SHEET!$A$2:$G$151,4,FALSE)</f>
        <v>#N/A</v>
      </c>
      <c r="N3333">
        <f t="shared" ref="N3333:N3396" si="181">PI()*(K3333/2)*M3333+PI()*(L3333/2)*M3333</f>
        <v>0</v>
      </c>
      <c r="X3333">
        <f t="shared" ref="X3333:X3396" si="182">SUM(U3333:W3333)/100*N3333</f>
        <v>0</v>
      </c>
      <c r="Y3333">
        <f t="shared" ref="Y3333:Y3396" si="183">N3333-X3333</f>
        <v>0</v>
      </c>
    </row>
    <row r="3334" spans="9:25">
      <c r="I3334" t="e">
        <f>VLOOKUP(H3334,[1]CODE_SHEET!$A$2:$G$151,3,FALSE)</f>
        <v>#N/A</v>
      </c>
      <c r="J3334" t="e">
        <f>VLOOKUP(H3334,[1]CODE_SHEET!$A$2:$G$151,4,FALSE)</f>
        <v>#N/A</v>
      </c>
      <c r="N3334">
        <f t="shared" si="181"/>
        <v>0</v>
      </c>
      <c r="X3334">
        <f t="shared" si="182"/>
        <v>0</v>
      </c>
      <c r="Y3334">
        <f t="shared" si="183"/>
        <v>0</v>
      </c>
    </row>
    <row r="3335" spans="9:25">
      <c r="I3335" t="e">
        <f>VLOOKUP(H3335,[1]CODE_SHEET!$A$2:$G$151,3,FALSE)</f>
        <v>#N/A</v>
      </c>
      <c r="J3335" t="e">
        <f>VLOOKUP(H3335,[1]CODE_SHEET!$A$2:$G$151,4,FALSE)</f>
        <v>#N/A</v>
      </c>
      <c r="N3335">
        <f t="shared" si="181"/>
        <v>0</v>
      </c>
      <c r="X3335">
        <f t="shared" si="182"/>
        <v>0</v>
      </c>
      <c r="Y3335">
        <f t="shared" si="183"/>
        <v>0</v>
      </c>
    </row>
    <row r="3336" spans="9:25">
      <c r="I3336" t="e">
        <f>VLOOKUP(H3336,[1]CODE_SHEET!$A$2:$G$151,3,FALSE)</f>
        <v>#N/A</v>
      </c>
      <c r="J3336" t="e">
        <f>VLOOKUP(H3336,[1]CODE_SHEET!$A$2:$G$151,4,FALSE)</f>
        <v>#N/A</v>
      </c>
      <c r="N3336">
        <f t="shared" si="181"/>
        <v>0</v>
      </c>
      <c r="X3336">
        <f t="shared" si="182"/>
        <v>0</v>
      </c>
      <c r="Y3336">
        <f t="shared" si="183"/>
        <v>0</v>
      </c>
    </row>
    <row r="3337" spans="9:25">
      <c r="I3337" t="e">
        <f>VLOOKUP(H3337,[1]CODE_SHEET!$A$2:$G$151,3,FALSE)</f>
        <v>#N/A</v>
      </c>
      <c r="J3337" t="e">
        <f>VLOOKUP(H3337,[1]CODE_SHEET!$A$2:$G$151,4,FALSE)</f>
        <v>#N/A</v>
      </c>
      <c r="N3337">
        <f t="shared" si="181"/>
        <v>0</v>
      </c>
      <c r="X3337">
        <f t="shared" si="182"/>
        <v>0</v>
      </c>
      <c r="Y3337">
        <f t="shared" si="183"/>
        <v>0</v>
      </c>
    </row>
    <row r="3338" spans="9:25">
      <c r="I3338" t="e">
        <f>VLOOKUP(H3338,[1]CODE_SHEET!$A$2:$G$151,3,FALSE)</f>
        <v>#N/A</v>
      </c>
      <c r="J3338" t="e">
        <f>VLOOKUP(H3338,[1]CODE_SHEET!$A$2:$G$151,4,FALSE)</f>
        <v>#N/A</v>
      </c>
      <c r="N3338">
        <f t="shared" si="181"/>
        <v>0</v>
      </c>
      <c r="X3338">
        <f t="shared" si="182"/>
        <v>0</v>
      </c>
      <c r="Y3338">
        <f t="shared" si="183"/>
        <v>0</v>
      </c>
    </row>
    <row r="3339" spans="9:25">
      <c r="I3339" t="e">
        <f>VLOOKUP(H3339,[1]CODE_SHEET!$A$2:$G$151,3,FALSE)</f>
        <v>#N/A</v>
      </c>
      <c r="J3339" t="e">
        <f>VLOOKUP(H3339,[1]CODE_SHEET!$A$2:$G$151,4,FALSE)</f>
        <v>#N/A</v>
      </c>
      <c r="N3339">
        <f t="shared" si="181"/>
        <v>0</v>
      </c>
      <c r="X3339">
        <f t="shared" si="182"/>
        <v>0</v>
      </c>
      <c r="Y3339">
        <f t="shared" si="183"/>
        <v>0</v>
      </c>
    </row>
    <row r="3340" spans="9:25">
      <c r="I3340" t="e">
        <f>VLOOKUP(H3340,[1]CODE_SHEET!$A$2:$G$151,3,FALSE)</f>
        <v>#N/A</v>
      </c>
      <c r="J3340" t="e">
        <f>VLOOKUP(H3340,[1]CODE_SHEET!$A$2:$G$151,4,FALSE)</f>
        <v>#N/A</v>
      </c>
      <c r="N3340">
        <f t="shared" si="181"/>
        <v>0</v>
      </c>
      <c r="X3340">
        <f t="shared" si="182"/>
        <v>0</v>
      </c>
      <c r="Y3340">
        <f t="shared" si="183"/>
        <v>0</v>
      </c>
    </row>
    <row r="3341" spans="9:25">
      <c r="I3341" t="e">
        <f>VLOOKUP(H3341,[1]CODE_SHEET!$A$2:$G$151,3,FALSE)</f>
        <v>#N/A</v>
      </c>
      <c r="J3341" t="e">
        <f>VLOOKUP(H3341,[1]CODE_SHEET!$A$2:$G$151,4,FALSE)</f>
        <v>#N/A</v>
      </c>
      <c r="N3341">
        <f t="shared" si="181"/>
        <v>0</v>
      </c>
      <c r="X3341">
        <f t="shared" si="182"/>
        <v>0</v>
      </c>
      <c r="Y3341">
        <f t="shared" si="183"/>
        <v>0</v>
      </c>
    </row>
    <row r="3342" spans="9:25">
      <c r="I3342" t="e">
        <f>VLOOKUP(H3342,[1]CODE_SHEET!$A$2:$G$151,3,FALSE)</f>
        <v>#N/A</v>
      </c>
      <c r="J3342" t="e">
        <f>VLOOKUP(H3342,[1]CODE_SHEET!$A$2:$G$151,4,FALSE)</f>
        <v>#N/A</v>
      </c>
      <c r="N3342">
        <f t="shared" si="181"/>
        <v>0</v>
      </c>
      <c r="X3342">
        <f t="shared" si="182"/>
        <v>0</v>
      </c>
      <c r="Y3342">
        <f t="shared" si="183"/>
        <v>0</v>
      </c>
    </row>
    <row r="3343" spans="9:25">
      <c r="I3343" t="e">
        <f>VLOOKUP(H3343,[1]CODE_SHEET!$A$2:$G$151,3,FALSE)</f>
        <v>#N/A</v>
      </c>
      <c r="J3343" t="e">
        <f>VLOOKUP(H3343,[1]CODE_SHEET!$A$2:$G$151,4,FALSE)</f>
        <v>#N/A</v>
      </c>
      <c r="N3343">
        <f t="shared" si="181"/>
        <v>0</v>
      </c>
      <c r="X3343">
        <f t="shared" si="182"/>
        <v>0</v>
      </c>
      <c r="Y3343">
        <f t="shared" si="183"/>
        <v>0</v>
      </c>
    </row>
    <row r="3344" spans="9:25">
      <c r="I3344" t="e">
        <f>VLOOKUP(H3344,[1]CODE_SHEET!$A$2:$G$151,3,FALSE)</f>
        <v>#N/A</v>
      </c>
      <c r="J3344" t="e">
        <f>VLOOKUP(H3344,[1]CODE_SHEET!$A$2:$G$151,4,FALSE)</f>
        <v>#N/A</v>
      </c>
      <c r="N3344">
        <f t="shared" si="181"/>
        <v>0</v>
      </c>
      <c r="X3344">
        <f t="shared" si="182"/>
        <v>0</v>
      </c>
      <c r="Y3344">
        <f t="shared" si="183"/>
        <v>0</v>
      </c>
    </row>
    <row r="3345" spans="9:25">
      <c r="I3345" t="e">
        <f>VLOOKUP(H3345,[1]CODE_SHEET!$A$2:$G$151,3,FALSE)</f>
        <v>#N/A</v>
      </c>
      <c r="J3345" t="e">
        <f>VLOOKUP(H3345,[1]CODE_SHEET!$A$2:$G$151,4,FALSE)</f>
        <v>#N/A</v>
      </c>
      <c r="N3345">
        <f t="shared" si="181"/>
        <v>0</v>
      </c>
      <c r="X3345">
        <f t="shared" si="182"/>
        <v>0</v>
      </c>
      <c r="Y3345">
        <f t="shared" si="183"/>
        <v>0</v>
      </c>
    </row>
    <row r="3346" spans="9:25">
      <c r="I3346" t="e">
        <f>VLOOKUP(H3346,[1]CODE_SHEET!$A$2:$G$151,3,FALSE)</f>
        <v>#N/A</v>
      </c>
      <c r="J3346" t="e">
        <f>VLOOKUP(H3346,[1]CODE_SHEET!$A$2:$G$151,4,FALSE)</f>
        <v>#N/A</v>
      </c>
      <c r="N3346">
        <f t="shared" si="181"/>
        <v>0</v>
      </c>
      <c r="X3346">
        <f t="shared" si="182"/>
        <v>0</v>
      </c>
      <c r="Y3346">
        <f t="shared" si="183"/>
        <v>0</v>
      </c>
    </row>
    <row r="3347" spans="9:25">
      <c r="I3347" t="e">
        <f>VLOOKUP(H3347,[1]CODE_SHEET!$A$2:$G$151,3,FALSE)</f>
        <v>#N/A</v>
      </c>
      <c r="J3347" t="e">
        <f>VLOOKUP(H3347,[1]CODE_SHEET!$A$2:$G$151,4,FALSE)</f>
        <v>#N/A</v>
      </c>
      <c r="N3347">
        <f t="shared" si="181"/>
        <v>0</v>
      </c>
      <c r="X3347">
        <f t="shared" si="182"/>
        <v>0</v>
      </c>
      <c r="Y3347">
        <f t="shared" si="183"/>
        <v>0</v>
      </c>
    </row>
    <row r="3348" spans="9:25">
      <c r="I3348" t="e">
        <f>VLOOKUP(H3348,[1]CODE_SHEET!$A$2:$G$151,3,FALSE)</f>
        <v>#N/A</v>
      </c>
      <c r="J3348" t="e">
        <f>VLOOKUP(H3348,[1]CODE_SHEET!$A$2:$G$151,4,FALSE)</f>
        <v>#N/A</v>
      </c>
      <c r="N3348">
        <f t="shared" si="181"/>
        <v>0</v>
      </c>
      <c r="X3348">
        <f t="shared" si="182"/>
        <v>0</v>
      </c>
      <c r="Y3348">
        <f t="shared" si="183"/>
        <v>0</v>
      </c>
    </row>
    <row r="3349" spans="9:25">
      <c r="I3349" t="e">
        <f>VLOOKUP(H3349,[1]CODE_SHEET!$A$2:$G$151,3,FALSE)</f>
        <v>#N/A</v>
      </c>
      <c r="J3349" t="e">
        <f>VLOOKUP(H3349,[1]CODE_SHEET!$A$2:$G$151,4,FALSE)</f>
        <v>#N/A</v>
      </c>
      <c r="N3349">
        <f t="shared" si="181"/>
        <v>0</v>
      </c>
      <c r="X3349">
        <f t="shared" si="182"/>
        <v>0</v>
      </c>
      <c r="Y3349">
        <f t="shared" si="183"/>
        <v>0</v>
      </c>
    </row>
    <row r="3350" spans="9:25">
      <c r="I3350" t="e">
        <f>VLOOKUP(H3350,[1]CODE_SHEET!$A$2:$G$151,3,FALSE)</f>
        <v>#N/A</v>
      </c>
      <c r="J3350" t="e">
        <f>VLOOKUP(H3350,[1]CODE_SHEET!$A$2:$G$151,4,FALSE)</f>
        <v>#N/A</v>
      </c>
      <c r="N3350">
        <f t="shared" si="181"/>
        <v>0</v>
      </c>
      <c r="X3350">
        <f t="shared" si="182"/>
        <v>0</v>
      </c>
      <c r="Y3350">
        <f t="shared" si="183"/>
        <v>0</v>
      </c>
    </row>
    <row r="3351" spans="9:25">
      <c r="I3351" t="e">
        <f>VLOOKUP(H3351,[1]CODE_SHEET!$A$2:$G$151,3,FALSE)</f>
        <v>#N/A</v>
      </c>
      <c r="J3351" t="e">
        <f>VLOOKUP(H3351,[1]CODE_SHEET!$A$2:$G$151,4,FALSE)</f>
        <v>#N/A</v>
      </c>
      <c r="N3351">
        <f t="shared" si="181"/>
        <v>0</v>
      </c>
      <c r="X3351">
        <f t="shared" si="182"/>
        <v>0</v>
      </c>
      <c r="Y3351">
        <f t="shared" si="183"/>
        <v>0</v>
      </c>
    </row>
    <row r="3352" spans="9:25">
      <c r="I3352" t="e">
        <f>VLOOKUP(H3352,[1]CODE_SHEET!$A$2:$G$151,3,FALSE)</f>
        <v>#N/A</v>
      </c>
      <c r="J3352" t="e">
        <f>VLOOKUP(H3352,[1]CODE_SHEET!$A$2:$G$151,4,FALSE)</f>
        <v>#N/A</v>
      </c>
      <c r="N3352">
        <f t="shared" si="181"/>
        <v>0</v>
      </c>
      <c r="X3352">
        <f t="shared" si="182"/>
        <v>0</v>
      </c>
      <c r="Y3352">
        <f t="shared" si="183"/>
        <v>0</v>
      </c>
    </row>
    <row r="3353" spans="9:25">
      <c r="I3353" t="e">
        <f>VLOOKUP(H3353,[1]CODE_SHEET!$A$2:$G$151,3,FALSE)</f>
        <v>#N/A</v>
      </c>
      <c r="J3353" t="e">
        <f>VLOOKUP(H3353,[1]CODE_SHEET!$A$2:$G$151,4,FALSE)</f>
        <v>#N/A</v>
      </c>
      <c r="N3353">
        <f t="shared" si="181"/>
        <v>0</v>
      </c>
      <c r="X3353">
        <f t="shared" si="182"/>
        <v>0</v>
      </c>
      <c r="Y3353">
        <f t="shared" si="183"/>
        <v>0</v>
      </c>
    </row>
    <row r="3354" spans="9:25">
      <c r="I3354" t="e">
        <f>VLOOKUP(H3354,[1]CODE_SHEET!$A$2:$G$151,3,FALSE)</f>
        <v>#N/A</v>
      </c>
      <c r="J3354" t="e">
        <f>VLOOKUP(H3354,[1]CODE_SHEET!$A$2:$G$151,4,FALSE)</f>
        <v>#N/A</v>
      </c>
      <c r="N3354">
        <f t="shared" si="181"/>
        <v>0</v>
      </c>
      <c r="X3354">
        <f t="shared" si="182"/>
        <v>0</v>
      </c>
      <c r="Y3354">
        <f t="shared" si="183"/>
        <v>0</v>
      </c>
    </row>
    <row r="3355" spans="9:25">
      <c r="I3355" t="e">
        <f>VLOOKUP(H3355,[1]CODE_SHEET!$A$2:$G$151,3,FALSE)</f>
        <v>#N/A</v>
      </c>
      <c r="J3355" t="e">
        <f>VLOOKUP(H3355,[1]CODE_SHEET!$A$2:$G$151,4,FALSE)</f>
        <v>#N/A</v>
      </c>
      <c r="N3355">
        <f t="shared" si="181"/>
        <v>0</v>
      </c>
      <c r="X3355">
        <f t="shared" si="182"/>
        <v>0</v>
      </c>
      <c r="Y3355">
        <f t="shared" si="183"/>
        <v>0</v>
      </c>
    </row>
    <row r="3356" spans="9:25">
      <c r="I3356" t="e">
        <f>VLOOKUP(H3356,[1]CODE_SHEET!$A$2:$G$151,3,FALSE)</f>
        <v>#N/A</v>
      </c>
      <c r="J3356" t="e">
        <f>VLOOKUP(H3356,[1]CODE_SHEET!$A$2:$G$151,4,FALSE)</f>
        <v>#N/A</v>
      </c>
      <c r="N3356">
        <f t="shared" si="181"/>
        <v>0</v>
      </c>
      <c r="X3356">
        <f t="shared" si="182"/>
        <v>0</v>
      </c>
      <c r="Y3356">
        <f t="shared" si="183"/>
        <v>0</v>
      </c>
    </row>
    <row r="3357" spans="9:25">
      <c r="I3357" t="e">
        <f>VLOOKUP(H3357,[1]CODE_SHEET!$A$2:$G$151,3,FALSE)</f>
        <v>#N/A</v>
      </c>
      <c r="J3357" t="e">
        <f>VLOOKUP(H3357,[1]CODE_SHEET!$A$2:$G$151,4,FALSE)</f>
        <v>#N/A</v>
      </c>
      <c r="N3357">
        <f t="shared" si="181"/>
        <v>0</v>
      </c>
      <c r="X3357">
        <f t="shared" si="182"/>
        <v>0</v>
      </c>
      <c r="Y3357">
        <f t="shared" si="183"/>
        <v>0</v>
      </c>
    </row>
    <row r="3358" spans="9:25">
      <c r="I3358" t="e">
        <f>VLOOKUP(H3358,[1]CODE_SHEET!$A$2:$G$151,3,FALSE)</f>
        <v>#N/A</v>
      </c>
      <c r="J3358" t="e">
        <f>VLOOKUP(H3358,[1]CODE_SHEET!$A$2:$G$151,4,FALSE)</f>
        <v>#N/A</v>
      </c>
      <c r="N3358">
        <f t="shared" si="181"/>
        <v>0</v>
      </c>
      <c r="X3358">
        <f t="shared" si="182"/>
        <v>0</v>
      </c>
      <c r="Y3358">
        <f t="shared" si="183"/>
        <v>0</v>
      </c>
    </row>
    <row r="3359" spans="9:25">
      <c r="I3359" t="e">
        <f>VLOOKUP(H3359,[1]CODE_SHEET!$A$2:$G$151,3,FALSE)</f>
        <v>#N/A</v>
      </c>
      <c r="J3359" t="e">
        <f>VLOOKUP(H3359,[1]CODE_SHEET!$A$2:$G$151,4,FALSE)</f>
        <v>#N/A</v>
      </c>
      <c r="N3359">
        <f t="shared" si="181"/>
        <v>0</v>
      </c>
      <c r="X3359">
        <f t="shared" si="182"/>
        <v>0</v>
      </c>
      <c r="Y3359">
        <f t="shared" si="183"/>
        <v>0</v>
      </c>
    </row>
    <row r="3360" spans="9:25">
      <c r="I3360" t="e">
        <f>VLOOKUP(H3360,[1]CODE_SHEET!$A$2:$G$151,3,FALSE)</f>
        <v>#N/A</v>
      </c>
      <c r="J3360" t="e">
        <f>VLOOKUP(H3360,[1]CODE_SHEET!$A$2:$G$151,4,FALSE)</f>
        <v>#N/A</v>
      </c>
      <c r="N3360">
        <f t="shared" si="181"/>
        <v>0</v>
      </c>
      <c r="X3360">
        <f t="shared" si="182"/>
        <v>0</v>
      </c>
      <c r="Y3360">
        <f t="shared" si="183"/>
        <v>0</v>
      </c>
    </row>
    <row r="3361" spans="9:25">
      <c r="I3361" t="e">
        <f>VLOOKUP(H3361,[1]CODE_SHEET!$A$2:$G$151,3,FALSE)</f>
        <v>#N/A</v>
      </c>
      <c r="J3361" t="e">
        <f>VLOOKUP(H3361,[1]CODE_SHEET!$A$2:$G$151,4,FALSE)</f>
        <v>#N/A</v>
      </c>
      <c r="N3361">
        <f t="shared" si="181"/>
        <v>0</v>
      </c>
      <c r="X3361">
        <f t="shared" si="182"/>
        <v>0</v>
      </c>
      <c r="Y3361">
        <f t="shared" si="183"/>
        <v>0</v>
      </c>
    </row>
    <row r="3362" spans="9:25">
      <c r="I3362" t="e">
        <f>VLOOKUP(H3362,[1]CODE_SHEET!$A$2:$G$151,3,FALSE)</f>
        <v>#N/A</v>
      </c>
      <c r="J3362" t="e">
        <f>VLOOKUP(H3362,[1]CODE_SHEET!$A$2:$G$151,4,FALSE)</f>
        <v>#N/A</v>
      </c>
      <c r="N3362">
        <f t="shared" si="181"/>
        <v>0</v>
      </c>
      <c r="X3362">
        <f t="shared" si="182"/>
        <v>0</v>
      </c>
      <c r="Y3362">
        <f t="shared" si="183"/>
        <v>0</v>
      </c>
    </row>
    <row r="3363" spans="9:25">
      <c r="I3363" t="e">
        <f>VLOOKUP(H3363,[1]CODE_SHEET!$A$2:$G$151,3,FALSE)</f>
        <v>#N/A</v>
      </c>
      <c r="J3363" t="e">
        <f>VLOOKUP(H3363,[1]CODE_SHEET!$A$2:$G$151,4,FALSE)</f>
        <v>#N/A</v>
      </c>
      <c r="N3363">
        <f t="shared" si="181"/>
        <v>0</v>
      </c>
      <c r="X3363">
        <f t="shared" si="182"/>
        <v>0</v>
      </c>
      <c r="Y3363">
        <f t="shared" si="183"/>
        <v>0</v>
      </c>
    </row>
    <row r="3364" spans="9:25">
      <c r="I3364" t="e">
        <f>VLOOKUP(H3364,[1]CODE_SHEET!$A$2:$G$151,3,FALSE)</f>
        <v>#N/A</v>
      </c>
      <c r="J3364" t="e">
        <f>VLOOKUP(H3364,[1]CODE_SHEET!$A$2:$G$151,4,FALSE)</f>
        <v>#N/A</v>
      </c>
      <c r="N3364">
        <f t="shared" si="181"/>
        <v>0</v>
      </c>
      <c r="X3364">
        <f t="shared" si="182"/>
        <v>0</v>
      </c>
      <c r="Y3364">
        <f t="shared" si="183"/>
        <v>0</v>
      </c>
    </row>
    <row r="3365" spans="9:25">
      <c r="I3365" t="e">
        <f>VLOOKUP(H3365,[1]CODE_SHEET!$A$2:$G$151,3,FALSE)</f>
        <v>#N/A</v>
      </c>
      <c r="J3365" t="e">
        <f>VLOOKUP(H3365,[1]CODE_SHEET!$A$2:$G$151,4,FALSE)</f>
        <v>#N/A</v>
      </c>
      <c r="N3365">
        <f t="shared" si="181"/>
        <v>0</v>
      </c>
      <c r="X3365">
        <f t="shared" si="182"/>
        <v>0</v>
      </c>
      <c r="Y3365">
        <f t="shared" si="183"/>
        <v>0</v>
      </c>
    </row>
    <row r="3366" spans="9:25">
      <c r="I3366" t="e">
        <f>VLOOKUP(H3366,[1]CODE_SHEET!$A$2:$G$151,3,FALSE)</f>
        <v>#N/A</v>
      </c>
      <c r="J3366" t="e">
        <f>VLOOKUP(H3366,[1]CODE_SHEET!$A$2:$G$151,4,FALSE)</f>
        <v>#N/A</v>
      </c>
      <c r="N3366">
        <f t="shared" si="181"/>
        <v>0</v>
      </c>
      <c r="X3366">
        <f t="shared" si="182"/>
        <v>0</v>
      </c>
      <c r="Y3366">
        <f t="shared" si="183"/>
        <v>0</v>
      </c>
    </row>
    <row r="3367" spans="9:25">
      <c r="I3367" t="e">
        <f>VLOOKUP(H3367,[1]CODE_SHEET!$A$2:$G$151,3,FALSE)</f>
        <v>#N/A</v>
      </c>
      <c r="J3367" t="e">
        <f>VLOOKUP(H3367,[1]CODE_SHEET!$A$2:$G$151,4,FALSE)</f>
        <v>#N/A</v>
      </c>
      <c r="N3367">
        <f t="shared" si="181"/>
        <v>0</v>
      </c>
      <c r="X3367">
        <f t="shared" si="182"/>
        <v>0</v>
      </c>
      <c r="Y3367">
        <f t="shared" si="183"/>
        <v>0</v>
      </c>
    </row>
    <row r="3368" spans="9:25">
      <c r="I3368" t="e">
        <f>VLOOKUP(H3368,[1]CODE_SHEET!$A$2:$G$151,3,FALSE)</f>
        <v>#N/A</v>
      </c>
      <c r="J3368" t="e">
        <f>VLOOKUP(H3368,[1]CODE_SHEET!$A$2:$G$151,4,FALSE)</f>
        <v>#N/A</v>
      </c>
      <c r="N3368">
        <f t="shared" si="181"/>
        <v>0</v>
      </c>
      <c r="X3368">
        <f t="shared" si="182"/>
        <v>0</v>
      </c>
      <c r="Y3368">
        <f t="shared" si="183"/>
        <v>0</v>
      </c>
    </row>
    <row r="3369" spans="9:25">
      <c r="I3369" t="e">
        <f>VLOOKUP(H3369,[1]CODE_SHEET!$A$2:$G$151,3,FALSE)</f>
        <v>#N/A</v>
      </c>
      <c r="J3369" t="e">
        <f>VLOOKUP(H3369,[1]CODE_SHEET!$A$2:$G$151,4,FALSE)</f>
        <v>#N/A</v>
      </c>
      <c r="N3369">
        <f t="shared" si="181"/>
        <v>0</v>
      </c>
      <c r="X3369">
        <f t="shared" si="182"/>
        <v>0</v>
      </c>
      <c r="Y3369">
        <f t="shared" si="183"/>
        <v>0</v>
      </c>
    </row>
    <row r="3370" spans="9:25">
      <c r="I3370" t="e">
        <f>VLOOKUP(H3370,[1]CODE_SHEET!$A$2:$G$151,3,FALSE)</f>
        <v>#N/A</v>
      </c>
      <c r="J3370" t="e">
        <f>VLOOKUP(H3370,[1]CODE_SHEET!$A$2:$G$151,4,FALSE)</f>
        <v>#N/A</v>
      </c>
      <c r="N3370">
        <f t="shared" si="181"/>
        <v>0</v>
      </c>
      <c r="X3370">
        <f t="shared" si="182"/>
        <v>0</v>
      </c>
      <c r="Y3370">
        <f t="shared" si="183"/>
        <v>0</v>
      </c>
    </row>
    <row r="3371" spans="9:25">
      <c r="I3371" t="e">
        <f>VLOOKUP(H3371,[1]CODE_SHEET!$A$2:$G$151,3,FALSE)</f>
        <v>#N/A</v>
      </c>
      <c r="J3371" t="e">
        <f>VLOOKUP(H3371,[1]CODE_SHEET!$A$2:$G$151,4,FALSE)</f>
        <v>#N/A</v>
      </c>
      <c r="N3371">
        <f t="shared" si="181"/>
        <v>0</v>
      </c>
      <c r="X3371">
        <f t="shared" si="182"/>
        <v>0</v>
      </c>
      <c r="Y3371">
        <f t="shared" si="183"/>
        <v>0</v>
      </c>
    </row>
    <row r="3372" spans="9:25">
      <c r="I3372" t="e">
        <f>VLOOKUP(H3372,[1]CODE_SHEET!$A$2:$G$151,3,FALSE)</f>
        <v>#N/A</v>
      </c>
      <c r="J3372" t="e">
        <f>VLOOKUP(H3372,[1]CODE_SHEET!$A$2:$G$151,4,FALSE)</f>
        <v>#N/A</v>
      </c>
      <c r="N3372">
        <f t="shared" si="181"/>
        <v>0</v>
      </c>
      <c r="X3372">
        <f t="shared" si="182"/>
        <v>0</v>
      </c>
      <c r="Y3372">
        <f t="shared" si="183"/>
        <v>0</v>
      </c>
    </row>
    <row r="3373" spans="9:25">
      <c r="I3373" t="e">
        <f>VLOOKUP(H3373,[1]CODE_SHEET!$A$2:$G$151,3,FALSE)</f>
        <v>#N/A</v>
      </c>
      <c r="J3373" t="e">
        <f>VLOOKUP(H3373,[1]CODE_SHEET!$A$2:$G$151,4,FALSE)</f>
        <v>#N/A</v>
      </c>
      <c r="N3373">
        <f t="shared" si="181"/>
        <v>0</v>
      </c>
      <c r="X3373">
        <f t="shared" si="182"/>
        <v>0</v>
      </c>
      <c r="Y3373">
        <f t="shared" si="183"/>
        <v>0</v>
      </c>
    </row>
    <row r="3374" spans="9:25">
      <c r="I3374" t="e">
        <f>VLOOKUP(H3374,[1]CODE_SHEET!$A$2:$G$151,3,FALSE)</f>
        <v>#N/A</v>
      </c>
      <c r="J3374" t="e">
        <f>VLOOKUP(H3374,[1]CODE_SHEET!$A$2:$G$151,4,FALSE)</f>
        <v>#N/A</v>
      </c>
      <c r="N3374">
        <f t="shared" si="181"/>
        <v>0</v>
      </c>
      <c r="X3374">
        <f t="shared" si="182"/>
        <v>0</v>
      </c>
      <c r="Y3374">
        <f t="shared" si="183"/>
        <v>0</v>
      </c>
    </row>
    <row r="3375" spans="9:25">
      <c r="I3375" t="e">
        <f>VLOOKUP(H3375,[1]CODE_SHEET!$A$2:$G$151,3,FALSE)</f>
        <v>#N/A</v>
      </c>
      <c r="J3375" t="e">
        <f>VLOOKUP(H3375,[1]CODE_SHEET!$A$2:$G$151,4,FALSE)</f>
        <v>#N/A</v>
      </c>
      <c r="N3375">
        <f t="shared" si="181"/>
        <v>0</v>
      </c>
      <c r="X3375">
        <f t="shared" si="182"/>
        <v>0</v>
      </c>
      <c r="Y3375">
        <f t="shared" si="183"/>
        <v>0</v>
      </c>
    </row>
    <row r="3376" spans="9:25">
      <c r="I3376" t="e">
        <f>VLOOKUP(H3376,[1]CODE_SHEET!$A$2:$G$151,3,FALSE)</f>
        <v>#N/A</v>
      </c>
      <c r="J3376" t="e">
        <f>VLOOKUP(H3376,[1]CODE_SHEET!$A$2:$G$151,4,FALSE)</f>
        <v>#N/A</v>
      </c>
      <c r="N3376">
        <f t="shared" si="181"/>
        <v>0</v>
      </c>
      <c r="X3376">
        <f t="shared" si="182"/>
        <v>0</v>
      </c>
      <c r="Y3376">
        <f t="shared" si="183"/>
        <v>0</v>
      </c>
    </row>
    <row r="3377" spans="9:25">
      <c r="I3377" t="e">
        <f>VLOOKUP(H3377,[1]CODE_SHEET!$A$2:$G$151,3,FALSE)</f>
        <v>#N/A</v>
      </c>
      <c r="J3377" t="e">
        <f>VLOOKUP(H3377,[1]CODE_SHEET!$A$2:$G$151,4,FALSE)</f>
        <v>#N/A</v>
      </c>
      <c r="N3377">
        <f t="shared" si="181"/>
        <v>0</v>
      </c>
      <c r="X3377">
        <f t="shared" si="182"/>
        <v>0</v>
      </c>
      <c r="Y3377">
        <f t="shared" si="183"/>
        <v>0</v>
      </c>
    </row>
    <row r="3378" spans="9:25">
      <c r="I3378" t="e">
        <f>VLOOKUP(H3378,[1]CODE_SHEET!$A$2:$G$151,3,FALSE)</f>
        <v>#N/A</v>
      </c>
      <c r="J3378" t="e">
        <f>VLOOKUP(H3378,[1]CODE_SHEET!$A$2:$G$151,4,FALSE)</f>
        <v>#N/A</v>
      </c>
      <c r="N3378">
        <f t="shared" si="181"/>
        <v>0</v>
      </c>
      <c r="X3378">
        <f t="shared" si="182"/>
        <v>0</v>
      </c>
      <c r="Y3378">
        <f t="shared" si="183"/>
        <v>0</v>
      </c>
    </row>
    <row r="3379" spans="9:25">
      <c r="I3379" t="e">
        <f>VLOOKUP(H3379,[1]CODE_SHEET!$A$2:$G$151,3,FALSE)</f>
        <v>#N/A</v>
      </c>
      <c r="J3379" t="e">
        <f>VLOOKUP(H3379,[1]CODE_SHEET!$A$2:$G$151,4,FALSE)</f>
        <v>#N/A</v>
      </c>
      <c r="N3379">
        <f t="shared" si="181"/>
        <v>0</v>
      </c>
      <c r="X3379">
        <f t="shared" si="182"/>
        <v>0</v>
      </c>
      <c r="Y3379">
        <f t="shared" si="183"/>
        <v>0</v>
      </c>
    </row>
    <row r="3380" spans="9:25">
      <c r="I3380" t="e">
        <f>VLOOKUP(H3380,[1]CODE_SHEET!$A$2:$G$151,3,FALSE)</f>
        <v>#N/A</v>
      </c>
      <c r="J3380" t="e">
        <f>VLOOKUP(H3380,[1]CODE_SHEET!$A$2:$G$151,4,FALSE)</f>
        <v>#N/A</v>
      </c>
      <c r="N3380">
        <f t="shared" si="181"/>
        <v>0</v>
      </c>
      <c r="X3380">
        <f t="shared" si="182"/>
        <v>0</v>
      </c>
      <c r="Y3380">
        <f t="shared" si="183"/>
        <v>0</v>
      </c>
    </row>
    <row r="3381" spans="9:25">
      <c r="I3381" t="e">
        <f>VLOOKUP(H3381,[1]CODE_SHEET!$A$2:$G$151,3,FALSE)</f>
        <v>#N/A</v>
      </c>
      <c r="J3381" t="e">
        <f>VLOOKUP(H3381,[1]CODE_SHEET!$A$2:$G$151,4,FALSE)</f>
        <v>#N/A</v>
      </c>
      <c r="N3381">
        <f t="shared" si="181"/>
        <v>0</v>
      </c>
      <c r="X3381">
        <f t="shared" si="182"/>
        <v>0</v>
      </c>
      <c r="Y3381">
        <f t="shared" si="183"/>
        <v>0</v>
      </c>
    </row>
    <row r="3382" spans="9:25">
      <c r="I3382" t="e">
        <f>VLOOKUP(H3382,[1]CODE_SHEET!$A$2:$G$151,3,FALSE)</f>
        <v>#N/A</v>
      </c>
      <c r="J3382" t="e">
        <f>VLOOKUP(H3382,[1]CODE_SHEET!$A$2:$G$151,4,FALSE)</f>
        <v>#N/A</v>
      </c>
      <c r="N3382">
        <f t="shared" si="181"/>
        <v>0</v>
      </c>
      <c r="X3382">
        <f t="shared" si="182"/>
        <v>0</v>
      </c>
      <c r="Y3382">
        <f t="shared" si="183"/>
        <v>0</v>
      </c>
    </row>
    <row r="3383" spans="9:25">
      <c r="I3383" t="e">
        <f>VLOOKUP(H3383,[1]CODE_SHEET!$A$2:$G$151,3,FALSE)</f>
        <v>#N/A</v>
      </c>
      <c r="J3383" t="e">
        <f>VLOOKUP(H3383,[1]CODE_SHEET!$A$2:$G$151,4,FALSE)</f>
        <v>#N/A</v>
      </c>
      <c r="N3383">
        <f t="shared" si="181"/>
        <v>0</v>
      </c>
      <c r="X3383">
        <f t="shared" si="182"/>
        <v>0</v>
      </c>
      <c r="Y3383">
        <f t="shared" si="183"/>
        <v>0</v>
      </c>
    </row>
    <row r="3384" spans="9:25">
      <c r="I3384" t="e">
        <f>VLOOKUP(H3384,[1]CODE_SHEET!$A$2:$G$151,3,FALSE)</f>
        <v>#N/A</v>
      </c>
      <c r="J3384" t="e">
        <f>VLOOKUP(H3384,[1]CODE_SHEET!$A$2:$G$151,4,FALSE)</f>
        <v>#N/A</v>
      </c>
      <c r="N3384">
        <f t="shared" si="181"/>
        <v>0</v>
      </c>
      <c r="X3384">
        <f t="shared" si="182"/>
        <v>0</v>
      </c>
      <c r="Y3384">
        <f t="shared" si="183"/>
        <v>0</v>
      </c>
    </row>
    <row r="3385" spans="9:25">
      <c r="I3385" t="e">
        <f>VLOOKUP(H3385,[1]CODE_SHEET!$A$2:$G$151,3,FALSE)</f>
        <v>#N/A</v>
      </c>
      <c r="J3385" t="e">
        <f>VLOOKUP(H3385,[1]CODE_SHEET!$A$2:$G$151,4,FALSE)</f>
        <v>#N/A</v>
      </c>
      <c r="N3385">
        <f t="shared" si="181"/>
        <v>0</v>
      </c>
      <c r="X3385">
        <f t="shared" si="182"/>
        <v>0</v>
      </c>
      <c r="Y3385">
        <f t="shared" si="183"/>
        <v>0</v>
      </c>
    </row>
    <row r="3386" spans="9:25">
      <c r="I3386" t="e">
        <f>VLOOKUP(H3386,[1]CODE_SHEET!$A$2:$G$151,3,FALSE)</f>
        <v>#N/A</v>
      </c>
      <c r="J3386" t="e">
        <f>VLOOKUP(H3386,[1]CODE_SHEET!$A$2:$G$151,4,FALSE)</f>
        <v>#N/A</v>
      </c>
      <c r="N3386">
        <f t="shared" si="181"/>
        <v>0</v>
      </c>
      <c r="X3386">
        <f t="shared" si="182"/>
        <v>0</v>
      </c>
      <c r="Y3386">
        <f t="shared" si="183"/>
        <v>0</v>
      </c>
    </row>
    <row r="3387" spans="9:25">
      <c r="I3387" t="e">
        <f>VLOOKUP(H3387,[1]CODE_SHEET!$A$2:$G$151,3,FALSE)</f>
        <v>#N/A</v>
      </c>
      <c r="J3387" t="e">
        <f>VLOOKUP(H3387,[1]CODE_SHEET!$A$2:$G$151,4,FALSE)</f>
        <v>#N/A</v>
      </c>
      <c r="N3387">
        <f t="shared" si="181"/>
        <v>0</v>
      </c>
      <c r="X3387">
        <f t="shared" si="182"/>
        <v>0</v>
      </c>
      <c r="Y3387">
        <f t="shared" si="183"/>
        <v>0</v>
      </c>
    </row>
    <row r="3388" spans="9:25">
      <c r="I3388" t="e">
        <f>VLOOKUP(H3388,[1]CODE_SHEET!$A$2:$G$151,3,FALSE)</f>
        <v>#N/A</v>
      </c>
      <c r="J3388" t="e">
        <f>VLOOKUP(H3388,[1]CODE_SHEET!$A$2:$G$151,4,FALSE)</f>
        <v>#N/A</v>
      </c>
      <c r="N3388">
        <f t="shared" si="181"/>
        <v>0</v>
      </c>
      <c r="X3388">
        <f t="shared" si="182"/>
        <v>0</v>
      </c>
      <c r="Y3388">
        <f t="shared" si="183"/>
        <v>0</v>
      </c>
    </row>
    <row r="3389" spans="9:25">
      <c r="I3389" t="e">
        <f>VLOOKUP(H3389,[1]CODE_SHEET!$A$2:$G$151,3,FALSE)</f>
        <v>#N/A</v>
      </c>
      <c r="J3389" t="e">
        <f>VLOOKUP(H3389,[1]CODE_SHEET!$A$2:$G$151,4,FALSE)</f>
        <v>#N/A</v>
      </c>
      <c r="N3389">
        <f t="shared" si="181"/>
        <v>0</v>
      </c>
      <c r="X3389">
        <f t="shared" si="182"/>
        <v>0</v>
      </c>
      <c r="Y3389">
        <f t="shared" si="183"/>
        <v>0</v>
      </c>
    </row>
    <row r="3390" spans="9:25">
      <c r="I3390" t="e">
        <f>VLOOKUP(H3390,[1]CODE_SHEET!$A$2:$G$151,3,FALSE)</f>
        <v>#N/A</v>
      </c>
      <c r="J3390" t="e">
        <f>VLOOKUP(H3390,[1]CODE_SHEET!$A$2:$G$151,4,FALSE)</f>
        <v>#N/A</v>
      </c>
      <c r="N3390">
        <f t="shared" si="181"/>
        <v>0</v>
      </c>
      <c r="X3390">
        <f t="shared" si="182"/>
        <v>0</v>
      </c>
      <c r="Y3390">
        <f t="shared" si="183"/>
        <v>0</v>
      </c>
    </row>
    <row r="3391" spans="9:25">
      <c r="I3391" t="e">
        <f>VLOOKUP(H3391,[1]CODE_SHEET!$A$2:$G$151,3,FALSE)</f>
        <v>#N/A</v>
      </c>
      <c r="J3391" t="e">
        <f>VLOOKUP(H3391,[1]CODE_SHEET!$A$2:$G$151,4,FALSE)</f>
        <v>#N/A</v>
      </c>
      <c r="N3391">
        <f t="shared" si="181"/>
        <v>0</v>
      </c>
      <c r="X3391">
        <f t="shared" si="182"/>
        <v>0</v>
      </c>
      <c r="Y3391">
        <f t="shared" si="183"/>
        <v>0</v>
      </c>
    </row>
    <row r="3392" spans="9:25">
      <c r="I3392" t="e">
        <f>VLOOKUP(H3392,[1]CODE_SHEET!$A$2:$G$151,3,FALSE)</f>
        <v>#N/A</v>
      </c>
      <c r="J3392" t="e">
        <f>VLOOKUP(H3392,[1]CODE_SHEET!$A$2:$G$151,4,FALSE)</f>
        <v>#N/A</v>
      </c>
      <c r="N3392">
        <f t="shared" si="181"/>
        <v>0</v>
      </c>
      <c r="X3392">
        <f t="shared" si="182"/>
        <v>0</v>
      </c>
      <c r="Y3392">
        <f t="shared" si="183"/>
        <v>0</v>
      </c>
    </row>
    <row r="3393" spans="9:25">
      <c r="I3393" t="e">
        <f>VLOOKUP(H3393,[1]CODE_SHEET!$A$2:$G$151,3,FALSE)</f>
        <v>#N/A</v>
      </c>
      <c r="J3393" t="e">
        <f>VLOOKUP(H3393,[1]CODE_SHEET!$A$2:$G$151,4,FALSE)</f>
        <v>#N/A</v>
      </c>
      <c r="N3393">
        <f t="shared" si="181"/>
        <v>0</v>
      </c>
      <c r="X3393">
        <f t="shared" si="182"/>
        <v>0</v>
      </c>
      <c r="Y3393">
        <f t="shared" si="183"/>
        <v>0</v>
      </c>
    </row>
    <row r="3394" spans="9:25">
      <c r="I3394" t="e">
        <f>VLOOKUP(H3394,[1]CODE_SHEET!$A$2:$G$151,3,FALSE)</f>
        <v>#N/A</v>
      </c>
      <c r="J3394" t="e">
        <f>VLOOKUP(H3394,[1]CODE_SHEET!$A$2:$G$151,4,FALSE)</f>
        <v>#N/A</v>
      </c>
      <c r="N3394">
        <f t="shared" si="181"/>
        <v>0</v>
      </c>
      <c r="X3394">
        <f t="shared" si="182"/>
        <v>0</v>
      </c>
      <c r="Y3394">
        <f t="shared" si="183"/>
        <v>0</v>
      </c>
    </row>
    <row r="3395" spans="9:25">
      <c r="I3395" t="e">
        <f>VLOOKUP(H3395,[1]CODE_SHEET!$A$2:$G$151,3,FALSE)</f>
        <v>#N/A</v>
      </c>
      <c r="J3395" t="e">
        <f>VLOOKUP(H3395,[1]CODE_SHEET!$A$2:$G$151,4,FALSE)</f>
        <v>#N/A</v>
      </c>
      <c r="N3395">
        <f t="shared" si="181"/>
        <v>0</v>
      </c>
      <c r="X3395">
        <f t="shared" si="182"/>
        <v>0</v>
      </c>
      <c r="Y3395">
        <f t="shared" si="183"/>
        <v>0</v>
      </c>
    </row>
    <row r="3396" spans="9:25">
      <c r="I3396" t="e">
        <f>VLOOKUP(H3396,[1]CODE_SHEET!$A$2:$G$151,3,FALSE)</f>
        <v>#N/A</v>
      </c>
      <c r="J3396" t="e">
        <f>VLOOKUP(H3396,[1]CODE_SHEET!$A$2:$G$151,4,FALSE)</f>
        <v>#N/A</v>
      </c>
      <c r="N3396">
        <f t="shared" si="181"/>
        <v>0</v>
      </c>
      <c r="X3396">
        <f t="shared" si="182"/>
        <v>0</v>
      </c>
      <c r="Y3396">
        <f t="shared" si="183"/>
        <v>0</v>
      </c>
    </row>
    <row r="3397" spans="9:25">
      <c r="I3397" t="e">
        <f>VLOOKUP(H3397,[1]CODE_SHEET!$A$2:$G$151,3,FALSE)</f>
        <v>#N/A</v>
      </c>
      <c r="J3397" t="e">
        <f>VLOOKUP(H3397,[1]CODE_SHEET!$A$2:$G$151,4,FALSE)</f>
        <v>#N/A</v>
      </c>
      <c r="N3397">
        <f t="shared" ref="N3397:N3460" si="184">PI()*(K3397/2)*M3397+PI()*(L3397/2)*M3397</f>
        <v>0</v>
      </c>
      <c r="X3397">
        <f t="shared" ref="X3397:X3460" si="185">SUM(U3397:W3397)/100*N3397</f>
        <v>0</v>
      </c>
      <c r="Y3397">
        <f t="shared" ref="Y3397:Y3460" si="186">N3397-X3397</f>
        <v>0</v>
      </c>
    </row>
    <row r="3398" spans="9:25">
      <c r="I3398" t="e">
        <f>VLOOKUP(H3398,[1]CODE_SHEET!$A$2:$G$151,3,FALSE)</f>
        <v>#N/A</v>
      </c>
      <c r="J3398" t="e">
        <f>VLOOKUP(H3398,[1]CODE_SHEET!$A$2:$G$151,4,FALSE)</f>
        <v>#N/A</v>
      </c>
      <c r="N3398">
        <f t="shared" si="184"/>
        <v>0</v>
      </c>
      <c r="X3398">
        <f t="shared" si="185"/>
        <v>0</v>
      </c>
      <c r="Y3398">
        <f t="shared" si="186"/>
        <v>0</v>
      </c>
    </row>
    <row r="3399" spans="9:25">
      <c r="I3399" t="e">
        <f>VLOOKUP(H3399,[1]CODE_SHEET!$A$2:$G$151,3,FALSE)</f>
        <v>#N/A</v>
      </c>
      <c r="J3399" t="e">
        <f>VLOOKUP(H3399,[1]CODE_SHEET!$A$2:$G$151,4,FALSE)</f>
        <v>#N/A</v>
      </c>
      <c r="N3399">
        <f t="shared" si="184"/>
        <v>0</v>
      </c>
      <c r="X3399">
        <f t="shared" si="185"/>
        <v>0</v>
      </c>
      <c r="Y3399">
        <f t="shared" si="186"/>
        <v>0</v>
      </c>
    </row>
    <row r="3400" spans="9:25">
      <c r="I3400" t="e">
        <f>VLOOKUP(H3400,[1]CODE_SHEET!$A$2:$G$151,3,FALSE)</f>
        <v>#N/A</v>
      </c>
      <c r="J3400" t="e">
        <f>VLOOKUP(H3400,[1]CODE_SHEET!$A$2:$G$151,4,FALSE)</f>
        <v>#N/A</v>
      </c>
      <c r="N3400">
        <f t="shared" si="184"/>
        <v>0</v>
      </c>
      <c r="X3400">
        <f t="shared" si="185"/>
        <v>0</v>
      </c>
      <c r="Y3400">
        <f t="shared" si="186"/>
        <v>0</v>
      </c>
    </row>
    <row r="3401" spans="9:25">
      <c r="I3401" t="e">
        <f>VLOOKUP(H3401,[1]CODE_SHEET!$A$2:$G$151,3,FALSE)</f>
        <v>#N/A</v>
      </c>
      <c r="J3401" t="e">
        <f>VLOOKUP(H3401,[1]CODE_SHEET!$A$2:$G$151,4,FALSE)</f>
        <v>#N/A</v>
      </c>
      <c r="N3401">
        <f t="shared" si="184"/>
        <v>0</v>
      </c>
      <c r="X3401">
        <f t="shared" si="185"/>
        <v>0</v>
      </c>
      <c r="Y3401">
        <f t="shared" si="186"/>
        <v>0</v>
      </c>
    </row>
    <row r="3402" spans="9:25">
      <c r="I3402" t="e">
        <f>VLOOKUP(H3402,[1]CODE_SHEET!$A$2:$G$151,3,FALSE)</f>
        <v>#N/A</v>
      </c>
      <c r="J3402" t="e">
        <f>VLOOKUP(H3402,[1]CODE_SHEET!$A$2:$G$151,4,FALSE)</f>
        <v>#N/A</v>
      </c>
      <c r="N3402">
        <f t="shared" si="184"/>
        <v>0</v>
      </c>
      <c r="X3402">
        <f t="shared" si="185"/>
        <v>0</v>
      </c>
      <c r="Y3402">
        <f t="shared" si="186"/>
        <v>0</v>
      </c>
    </row>
    <row r="3403" spans="9:25">
      <c r="I3403" t="e">
        <f>VLOOKUP(H3403,[1]CODE_SHEET!$A$2:$G$151,3,FALSE)</f>
        <v>#N/A</v>
      </c>
      <c r="J3403" t="e">
        <f>VLOOKUP(H3403,[1]CODE_SHEET!$A$2:$G$151,4,FALSE)</f>
        <v>#N/A</v>
      </c>
      <c r="N3403">
        <f t="shared" si="184"/>
        <v>0</v>
      </c>
      <c r="X3403">
        <f t="shared" si="185"/>
        <v>0</v>
      </c>
      <c r="Y3403">
        <f t="shared" si="186"/>
        <v>0</v>
      </c>
    </row>
    <row r="3404" spans="9:25">
      <c r="I3404" t="e">
        <f>VLOOKUP(H3404,[1]CODE_SHEET!$A$2:$G$151,3,FALSE)</f>
        <v>#N/A</v>
      </c>
      <c r="J3404" t="e">
        <f>VLOOKUP(H3404,[1]CODE_SHEET!$A$2:$G$151,4,FALSE)</f>
        <v>#N/A</v>
      </c>
      <c r="N3404">
        <f t="shared" si="184"/>
        <v>0</v>
      </c>
      <c r="X3404">
        <f t="shared" si="185"/>
        <v>0</v>
      </c>
      <c r="Y3404">
        <f t="shared" si="186"/>
        <v>0</v>
      </c>
    </row>
    <row r="3405" spans="9:25">
      <c r="I3405" t="e">
        <f>VLOOKUP(H3405,[1]CODE_SHEET!$A$2:$G$151,3,FALSE)</f>
        <v>#N/A</v>
      </c>
      <c r="J3405" t="e">
        <f>VLOOKUP(H3405,[1]CODE_SHEET!$A$2:$G$151,4,FALSE)</f>
        <v>#N/A</v>
      </c>
      <c r="N3405">
        <f t="shared" si="184"/>
        <v>0</v>
      </c>
      <c r="X3405">
        <f t="shared" si="185"/>
        <v>0</v>
      </c>
      <c r="Y3405">
        <f t="shared" si="186"/>
        <v>0</v>
      </c>
    </row>
    <row r="3406" spans="9:25">
      <c r="I3406" t="e">
        <f>VLOOKUP(H3406,[1]CODE_SHEET!$A$2:$G$151,3,FALSE)</f>
        <v>#N/A</v>
      </c>
      <c r="J3406" t="e">
        <f>VLOOKUP(H3406,[1]CODE_SHEET!$A$2:$G$151,4,FALSE)</f>
        <v>#N/A</v>
      </c>
      <c r="N3406">
        <f t="shared" si="184"/>
        <v>0</v>
      </c>
      <c r="X3406">
        <f t="shared" si="185"/>
        <v>0</v>
      </c>
      <c r="Y3406">
        <f t="shared" si="186"/>
        <v>0</v>
      </c>
    </row>
    <row r="3407" spans="9:25">
      <c r="I3407" t="e">
        <f>VLOOKUP(H3407,[1]CODE_SHEET!$A$2:$G$151,3,FALSE)</f>
        <v>#N/A</v>
      </c>
      <c r="J3407" t="e">
        <f>VLOOKUP(H3407,[1]CODE_SHEET!$A$2:$G$151,4,FALSE)</f>
        <v>#N/A</v>
      </c>
      <c r="N3407">
        <f t="shared" si="184"/>
        <v>0</v>
      </c>
      <c r="X3407">
        <f t="shared" si="185"/>
        <v>0</v>
      </c>
      <c r="Y3407">
        <f t="shared" si="186"/>
        <v>0</v>
      </c>
    </row>
    <row r="3408" spans="9:25">
      <c r="I3408" t="e">
        <f>VLOOKUP(H3408,[1]CODE_SHEET!$A$2:$G$151,3,FALSE)</f>
        <v>#N/A</v>
      </c>
      <c r="J3408" t="e">
        <f>VLOOKUP(H3408,[1]CODE_SHEET!$A$2:$G$151,4,FALSE)</f>
        <v>#N/A</v>
      </c>
      <c r="N3408">
        <f t="shared" si="184"/>
        <v>0</v>
      </c>
      <c r="X3408">
        <f t="shared" si="185"/>
        <v>0</v>
      </c>
      <c r="Y3408">
        <f t="shared" si="186"/>
        <v>0</v>
      </c>
    </row>
    <row r="3409" spans="9:25">
      <c r="I3409" t="e">
        <f>VLOOKUP(H3409,[1]CODE_SHEET!$A$2:$G$151,3,FALSE)</f>
        <v>#N/A</v>
      </c>
      <c r="J3409" t="e">
        <f>VLOOKUP(H3409,[1]CODE_SHEET!$A$2:$G$151,4,FALSE)</f>
        <v>#N/A</v>
      </c>
      <c r="N3409">
        <f t="shared" si="184"/>
        <v>0</v>
      </c>
      <c r="X3409">
        <f t="shared" si="185"/>
        <v>0</v>
      </c>
      <c r="Y3409">
        <f t="shared" si="186"/>
        <v>0</v>
      </c>
    </row>
    <row r="3410" spans="9:25">
      <c r="I3410" t="e">
        <f>VLOOKUP(H3410,[1]CODE_SHEET!$A$2:$G$151,3,FALSE)</f>
        <v>#N/A</v>
      </c>
      <c r="J3410" t="e">
        <f>VLOOKUP(H3410,[1]CODE_SHEET!$A$2:$G$151,4,FALSE)</f>
        <v>#N/A</v>
      </c>
      <c r="N3410">
        <f t="shared" si="184"/>
        <v>0</v>
      </c>
      <c r="X3410">
        <f t="shared" si="185"/>
        <v>0</v>
      </c>
      <c r="Y3410">
        <f t="shared" si="186"/>
        <v>0</v>
      </c>
    </row>
    <row r="3411" spans="9:25">
      <c r="I3411" t="e">
        <f>VLOOKUP(H3411,[1]CODE_SHEET!$A$2:$G$151,3,FALSE)</f>
        <v>#N/A</v>
      </c>
      <c r="J3411" t="e">
        <f>VLOOKUP(H3411,[1]CODE_SHEET!$A$2:$G$151,4,FALSE)</f>
        <v>#N/A</v>
      </c>
      <c r="N3411">
        <f t="shared" si="184"/>
        <v>0</v>
      </c>
      <c r="X3411">
        <f t="shared" si="185"/>
        <v>0</v>
      </c>
      <c r="Y3411">
        <f t="shared" si="186"/>
        <v>0</v>
      </c>
    </row>
    <row r="3412" spans="9:25">
      <c r="I3412" t="e">
        <f>VLOOKUP(H3412,[1]CODE_SHEET!$A$2:$G$151,3,FALSE)</f>
        <v>#N/A</v>
      </c>
      <c r="J3412" t="e">
        <f>VLOOKUP(H3412,[1]CODE_SHEET!$A$2:$G$151,4,FALSE)</f>
        <v>#N/A</v>
      </c>
      <c r="N3412">
        <f t="shared" si="184"/>
        <v>0</v>
      </c>
      <c r="X3412">
        <f t="shared" si="185"/>
        <v>0</v>
      </c>
      <c r="Y3412">
        <f t="shared" si="186"/>
        <v>0</v>
      </c>
    </row>
    <row r="3413" spans="9:25">
      <c r="I3413" t="e">
        <f>VLOOKUP(H3413,[1]CODE_SHEET!$A$2:$G$151,3,FALSE)</f>
        <v>#N/A</v>
      </c>
      <c r="J3413" t="e">
        <f>VLOOKUP(H3413,[1]CODE_SHEET!$A$2:$G$151,4,FALSE)</f>
        <v>#N/A</v>
      </c>
      <c r="N3413">
        <f t="shared" si="184"/>
        <v>0</v>
      </c>
      <c r="X3413">
        <f t="shared" si="185"/>
        <v>0</v>
      </c>
      <c r="Y3413">
        <f t="shared" si="186"/>
        <v>0</v>
      </c>
    </row>
    <row r="3414" spans="9:25">
      <c r="I3414" t="e">
        <f>VLOOKUP(H3414,[1]CODE_SHEET!$A$2:$G$151,3,FALSE)</f>
        <v>#N/A</v>
      </c>
      <c r="J3414" t="e">
        <f>VLOOKUP(H3414,[1]CODE_SHEET!$A$2:$G$151,4,FALSE)</f>
        <v>#N/A</v>
      </c>
      <c r="N3414">
        <f t="shared" si="184"/>
        <v>0</v>
      </c>
      <c r="X3414">
        <f t="shared" si="185"/>
        <v>0</v>
      </c>
      <c r="Y3414">
        <f t="shared" si="186"/>
        <v>0</v>
      </c>
    </row>
    <row r="3415" spans="9:25">
      <c r="I3415" t="e">
        <f>VLOOKUP(H3415,[1]CODE_SHEET!$A$2:$G$151,3,FALSE)</f>
        <v>#N/A</v>
      </c>
      <c r="J3415" t="e">
        <f>VLOOKUP(H3415,[1]CODE_SHEET!$A$2:$G$151,4,FALSE)</f>
        <v>#N/A</v>
      </c>
      <c r="N3415">
        <f t="shared" si="184"/>
        <v>0</v>
      </c>
      <c r="X3415">
        <f t="shared" si="185"/>
        <v>0</v>
      </c>
      <c r="Y3415">
        <f t="shared" si="186"/>
        <v>0</v>
      </c>
    </row>
    <row r="3416" spans="9:25">
      <c r="I3416" t="e">
        <f>VLOOKUP(H3416,[1]CODE_SHEET!$A$2:$G$151,3,FALSE)</f>
        <v>#N/A</v>
      </c>
      <c r="J3416" t="e">
        <f>VLOOKUP(H3416,[1]CODE_SHEET!$A$2:$G$151,4,FALSE)</f>
        <v>#N/A</v>
      </c>
      <c r="N3416">
        <f t="shared" si="184"/>
        <v>0</v>
      </c>
      <c r="X3416">
        <f t="shared" si="185"/>
        <v>0</v>
      </c>
      <c r="Y3416">
        <f t="shared" si="186"/>
        <v>0</v>
      </c>
    </row>
    <row r="3417" spans="9:25">
      <c r="I3417" t="e">
        <f>VLOOKUP(H3417,[1]CODE_SHEET!$A$2:$G$151,3,FALSE)</f>
        <v>#N/A</v>
      </c>
      <c r="J3417" t="e">
        <f>VLOOKUP(H3417,[1]CODE_SHEET!$A$2:$G$151,4,FALSE)</f>
        <v>#N/A</v>
      </c>
      <c r="N3417">
        <f t="shared" si="184"/>
        <v>0</v>
      </c>
      <c r="X3417">
        <f t="shared" si="185"/>
        <v>0</v>
      </c>
      <c r="Y3417">
        <f t="shared" si="186"/>
        <v>0</v>
      </c>
    </row>
    <row r="3418" spans="9:25">
      <c r="I3418" t="e">
        <f>VLOOKUP(H3418,[1]CODE_SHEET!$A$2:$G$151,3,FALSE)</f>
        <v>#N/A</v>
      </c>
      <c r="J3418" t="e">
        <f>VLOOKUP(H3418,[1]CODE_SHEET!$A$2:$G$151,4,FALSE)</f>
        <v>#N/A</v>
      </c>
      <c r="N3418">
        <f t="shared" si="184"/>
        <v>0</v>
      </c>
      <c r="X3418">
        <f t="shared" si="185"/>
        <v>0</v>
      </c>
      <c r="Y3418">
        <f t="shared" si="186"/>
        <v>0</v>
      </c>
    </row>
    <row r="3419" spans="9:25">
      <c r="I3419" t="e">
        <f>VLOOKUP(H3419,[1]CODE_SHEET!$A$2:$G$151,3,FALSE)</f>
        <v>#N/A</v>
      </c>
      <c r="J3419" t="e">
        <f>VLOOKUP(H3419,[1]CODE_SHEET!$A$2:$G$151,4,FALSE)</f>
        <v>#N/A</v>
      </c>
      <c r="N3419">
        <f t="shared" si="184"/>
        <v>0</v>
      </c>
      <c r="X3419">
        <f t="shared" si="185"/>
        <v>0</v>
      </c>
      <c r="Y3419">
        <f t="shared" si="186"/>
        <v>0</v>
      </c>
    </row>
    <row r="3420" spans="9:25">
      <c r="I3420" t="e">
        <f>VLOOKUP(H3420,[1]CODE_SHEET!$A$2:$G$151,3,FALSE)</f>
        <v>#N/A</v>
      </c>
      <c r="J3420" t="e">
        <f>VLOOKUP(H3420,[1]CODE_SHEET!$A$2:$G$151,4,FALSE)</f>
        <v>#N/A</v>
      </c>
      <c r="N3420">
        <f t="shared" si="184"/>
        <v>0</v>
      </c>
      <c r="X3420">
        <f t="shared" si="185"/>
        <v>0</v>
      </c>
      <c r="Y3420">
        <f t="shared" si="186"/>
        <v>0</v>
      </c>
    </row>
    <row r="3421" spans="9:25">
      <c r="I3421" t="e">
        <f>VLOOKUP(H3421,[1]CODE_SHEET!$A$2:$G$151,3,FALSE)</f>
        <v>#N/A</v>
      </c>
      <c r="J3421" t="e">
        <f>VLOOKUP(H3421,[1]CODE_SHEET!$A$2:$G$151,4,FALSE)</f>
        <v>#N/A</v>
      </c>
      <c r="N3421">
        <f t="shared" si="184"/>
        <v>0</v>
      </c>
      <c r="X3421">
        <f t="shared" si="185"/>
        <v>0</v>
      </c>
      <c r="Y3421">
        <f t="shared" si="186"/>
        <v>0</v>
      </c>
    </row>
    <row r="3422" spans="9:25">
      <c r="I3422" t="e">
        <f>VLOOKUP(H3422,[1]CODE_SHEET!$A$2:$G$151,3,FALSE)</f>
        <v>#N/A</v>
      </c>
      <c r="J3422" t="e">
        <f>VLOOKUP(H3422,[1]CODE_SHEET!$A$2:$G$151,4,FALSE)</f>
        <v>#N/A</v>
      </c>
      <c r="N3422">
        <f t="shared" si="184"/>
        <v>0</v>
      </c>
      <c r="X3422">
        <f t="shared" si="185"/>
        <v>0</v>
      </c>
      <c r="Y3422">
        <f t="shared" si="186"/>
        <v>0</v>
      </c>
    </row>
    <row r="3423" spans="9:25">
      <c r="I3423" t="e">
        <f>VLOOKUP(H3423,[1]CODE_SHEET!$A$2:$G$151,3,FALSE)</f>
        <v>#N/A</v>
      </c>
      <c r="J3423" t="e">
        <f>VLOOKUP(H3423,[1]CODE_SHEET!$A$2:$G$151,4,FALSE)</f>
        <v>#N/A</v>
      </c>
      <c r="N3423">
        <f t="shared" si="184"/>
        <v>0</v>
      </c>
      <c r="X3423">
        <f t="shared" si="185"/>
        <v>0</v>
      </c>
      <c r="Y3423">
        <f t="shared" si="186"/>
        <v>0</v>
      </c>
    </row>
    <row r="3424" spans="9:25">
      <c r="I3424" t="e">
        <f>VLOOKUP(H3424,[1]CODE_SHEET!$A$2:$G$151,3,FALSE)</f>
        <v>#N/A</v>
      </c>
      <c r="J3424" t="e">
        <f>VLOOKUP(H3424,[1]CODE_SHEET!$A$2:$G$151,4,FALSE)</f>
        <v>#N/A</v>
      </c>
      <c r="N3424">
        <f t="shared" si="184"/>
        <v>0</v>
      </c>
      <c r="X3424">
        <f t="shared" si="185"/>
        <v>0</v>
      </c>
      <c r="Y3424">
        <f t="shared" si="186"/>
        <v>0</v>
      </c>
    </row>
    <row r="3425" spans="9:25">
      <c r="I3425" t="e">
        <f>VLOOKUP(H3425,[1]CODE_SHEET!$A$2:$G$151,3,FALSE)</f>
        <v>#N/A</v>
      </c>
      <c r="J3425" t="e">
        <f>VLOOKUP(H3425,[1]CODE_SHEET!$A$2:$G$151,4,FALSE)</f>
        <v>#N/A</v>
      </c>
      <c r="N3425">
        <f t="shared" si="184"/>
        <v>0</v>
      </c>
      <c r="X3425">
        <f t="shared" si="185"/>
        <v>0</v>
      </c>
      <c r="Y3425">
        <f t="shared" si="186"/>
        <v>0</v>
      </c>
    </row>
    <row r="3426" spans="9:25">
      <c r="I3426" t="e">
        <f>VLOOKUP(H3426,[1]CODE_SHEET!$A$2:$G$151,3,FALSE)</f>
        <v>#N/A</v>
      </c>
      <c r="J3426" t="e">
        <f>VLOOKUP(H3426,[1]CODE_SHEET!$A$2:$G$151,4,FALSE)</f>
        <v>#N/A</v>
      </c>
      <c r="N3426">
        <f t="shared" si="184"/>
        <v>0</v>
      </c>
      <c r="X3426">
        <f t="shared" si="185"/>
        <v>0</v>
      </c>
      <c r="Y3426">
        <f t="shared" si="186"/>
        <v>0</v>
      </c>
    </row>
    <row r="3427" spans="9:25">
      <c r="I3427" t="e">
        <f>VLOOKUP(H3427,[1]CODE_SHEET!$A$2:$G$151,3,FALSE)</f>
        <v>#N/A</v>
      </c>
      <c r="J3427" t="e">
        <f>VLOOKUP(H3427,[1]CODE_SHEET!$A$2:$G$151,4,FALSE)</f>
        <v>#N/A</v>
      </c>
      <c r="N3427">
        <f t="shared" si="184"/>
        <v>0</v>
      </c>
      <c r="X3427">
        <f t="shared" si="185"/>
        <v>0</v>
      </c>
      <c r="Y3427">
        <f t="shared" si="186"/>
        <v>0</v>
      </c>
    </row>
    <row r="3428" spans="9:25">
      <c r="I3428" t="e">
        <f>VLOOKUP(H3428,[1]CODE_SHEET!$A$2:$G$151,3,FALSE)</f>
        <v>#N/A</v>
      </c>
      <c r="J3428" t="e">
        <f>VLOOKUP(H3428,[1]CODE_SHEET!$A$2:$G$151,4,FALSE)</f>
        <v>#N/A</v>
      </c>
      <c r="N3428">
        <f t="shared" si="184"/>
        <v>0</v>
      </c>
      <c r="X3428">
        <f t="shared" si="185"/>
        <v>0</v>
      </c>
      <c r="Y3428">
        <f t="shared" si="186"/>
        <v>0</v>
      </c>
    </row>
    <row r="3429" spans="9:25">
      <c r="I3429" t="e">
        <f>VLOOKUP(H3429,[1]CODE_SHEET!$A$2:$G$151,3,FALSE)</f>
        <v>#N/A</v>
      </c>
      <c r="J3429" t="e">
        <f>VLOOKUP(H3429,[1]CODE_SHEET!$A$2:$G$151,4,FALSE)</f>
        <v>#N/A</v>
      </c>
      <c r="N3429">
        <f t="shared" si="184"/>
        <v>0</v>
      </c>
      <c r="X3429">
        <f t="shared" si="185"/>
        <v>0</v>
      </c>
      <c r="Y3429">
        <f t="shared" si="186"/>
        <v>0</v>
      </c>
    </row>
    <row r="3430" spans="9:25">
      <c r="I3430" t="e">
        <f>VLOOKUP(H3430,[1]CODE_SHEET!$A$2:$G$151,3,FALSE)</f>
        <v>#N/A</v>
      </c>
      <c r="J3430" t="e">
        <f>VLOOKUP(H3430,[1]CODE_SHEET!$A$2:$G$151,4,FALSE)</f>
        <v>#N/A</v>
      </c>
      <c r="N3430">
        <f t="shared" si="184"/>
        <v>0</v>
      </c>
      <c r="X3430">
        <f t="shared" si="185"/>
        <v>0</v>
      </c>
      <c r="Y3430">
        <f t="shared" si="186"/>
        <v>0</v>
      </c>
    </row>
    <row r="3431" spans="9:25">
      <c r="I3431" t="e">
        <f>VLOOKUP(H3431,[1]CODE_SHEET!$A$2:$G$151,3,FALSE)</f>
        <v>#N/A</v>
      </c>
      <c r="J3431" t="e">
        <f>VLOOKUP(H3431,[1]CODE_SHEET!$A$2:$G$151,4,FALSE)</f>
        <v>#N/A</v>
      </c>
      <c r="N3431">
        <f t="shared" si="184"/>
        <v>0</v>
      </c>
      <c r="X3431">
        <f t="shared" si="185"/>
        <v>0</v>
      </c>
      <c r="Y3431">
        <f t="shared" si="186"/>
        <v>0</v>
      </c>
    </row>
    <row r="3432" spans="9:25">
      <c r="I3432" t="e">
        <f>VLOOKUP(H3432,[1]CODE_SHEET!$A$2:$G$151,3,FALSE)</f>
        <v>#N/A</v>
      </c>
      <c r="J3432" t="e">
        <f>VLOOKUP(H3432,[1]CODE_SHEET!$A$2:$G$151,4,FALSE)</f>
        <v>#N/A</v>
      </c>
      <c r="N3432">
        <f t="shared" si="184"/>
        <v>0</v>
      </c>
      <c r="X3432">
        <f t="shared" si="185"/>
        <v>0</v>
      </c>
      <c r="Y3432">
        <f t="shared" si="186"/>
        <v>0</v>
      </c>
    </row>
    <row r="3433" spans="9:25">
      <c r="I3433" t="e">
        <f>VLOOKUP(H3433,[1]CODE_SHEET!$A$2:$G$151,3,FALSE)</f>
        <v>#N/A</v>
      </c>
      <c r="J3433" t="e">
        <f>VLOOKUP(H3433,[1]CODE_SHEET!$A$2:$G$151,4,FALSE)</f>
        <v>#N/A</v>
      </c>
      <c r="N3433">
        <f t="shared" si="184"/>
        <v>0</v>
      </c>
      <c r="X3433">
        <f t="shared" si="185"/>
        <v>0</v>
      </c>
      <c r="Y3433">
        <f t="shared" si="186"/>
        <v>0</v>
      </c>
    </row>
    <row r="3434" spans="9:25">
      <c r="I3434" t="e">
        <f>VLOOKUP(H3434,[1]CODE_SHEET!$A$2:$G$151,3,FALSE)</f>
        <v>#N/A</v>
      </c>
      <c r="J3434" t="e">
        <f>VLOOKUP(H3434,[1]CODE_SHEET!$A$2:$G$151,4,FALSE)</f>
        <v>#N/A</v>
      </c>
      <c r="N3434">
        <f t="shared" si="184"/>
        <v>0</v>
      </c>
      <c r="X3434">
        <f t="shared" si="185"/>
        <v>0</v>
      </c>
      <c r="Y3434">
        <f t="shared" si="186"/>
        <v>0</v>
      </c>
    </row>
    <row r="3435" spans="9:25">
      <c r="I3435" t="e">
        <f>VLOOKUP(H3435,[1]CODE_SHEET!$A$2:$G$151,3,FALSE)</f>
        <v>#N/A</v>
      </c>
      <c r="J3435" t="e">
        <f>VLOOKUP(H3435,[1]CODE_SHEET!$A$2:$G$151,4,FALSE)</f>
        <v>#N/A</v>
      </c>
      <c r="N3435">
        <f t="shared" si="184"/>
        <v>0</v>
      </c>
      <c r="X3435">
        <f t="shared" si="185"/>
        <v>0</v>
      </c>
      <c r="Y3435">
        <f t="shared" si="186"/>
        <v>0</v>
      </c>
    </row>
    <row r="3436" spans="9:25">
      <c r="I3436" t="e">
        <f>VLOOKUP(H3436,[1]CODE_SHEET!$A$2:$G$151,3,FALSE)</f>
        <v>#N/A</v>
      </c>
      <c r="J3436" t="e">
        <f>VLOOKUP(H3436,[1]CODE_SHEET!$A$2:$G$151,4,FALSE)</f>
        <v>#N/A</v>
      </c>
      <c r="N3436">
        <f t="shared" si="184"/>
        <v>0</v>
      </c>
      <c r="X3436">
        <f t="shared" si="185"/>
        <v>0</v>
      </c>
      <c r="Y3436">
        <f t="shared" si="186"/>
        <v>0</v>
      </c>
    </row>
    <row r="3437" spans="9:25">
      <c r="I3437" t="e">
        <f>VLOOKUP(H3437,[1]CODE_SHEET!$A$2:$G$151,3,FALSE)</f>
        <v>#N/A</v>
      </c>
      <c r="J3437" t="e">
        <f>VLOOKUP(H3437,[1]CODE_SHEET!$A$2:$G$151,4,FALSE)</f>
        <v>#N/A</v>
      </c>
      <c r="N3437">
        <f t="shared" si="184"/>
        <v>0</v>
      </c>
      <c r="X3437">
        <f t="shared" si="185"/>
        <v>0</v>
      </c>
      <c r="Y3437">
        <f t="shared" si="186"/>
        <v>0</v>
      </c>
    </row>
    <row r="3438" spans="9:25">
      <c r="I3438" t="e">
        <f>VLOOKUP(H3438,[1]CODE_SHEET!$A$2:$G$151,3,FALSE)</f>
        <v>#N/A</v>
      </c>
      <c r="J3438" t="e">
        <f>VLOOKUP(H3438,[1]CODE_SHEET!$A$2:$G$151,4,FALSE)</f>
        <v>#N/A</v>
      </c>
      <c r="N3438">
        <f t="shared" si="184"/>
        <v>0</v>
      </c>
      <c r="X3438">
        <f t="shared" si="185"/>
        <v>0</v>
      </c>
      <c r="Y3438">
        <f t="shared" si="186"/>
        <v>0</v>
      </c>
    </row>
    <row r="3439" spans="9:25">
      <c r="I3439" t="e">
        <f>VLOOKUP(H3439,[1]CODE_SHEET!$A$2:$G$151,3,FALSE)</f>
        <v>#N/A</v>
      </c>
      <c r="J3439" t="e">
        <f>VLOOKUP(H3439,[1]CODE_SHEET!$A$2:$G$151,4,FALSE)</f>
        <v>#N/A</v>
      </c>
      <c r="N3439">
        <f t="shared" si="184"/>
        <v>0</v>
      </c>
      <c r="X3439">
        <f t="shared" si="185"/>
        <v>0</v>
      </c>
      <c r="Y3439">
        <f t="shared" si="186"/>
        <v>0</v>
      </c>
    </row>
    <row r="3440" spans="9:25">
      <c r="I3440" t="e">
        <f>VLOOKUP(H3440,[1]CODE_SHEET!$A$2:$G$151,3,FALSE)</f>
        <v>#N/A</v>
      </c>
      <c r="J3440" t="e">
        <f>VLOOKUP(H3440,[1]CODE_SHEET!$A$2:$G$151,4,FALSE)</f>
        <v>#N/A</v>
      </c>
      <c r="N3440">
        <f t="shared" si="184"/>
        <v>0</v>
      </c>
      <c r="X3440">
        <f t="shared" si="185"/>
        <v>0</v>
      </c>
      <c r="Y3440">
        <f t="shared" si="186"/>
        <v>0</v>
      </c>
    </row>
    <row r="3441" spans="9:25">
      <c r="I3441" t="e">
        <f>VLOOKUP(H3441,[1]CODE_SHEET!$A$2:$G$151,3,FALSE)</f>
        <v>#N/A</v>
      </c>
      <c r="J3441" t="e">
        <f>VLOOKUP(H3441,[1]CODE_SHEET!$A$2:$G$151,4,FALSE)</f>
        <v>#N/A</v>
      </c>
      <c r="N3441">
        <f t="shared" si="184"/>
        <v>0</v>
      </c>
      <c r="X3441">
        <f t="shared" si="185"/>
        <v>0</v>
      </c>
      <c r="Y3441">
        <f t="shared" si="186"/>
        <v>0</v>
      </c>
    </row>
    <row r="3442" spans="9:25">
      <c r="I3442" t="e">
        <f>VLOOKUP(H3442,[1]CODE_SHEET!$A$2:$G$151,3,FALSE)</f>
        <v>#N/A</v>
      </c>
      <c r="J3442" t="e">
        <f>VLOOKUP(H3442,[1]CODE_SHEET!$A$2:$G$151,4,FALSE)</f>
        <v>#N/A</v>
      </c>
      <c r="N3442">
        <f t="shared" si="184"/>
        <v>0</v>
      </c>
      <c r="X3442">
        <f t="shared" si="185"/>
        <v>0</v>
      </c>
      <c r="Y3442">
        <f t="shared" si="186"/>
        <v>0</v>
      </c>
    </row>
    <row r="3443" spans="9:25">
      <c r="I3443" t="e">
        <f>VLOOKUP(H3443,[1]CODE_SHEET!$A$2:$G$151,3,FALSE)</f>
        <v>#N/A</v>
      </c>
      <c r="J3443" t="e">
        <f>VLOOKUP(H3443,[1]CODE_SHEET!$A$2:$G$151,4,FALSE)</f>
        <v>#N/A</v>
      </c>
      <c r="N3443">
        <f t="shared" si="184"/>
        <v>0</v>
      </c>
      <c r="X3443">
        <f t="shared" si="185"/>
        <v>0</v>
      </c>
      <c r="Y3443">
        <f t="shared" si="186"/>
        <v>0</v>
      </c>
    </row>
    <row r="3444" spans="9:25">
      <c r="I3444" t="e">
        <f>VLOOKUP(H3444,[1]CODE_SHEET!$A$2:$G$151,3,FALSE)</f>
        <v>#N/A</v>
      </c>
      <c r="J3444" t="e">
        <f>VLOOKUP(H3444,[1]CODE_SHEET!$A$2:$G$151,4,FALSE)</f>
        <v>#N/A</v>
      </c>
      <c r="N3444">
        <f t="shared" si="184"/>
        <v>0</v>
      </c>
      <c r="X3444">
        <f t="shared" si="185"/>
        <v>0</v>
      </c>
      <c r="Y3444">
        <f t="shared" si="186"/>
        <v>0</v>
      </c>
    </row>
    <row r="3445" spans="9:25">
      <c r="I3445" t="e">
        <f>VLOOKUP(H3445,[1]CODE_SHEET!$A$2:$G$151,3,FALSE)</f>
        <v>#N/A</v>
      </c>
      <c r="J3445" t="e">
        <f>VLOOKUP(H3445,[1]CODE_SHEET!$A$2:$G$151,4,FALSE)</f>
        <v>#N/A</v>
      </c>
      <c r="N3445">
        <f t="shared" si="184"/>
        <v>0</v>
      </c>
      <c r="X3445">
        <f t="shared" si="185"/>
        <v>0</v>
      </c>
      <c r="Y3445">
        <f t="shared" si="186"/>
        <v>0</v>
      </c>
    </row>
    <row r="3446" spans="9:25">
      <c r="I3446" t="e">
        <f>VLOOKUP(H3446,[1]CODE_SHEET!$A$2:$G$151,3,FALSE)</f>
        <v>#N/A</v>
      </c>
      <c r="J3446" t="e">
        <f>VLOOKUP(H3446,[1]CODE_SHEET!$A$2:$G$151,4,FALSE)</f>
        <v>#N/A</v>
      </c>
      <c r="N3446">
        <f t="shared" si="184"/>
        <v>0</v>
      </c>
      <c r="X3446">
        <f t="shared" si="185"/>
        <v>0</v>
      </c>
      <c r="Y3446">
        <f t="shared" si="186"/>
        <v>0</v>
      </c>
    </row>
    <row r="3447" spans="9:25">
      <c r="I3447" t="e">
        <f>VLOOKUP(H3447,[1]CODE_SHEET!$A$2:$G$151,3,FALSE)</f>
        <v>#N/A</v>
      </c>
      <c r="J3447" t="e">
        <f>VLOOKUP(H3447,[1]CODE_SHEET!$A$2:$G$151,4,FALSE)</f>
        <v>#N/A</v>
      </c>
      <c r="N3447">
        <f t="shared" si="184"/>
        <v>0</v>
      </c>
      <c r="X3447">
        <f t="shared" si="185"/>
        <v>0</v>
      </c>
      <c r="Y3447">
        <f t="shared" si="186"/>
        <v>0</v>
      </c>
    </row>
    <row r="3448" spans="9:25">
      <c r="I3448" t="e">
        <f>VLOOKUP(H3448,[1]CODE_SHEET!$A$2:$G$151,3,FALSE)</f>
        <v>#N/A</v>
      </c>
      <c r="J3448" t="e">
        <f>VLOOKUP(H3448,[1]CODE_SHEET!$A$2:$G$151,4,FALSE)</f>
        <v>#N/A</v>
      </c>
      <c r="N3448">
        <f t="shared" si="184"/>
        <v>0</v>
      </c>
      <c r="X3448">
        <f t="shared" si="185"/>
        <v>0</v>
      </c>
      <c r="Y3448">
        <f t="shared" si="186"/>
        <v>0</v>
      </c>
    </row>
    <row r="3449" spans="9:25">
      <c r="I3449" t="e">
        <f>VLOOKUP(H3449,[1]CODE_SHEET!$A$2:$G$151,3,FALSE)</f>
        <v>#N/A</v>
      </c>
      <c r="J3449" t="e">
        <f>VLOOKUP(H3449,[1]CODE_SHEET!$A$2:$G$151,4,FALSE)</f>
        <v>#N/A</v>
      </c>
      <c r="N3449">
        <f t="shared" si="184"/>
        <v>0</v>
      </c>
      <c r="X3449">
        <f t="shared" si="185"/>
        <v>0</v>
      </c>
      <c r="Y3449">
        <f t="shared" si="186"/>
        <v>0</v>
      </c>
    </row>
    <row r="3450" spans="9:25">
      <c r="I3450" t="e">
        <f>VLOOKUP(H3450,[1]CODE_SHEET!$A$2:$G$151,3,FALSE)</f>
        <v>#N/A</v>
      </c>
      <c r="J3450" t="e">
        <f>VLOOKUP(H3450,[1]CODE_SHEET!$A$2:$G$151,4,FALSE)</f>
        <v>#N/A</v>
      </c>
      <c r="N3450">
        <f t="shared" si="184"/>
        <v>0</v>
      </c>
      <c r="X3450">
        <f t="shared" si="185"/>
        <v>0</v>
      </c>
      <c r="Y3450">
        <f t="shared" si="186"/>
        <v>0</v>
      </c>
    </row>
    <row r="3451" spans="9:25">
      <c r="I3451" t="e">
        <f>VLOOKUP(H3451,[1]CODE_SHEET!$A$2:$G$151,3,FALSE)</f>
        <v>#N/A</v>
      </c>
      <c r="J3451" t="e">
        <f>VLOOKUP(H3451,[1]CODE_SHEET!$A$2:$G$151,4,FALSE)</f>
        <v>#N/A</v>
      </c>
      <c r="N3451">
        <f t="shared" si="184"/>
        <v>0</v>
      </c>
      <c r="X3451">
        <f t="shared" si="185"/>
        <v>0</v>
      </c>
      <c r="Y3451">
        <f t="shared" si="186"/>
        <v>0</v>
      </c>
    </row>
    <row r="3452" spans="9:25">
      <c r="I3452" t="e">
        <f>VLOOKUP(H3452,[1]CODE_SHEET!$A$2:$G$151,3,FALSE)</f>
        <v>#N/A</v>
      </c>
      <c r="J3452" t="e">
        <f>VLOOKUP(H3452,[1]CODE_SHEET!$A$2:$G$151,4,FALSE)</f>
        <v>#N/A</v>
      </c>
      <c r="N3452">
        <f t="shared" si="184"/>
        <v>0</v>
      </c>
      <c r="X3452">
        <f t="shared" si="185"/>
        <v>0</v>
      </c>
      <c r="Y3452">
        <f t="shared" si="186"/>
        <v>0</v>
      </c>
    </row>
    <row r="3453" spans="9:25">
      <c r="I3453" t="e">
        <f>VLOOKUP(H3453,[1]CODE_SHEET!$A$2:$G$151,3,FALSE)</f>
        <v>#N/A</v>
      </c>
      <c r="J3453" t="e">
        <f>VLOOKUP(H3453,[1]CODE_SHEET!$A$2:$G$151,4,FALSE)</f>
        <v>#N/A</v>
      </c>
      <c r="N3453">
        <f t="shared" si="184"/>
        <v>0</v>
      </c>
      <c r="X3453">
        <f t="shared" si="185"/>
        <v>0</v>
      </c>
      <c r="Y3453">
        <f t="shared" si="186"/>
        <v>0</v>
      </c>
    </row>
    <row r="3454" spans="9:25">
      <c r="I3454" t="e">
        <f>VLOOKUP(H3454,[1]CODE_SHEET!$A$2:$G$151,3,FALSE)</f>
        <v>#N/A</v>
      </c>
      <c r="J3454" t="e">
        <f>VLOOKUP(H3454,[1]CODE_SHEET!$A$2:$G$151,4,FALSE)</f>
        <v>#N/A</v>
      </c>
      <c r="N3454">
        <f t="shared" si="184"/>
        <v>0</v>
      </c>
      <c r="X3454">
        <f t="shared" si="185"/>
        <v>0</v>
      </c>
      <c r="Y3454">
        <f t="shared" si="186"/>
        <v>0</v>
      </c>
    </row>
    <row r="3455" spans="9:25">
      <c r="I3455" t="e">
        <f>VLOOKUP(H3455,[1]CODE_SHEET!$A$2:$G$151,3,FALSE)</f>
        <v>#N/A</v>
      </c>
      <c r="J3455" t="e">
        <f>VLOOKUP(H3455,[1]CODE_SHEET!$A$2:$G$151,4,FALSE)</f>
        <v>#N/A</v>
      </c>
      <c r="N3455">
        <f t="shared" si="184"/>
        <v>0</v>
      </c>
      <c r="X3455">
        <f t="shared" si="185"/>
        <v>0</v>
      </c>
      <c r="Y3455">
        <f t="shared" si="186"/>
        <v>0</v>
      </c>
    </row>
    <row r="3456" spans="9:25">
      <c r="I3456" t="e">
        <f>VLOOKUP(H3456,[1]CODE_SHEET!$A$2:$G$151,3,FALSE)</f>
        <v>#N/A</v>
      </c>
      <c r="J3456" t="e">
        <f>VLOOKUP(H3456,[1]CODE_SHEET!$A$2:$G$151,4,FALSE)</f>
        <v>#N/A</v>
      </c>
      <c r="N3456">
        <f t="shared" si="184"/>
        <v>0</v>
      </c>
      <c r="X3456">
        <f t="shared" si="185"/>
        <v>0</v>
      </c>
      <c r="Y3456">
        <f t="shared" si="186"/>
        <v>0</v>
      </c>
    </row>
    <row r="3457" spans="9:25">
      <c r="I3457" t="e">
        <f>VLOOKUP(H3457,[1]CODE_SHEET!$A$2:$G$151,3,FALSE)</f>
        <v>#N/A</v>
      </c>
      <c r="J3457" t="e">
        <f>VLOOKUP(H3457,[1]CODE_SHEET!$A$2:$G$151,4,FALSE)</f>
        <v>#N/A</v>
      </c>
      <c r="N3457">
        <f t="shared" si="184"/>
        <v>0</v>
      </c>
      <c r="X3457">
        <f t="shared" si="185"/>
        <v>0</v>
      </c>
      <c r="Y3457">
        <f t="shared" si="186"/>
        <v>0</v>
      </c>
    </row>
    <row r="3458" spans="9:25">
      <c r="I3458" t="e">
        <f>VLOOKUP(H3458,[1]CODE_SHEET!$A$2:$G$151,3,FALSE)</f>
        <v>#N/A</v>
      </c>
      <c r="J3458" t="e">
        <f>VLOOKUP(H3458,[1]CODE_SHEET!$A$2:$G$151,4,FALSE)</f>
        <v>#N/A</v>
      </c>
      <c r="N3458">
        <f t="shared" si="184"/>
        <v>0</v>
      </c>
      <c r="X3458">
        <f t="shared" si="185"/>
        <v>0</v>
      </c>
      <c r="Y3458">
        <f t="shared" si="186"/>
        <v>0</v>
      </c>
    </row>
    <row r="3459" spans="9:25">
      <c r="I3459" t="e">
        <f>VLOOKUP(H3459,[1]CODE_SHEET!$A$2:$G$151,3,FALSE)</f>
        <v>#N/A</v>
      </c>
      <c r="J3459" t="e">
        <f>VLOOKUP(H3459,[1]CODE_SHEET!$A$2:$G$151,4,FALSE)</f>
        <v>#N/A</v>
      </c>
      <c r="N3459">
        <f t="shared" si="184"/>
        <v>0</v>
      </c>
      <c r="X3459">
        <f t="shared" si="185"/>
        <v>0</v>
      </c>
      <c r="Y3459">
        <f t="shared" si="186"/>
        <v>0</v>
      </c>
    </row>
    <row r="3460" spans="9:25">
      <c r="I3460" t="e">
        <f>VLOOKUP(H3460,[1]CODE_SHEET!$A$2:$G$151,3,FALSE)</f>
        <v>#N/A</v>
      </c>
      <c r="J3460" t="e">
        <f>VLOOKUP(H3460,[1]CODE_SHEET!$A$2:$G$151,4,FALSE)</f>
        <v>#N/A</v>
      </c>
      <c r="N3460">
        <f t="shared" si="184"/>
        <v>0</v>
      </c>
      <c r="X3460">
        <f t="shared" si="185"/>
        <v>0</v>
      </c>
      <c r="Y3460">
        <f t="shared" si="186"/>
        <v>0</v>
      </c>
    </row>
    <row r="3461" spans="9:25">
      <c r="I3461" t="e">
        <f>VLOOKUP(H3461,[1]CODE_SHEET!$A$2:$G$151,3,FALSE)</f>
        <v>#N/A</v>
      </c>
      <c r="J3461" t="e">
        <f>VLOOKUP(H3461,[1]CODE_SHEET!$A$2:$G$151,4,FALSE)</f>
        <v>#N/A</v>
      </c>
      <c r="N3461">
        <f t="shared" ref="N3461:N3524" si="187">PI()*(K3461/2)*M3461+PI()*(L3461/2)*M3461</f>
        <v>0</v>
      </c>
      <c r="X3461">
        <f t="shared" ref="X3461:X3524" si="188">SUM(U3461:W3461)/100*N3461</f>
        <v>0</v>
      </c>
      <c r="Y3461">
        <f t="shared" ref="Y3461:Y3524" si="189">N3461-X3461</f>
        <v>0</v>
      </c>
    </row>
    <row r="3462" spans="9:25">
      <c r="I3462" t="e">
        <f>VLOOKUP(H3462,[1]CODE_SHEET!$A$2:$G$151,3,FALSE)</f>
        <v>#N/A</v>
      </c>
      <c r="J3462" t="e">
        <f>VLOOKUP(H3462,[1]CODE_SHEET!$A$2:$G$151,4,FALSE)</f>
        <v>#N/A</v>
      </c>
      <c r="N3462">
        <f t="shared" si="187"/>
        <v>0</v>
      </c>
      <c r="X3462">
        <f t="shared" si="188"/>
        <v>0</v>
      </c>
      <c r="Y3462">
        <f t="shared" si="189"/>
        <v>0</v>
      </c>
    </row>
    <row r="3463" spans="9:25">
      <c r="I3463" t="e">
        <f>VLOOKUP(H3463,[1]CODE_SHEET!$A$2:$G$151,3,FALSE)</f>
        <v>#N/A</v>
      </c>
      <c r="J3463" t="e">
        <f>VLOOKUP(H3463,[1]CODE_SHEET!$A$2:$G$151,4,FALSE)</f>
        <v>#N/A</v>
      </c>
      <c r="N3463">
        <f t="shared" si="187"/>
        <v>0</v>
      </c>
      <c r="X3463">
        <f t="shared" si="188"/>
        <v>0</v>
      </c>
      <c r="Y3463">
        <f t="shared" si="189"/>
        <v>0</v>
      </c>
    </row>
    <row r="3464" spans="9:25">
      <c r="I3464" t="e">
        <f>VLOOKUP(H3464,[1]CODE_SHEET!$A$2:$G$151,3,FALSE)</f>
        <v>#N/A</v>
      </c>
      <c r="J3464" t="e">
        <f>VLOOKUP(H3464,[1]CODE_SHEET!$A$2:$G$151,4,FALSE)</f>
        <v>#N/A</v>
      </c>
      <c r="N3464">
        <f t="shared" si="187"/>
        <v>0</v>
      </c>
      <c r="X3464">
        <f t="shared" si="188"/>
        <v>0</v>
      </c>
      <c r="Y3464">
        <f t="shared" si="189"/>
        <v>0</v>
      </c>
    </row>
    <row r="3465" spans="9:25">
      <c r="I3465" t="e">
        <f>VLOOKUP(H3465,[1]CODE_SHEET!$A$2:$G$151,3,FALSE)</f>
        <v>#N/A</v>
      </c>
      <c r="J3465" t="e">
        <f>VLOOKUP(H3465,[1]CODE_SHEET!$A$2:$G$151,4,FALSE)</f>
        <v>#N/A</v>
      </c>
      <c r="N3465">
        <f t="shared" si="187"/>
        <v>0</v>
      </c>
      <c r="X3465">
        <f t="shared" si="188"/>
        <v>0</v>
      </c>
      <c r="Y3465">
        <f t="shared" si="189"/>
        <v>0</v>
      </c>
    </row>
    <row r="3466" spans="9:25">
      <c r="I3466" t="e">
        <f>VLOOKUP(H3466,[1]CODE_SHEET!$A$2:$G$151,3,FALSE)</f>
        <v>#N/A</v>
      </c>
      <c r="J3466" t="e">
        <f>VLOOKUP(H3466,[1]CODE_SHEET!$A$2:$G$151,4,FALSE)</f>
        <v>#N/A</v>
      </c>
      <c r="N3466">
        <f t="shared" si="187"/>
        <v>0</v>
      </c>
      <c r="X3466">
        <f t="shared" si="188"/>
        <v>0</v>
      </c>
      <c r="Y3466">
        <f t="shared" si="189"/>
        <v>0</v>
      </c>
    </row>
    <row r="3467" spans="9:25">
      <c r="I3467" t="e">
        <f>VLOOKUP(H3467,[1]CODE_SHEET!$A$2:$G$151,3,FALSE)</f>
        <v>#N/A</v>
      </c>
      <c r="J3467" t="e">
        <f>VLOOKUP(H3467,[1]CODE_SHEET!$A$2:$G$151,4,FALSE)</f>
        <v>#N/A</v>
      </c>
      <c r="N3467">
        <f t="shared" si="187"/>
        <v>0</v>
      </c>
      <c r="X3467">
        <f t="shared" si="188"/>
        <v>0</v>
      </c>
      <c r="Y3467">
        <f t="shared" si="189"/>
        <v>0</v>
      </c>
    </row>
    <row r="3468" spans="9:25">
      <c r="I3468" t="e">
        <f>VLOOKUP(H3468,[1]CODE_SHEET!$A$2:$G$151,3,FALSE)</f>
        <v>#N/A</v>
      </c>
      <c r="J3468" t="e">
        <f>VLOOKUP(H3468,[1]CODE_SHEET!$A$2:$G$151,4,FALSE)</f>
        <v>#N/A</v>
      </c>
      <c r="N3468">
        <f t="shared" si="187"/>
        <v>0</v>
      </c>
      <c r="X3468">
        <f t="shared" si="188"/>
        <v>0</v>
      </c>
      <c r="Y3468">
        <f t="shared" si="189"/>
        <v>0</v>
      </c>
    </row>
    <row r="3469" spans="9:25">
      <c r="I3469" t="e">
        <f>VLOOKUP(H3469,[1]CODE_SHEET!$A$2:$G$151,3,FALSE)</f>
        <v>#N/A</v>
      </c>
      <c r="J3469" t="e">
        <f>VLOOKUP(H3469,[1]CODE_SHEET!$A$2:$G$151,4,FALSE)</f>
        <v>#N/A</v>
      </c>
      <c r="N3469">
        <f t="shared" si="187"/>
        <v>0</v>
      </c>
      <c r="X3469">
        <f t="shared" si="188"/>
        <v>0</v>
      </c>
      <c r="Y3469">
        <f t="shared" si="189"/>
        <v>0</v>
      </c>
    </row>
    <row r="3470" spans="9:25">
      <c r="I3470" t="e">
        <f>VLOOKUP(H3470,[1]CODE_SHEET!$A$2:$G$151,3,FALSE)</f>
        <v>#N/A</v>
      </c>
      <c r="J3470" t="e">
        <f>VLOOKUP(H3470,[1]CODE_SHEET!$A$2:$G$151,4,FALSE)</f>
        <v>#N/A</v>
      </c>
      <c r="N3470">
        <f t="shared" si="187"/>
        <v>0</v>
      </c>
      <c r="X3470">
        <f t="shared" si="188"/>
        <v>0</v>
      </c>
      <c r="Y3470">
        <f t="shared" si="189"/>
        <v>0</v>
      </c>
    </row>
    <row r="3471" spans="9:25">
      <c r="I3471" t="e">
        <f>VLOOKUP(H3471,[1]CODE_SHEET!$A$2:$G$151,3,FALSE)</f>
        <v>#N/A</v>
      </c>
      <c r="J3471" t="e">
        <f>VLOOKUP(H3471,[1]CODE_SHEET!$A$2:$G$151,4,FALSE)</f>
        <v>#N/A</v>
      </c>
      <c r="N3471">
        <f t="shared" si="187"/>
        <v>0</v>
      </c>
      <c r="X3471">
        <f t="shared" si="188"/>
        <v>0</v>
      </c>
      <c r="Y3471">
        <f t="shared" si="189"/>
        <v>0</v>
      </c>
    </row>
    <row r="3472" spans="9:25">
      <c r="I3472" t="e">
        <f>VLOOKUP(H3472,[1]CODE_SHEET!$A$2:$G$151,3,FALSE)</f>
        <v>#N/A</v>
      </c>
      <c r="J3472" t="e">
        <f>VLOOKUP(H3472,[1]CODE_SHEET!$A$2:$G$151,4,FALSE)</f>
        <v>#N/A</v>
      </c>
      <c r="N3472">
        <f t="shared" si="187"/>
        <v>0</v>
      </c>
      <c r="X3472">
        <f t="shared" si="188"/>
        <v>0</v>
      </c>
      <c r="Y3472">
        <f t="shared" si="189"/>
        <v>0</v>
      </c>
    </row>
    <row r="3473" spans="9:25">
      <c r="I3473" t="e">
        <f>VLOOKUP(H3473,[1]CODE_SHEET!$A$2:$G$151,3,FALSE)</f>
        <v>#N/A</v>
      </c>
      <c r="J3473" t="e">
        <f>VLOOKUP(H3473,[1]CODE_SHEET!$A$2:$G$151,4,FALSE)</f>
        <v>#N/A</v>
      </c>
      <c r="N3473">
        <f t="shared" si="187"/>
        <v>0</v>
      </c>
      <c r="X3473">
        <f t="shared" si="188"/>
        <v>0</v>
      </c>
      <c r="Y3473">
        <f t="shared" si="189"/>
        <v>0</v>
      </c>
    </row>
    <row r="3474" spans="9:25">
      <c r="I3474" t="e">
        <f>VLOOKUP(H3474,[1]CODE_SHEET!$A$2:$G$151,3,FALSE)</f>
        <v>#N/A</v>
      </c>
      <c r="J3474" t="e">
        <f>VLOOKUP(H3474,[1]CODE_SHEET!$A$2:$G$151,4,FALSE)</f>
        <v>#N/A</v>
      </c>
      <c r="N3474">
        <f t="shared" si="187"/>
        <v>0</v>
      </c>
      <c r="X3474">
        <f t="shared" si="188"/>
        <v>0</v>
      </c>
      <c r="Y3474">
        <f t="shared" si="189"/>
        <v>0</v>
      </c>
    </row>
    <row r="3475" spans="9:25">
      <c r="I3475" t="e">
        <f>VLOOKUP(H3475,[1]CODE_SHEET!$A$2:$G$151,3,FALSE)</f>
        <v>#N/A</v>
      </c>
      <c r="J3475" t="e">
        <f>VLOOKUP(H3475,[1]CODE_SHEET!$A$2:$G$151,4,FALSE)</f>
        <v>#N/A</v>
      </c>
      <c r="N3475">
        <f t="shared" si="187"/>
        <v>0</v>
      </c>
      <c r="X3475">
        <f t="shared" si="188"/>
        <v>0</v>
      </c>
      <c r="Y3475">
        <f t="shared" si="189"/>
        <v>0</v>
      </c>
    </row>
    <row r="3476" spans="9:25">
      <c r="I3476" t="e">
        <f>VLOOKUP(H3476,[1]CODE_SHEET!$A$2:$G$151,3,FALSE)</f>
        <v>#N/A</v>
      </c>
      <c r="J3476" t="e">
        <f>VLOOKUP(H3476,[1]CODE_SHEET!$A$2:$G$151,4,FALSE)</f>
        <v>#N/A</v>
      </c>
      <c r="N3476">
        <f t="shared" si="187"/>
        <v>0</v>
      </c>
      <c r="X3476">
        <f t="shared" si="188"/>
        <v>0</v>
      </c>
      <c r="Y3476">
        <f t="shared" si="189"/>
        <v>0</v>
      </c>
    </row>
    <row r="3477" spans="9:25">
      <c r="I3477" t="e">
        <f>VLOOKUP(H3477,[1]CODE_SHEET!$A$2:$G$151,3,FALSE)</f>
        <v>#N/A</v>
      </c>
      <c r="J3477" t="e">
        <f>VLOOKUP(H3477,[1]CODE_SHEET!$A$2:$G$151,4,FALSE)</f>
        <v>#N/A</v>
      </c>
      <c r="N3477">
        <f t="shared" si="187"/>
        <v>0</v>
      </c>
      <c r="X3477">
        <f t="shared" si="188"/>
        <v>0</v>
      </c>
      <c r="Y3477">
        <f t="shared" si="189"/>
        <v>0</v>
      </c>
    </row>
    <row r="3478" spans="9:25">
      <c r="I3478" t="e">
        <f>VLOOKUP(H3478,[1]CODE_SHEET!$A$2:$G$151,3,FALSE)</f>
        <v>#N/A</v>
      </c>
      <c r="J3478" t="e">
        <f>VLOOKUP(H3478,[1]CODE_SHEET!$A$2:$G$151,4,FALSE)</f>
        <v>#N/A</v>
      </c>
      <c r="N3478">
        <f t="shared" si="187"/>
        <v>0</v>
      </c>
      <c r="X3478">
        <f t="shared" si="188"/>
        <v>0</v>
      </c>
      <c r="Y3478">
        <f t="shared" si="189"/>
        <v>0</v>
      </c>
    </row>
    <row r="3479" spans="9:25">
      <c r="I3479" t="e">
        <f>VLOOKUP(H3479,[1]CODE_SHEET!$A$2:$G$151,3,FALSE)</f>
        <v>#N/A</v>
      </c>
      <c r="J3479" t="e">
        <f>VLOOKUP(H3479,[1]CODE_SHEET!$A$2:$G$151,4,FALSE)</f>
        <v>#N/A</v>
      </c>
      <c r="N3479">
        <f t="shared" si="187"/>
        <v>0</v>
      </c>
      <c r="X3479">
        <f t="shared" si="188"/>
        <v>0</v>
      </c>
      <c r="Y3479">
        <f t="shared" si="189"/>
        <v>0</v>
      </c>
    </row>
    <row r="3480" spans="9:25">
      <c r="I3480" t="e">
        <f>VLOOKUP(H3480,[1]CODE_SHEET!$A$2:$G$151,3,FALSE)</f>
        <v>#N/A</v>
      </c>
      <c r="J3480" t="e">
        <f>VLOOKUP(H3480,[1]CODE_SHEET!$A$2:$G$151,4,FALSE)</f>
        <v>#N/A</v>
      </c>
      <c r="N3480">
        <f t="shared" si="187"/>
        <v>0</v>
      </c>
      <c r="X3480">
        <f t="shared" si="188"/>
        <v>0</v>
      </c>
      <c r="Y3480">
        <f t="shared" si="189"/>
        <v>0</v>
      </c>
    </row>
    <row r="3481" spans="9:25">
      <c r="I3481" t="e">
        <f>VLOOKUP(H3481,[1]CODE_SHEET!$A$2:$G$151,3,FALSE)</f>
        <v>#N/A</v>
      </c>
      <c r="J3481" t="e">
        <f>VLOOKUP(H3481,[1]CODE_SHEET!$A$2:$G$151,4,FALSE)</f>
        <v>#N/A</v>
      </c>
      <c r="N3481">
        <f t="shared" si="187"/>
        <v>0</v>
      </c>
      <c r="X3481">
        <f t="shared" si="188"/>
        <v>0</v>
      </c>
      <c r="Y3481">
        <f t="shared" si="189"/>
        <v>0</v>
      </c>
    </row>
    <row r="3482" spans="9:25">
      <c r="I3482" t="e">
        <f>VLOOKUP(H3482,[1]CODE_SHEET!$A$2:$G$151,3,FALSE)</f>
        <v>#N/A</v>
      </c>
      <c r="J3482" t="e">
        <f>VLOOKUP(H3482,[1]CODE_SHEET!$A$2:$G$151,4,FALSE)</f>
        <v>#N/A</v>
      </c>
      <c r="N3482">
        <f t="shared" si="187"/>
        <v>0</v>
      </c>
      <c r="X3482">
        <f t="shared" si="188"/>
        <v>0</v>
      </c>
      <c r="Y3482">
        <f t="shared" si="189"/>
        <v>0</v>
      </c>
    </row>
    <row r="3483" spans="9:25">
      <c r="I3483" t="e">
        <f>VLOOKUP(H3483,[1]CODE_SHEET!$A$2:$G$151,3,FALSE)</f>
        <v>#N/A</v>
      </c>
      <c r="J3483" t="e">
        <f>VLOOKUP(H3483,[1]CODE_SHEET!$A$2:$G$151,4,FALSE)</f>
        <v>#N/A</v>
      </c>
      <c r="N3483">
        <f t="shared" si="187"/>
        <v>0</v>
      </c>
      <c r="X3483">
        <f t="shared" si="188"/>
        <v>0</v>
      </c>
      <c r="Y3483">
        <f t="shared" si="189"/>
        <v>0</v>
      </c>
    </row>
    <row r="3484" spans="9:25">
      <c r="I3484" t="e">
        <f>VLOOKUP(H3484,[1]CODE_SHEET!$A$2:$G$151,3,FALSE)</f>
        <v>#N/A</v>
      </c>
      <c r="J3484" t="e">
        <f>VLOOKUP(H3484,[1]CODE_SHEET!$A$2:$G$151,4,FALSE)</f>
        <v>#N/A</v>
      </c>
      <c r="N3484">
        <f t="shared" si="187"/>
        <v>0</v>
      </c>
      <c r="X3484">
        <f t="shared" si="188"/>
        <v>0</v>
      </c>
      <c r="Y3484">
        <f t="shared" si="189"/>
        <v>0</v>
      </c>
    </row>
    <row r="3485" spans="9:25">
      <c r="I3485" t="e">
        <f>VLOOKUP(H3485,[1]CODE_SHEET!$A$2:$G$151,3,FALSE)</f>
        <v>#N/A</v>
      </c>
      <c r="J3485" t="e">
        <f>VLOOKUP(H3485,[1]CODE_SHEET!$A$2:$G$151,4,FALSE)</f>
        <v>#N/A</v>
      </c>
      <c r="N3485">
        <f t="shared" si="187"/>
        <v>0</v>
      </c>
      <c r="X3485">
        <f t="shared" si="188"/>
        <v>0</v>
      </c>
      <c r="Y3485">
        <f t="shared" si="189"/>
        <v>0</v>
      </c>
    </row>
    <row r="3486" spans="9:25">
      <c r="I3486" t="e">
        <f>VLOOKUP(H3486,[1]CODE_SHEET!$A$2:$G$151,3,FALSE)</f>
        <v>#N/A</v>
      </c>
      <c r="J3486" t="e">
        <f>VLOOKUP(H3486,[1]CODE_SHEET!$A$2:$G$151,4,FALSE)</f>
        <v>#N/A</v>
      </c>
      <c r="N3486">
        <f t="shared" si="187"/>
        <v>0</v>
      </c>
      <c r="X3486">
        <f t="shared" si="188"/>
        <v>0</v>
      </c>
      <c r="Y3486">
        <f t="shared" si="189"/>
        <v>0</v>
      </c>
    </row>
    <row r="3487" spans="9:25">
      <c r="I3487" t="e">
        <f>VLOOKUP(H3487,[1]CODE_SHEET!$A$2:$G$151,3,FALSE)</f>
        <v>#N/A</v>
      </c>
      <c r="J3487" t="e">
        <f>VLOOKUP(H3487,[1]CODE_SHEET!$A$2:$G$151,4,FALSE)</f>
        <v>#N/A</v>
      </c>
      <c r="N3487">
        <f t="shared" si="187"/>
        <v>0</v>
      </c>
      <c r="X3487">
        <f t="shared" si="188"/>
        <v>0</v>
      </c>
      <c r="Y3487">
        <f t="shared" si="189"/>
        <v>0</v>
      </c>
    </row>
    <row r="3488" spans="9:25">
      <c r="I3488" t="e">
        <f>VLOOKUP(H3488,[1]CODE_SHEET!$A$2:$G$151,3,FALSE)</f>
        <v>#N/A</v>
      </c>
      <c r="J3488" t="e">
        <f>VLOOKUP(H3488,[1]CODE_SHEET!$A$2:$G$151,4,FALSE)</f>
        <v>#N/A</v>
      </c>
      <c r="N3488">
        <f t="shared" si="187"/>
        <v>0</v>
      </c>
      <c r="X3488">
        <f t="shared" si="188"/>
        <v>0</v>
      </c>
      <c r="Y3488">
        <f t="shared" si="189"/>
        <v>0</v>
      </c>
    </row>
    <row r="3489" spans="9:25">
      <c r="I3489" t="e">
        <f>VLOOKUP(H3489,[1]CODE_SHEET!$A$2:$G$151,3,FALSE)</f>
        <v>#N/A</v>
      </c>
      <c r="J3489" t="e">
        <f>VLOOKUP(H3489,[1]CODE_SHEET!$A$2:$G$151,4,FALSE)</f>
        <v>#N/A</v>
      </c>
      <c r="N3489">
        <f t="shared" si="187"/>
        <v>0</v>
      </c>
      <c r="X3489">
        <f t="shared" si="188"/>
        <v>0</v>
      </c>
      <c r="Y3489">
        <f t="shared" si="189"/>
        <v>0</v>
      </c>
    </row>
    <row r="3490" spans="9:25">
      <c r="I3490" t="e">
        <f>VLOOKUP(H3490,[1]CODE_SHEET!$A$2:$G$151,3,FALSE)</f>
        <v>#N/A</v>
      </c>
      <c r="J3490" t="e">
        <f>VLOOKUP(H3490,[1]CODE_SHEET!$A$2:$G$151,4,FALSE)</f>
        <v>#N/A</v>
      </c>
      <c r="N3490">
        <f t="shared" si="187"/>
        <v>0</v>
      </c>
      <c r="X3490">
        <f t="shared" si="188"/>
        <v>0</v>
      </c>
      <c r="Y3490">
        <f t="shared" si="189"/>
        <v>0</v>
      </c>
    </row>
    <row r="3491" spans="9:25">
      <c r="I3491" t="e">
        <f>VLOOKUP(H3491,[1]CODE_SHEET!$A$2:$G$151,3,FALSE)</f>
        <v>#N/A</v>
      </c>
      <c r="J3491" t="e">
        <f>VLOOKUP(H3491,[1]CODE_SHEET!$A$2:$G$151,4,FALSE)</f>
        <v>#N/A</v>
      </c>
      <c r="N3491">
        <f t="shared" si="187"/>
        <v>0</v>
      </c>
      <c r="X3491">
        <f t="shared" si="188"/>
        <v>0</v>
      </c>
      <c r="Y3491">
        <f t="shared" si="189"/>
        <v>0</v>
      </c>
    </row>
    <row r="3492" spans="9:25">
      <c r="I3492" t="e">
        <f>VLOOKUP(H3492,[1]CODE_SHEET!$A$2:$G$151,3,FALSE)</f>
        <v>#N/A</v>
      </c>
      <c r="J3492" t="e">
        <f>VLOOKUP(H3492,[1]CODE_SHEET!$A$2:$G$151,4,FALSE)</f>
        <v>#N/A</v>
      </c>
      <c r="N3492">
        <f t="shared" si="187"/>
        <v>0</v>
      </c>
      <c r="X3492">
        <f t="shared" si="188"/>
        <v>0</v>
      </c>
      <c r="Y3492">
        <f t="shared" si="189"/>
        <v>0</v>
      </c>
    </row>
    <row r="3493" spans="9:25">
      <c r="I3493" t="e">
        <f>VLOOKUP(H3493,[1]CODE_SHEET!$A$2:$G$151,3,FALSE)</f>
        <v>#N/A</v>
      </c>
      <c r="J3493" t="e">
        <f>VLOOKUP(H3493,[1]CODE_SHEET!$A$2:$G$151,4,FALSE)</f>
        <v>#N/A</v>
      </c>
      <c r="N3493">
        <f t="shared" si="187"/>
        <v>0</v>
      </c>
      <c r="X3493">
        <f t="shared" si="188"/>
        <v>0</v>
      </c>
      <c r="Y3493">
        <f t="shared" si="189"/>
        <v>0</v>
      </c>
    </row>
    <row r="3494" spans="9:25">
      <c r="I3494" t="e">
        <f>VLOOKUP(H3494,[1]CODE_SHEET!$A$2:$G$151,3,FALSE)</f>
        <v>#N/A</v>
      </c>
      <c r="J3494" t="e">
        <f>VLOOKUP(H3494,[1]CODE_SHEET!$A$2:$G$151,4,FALSE)</f>
        <v>#N/A</v>
      </c>
      <c r="N3494">
        <f t="shared" si="187"/>
        <v>0</v>
      </c>
      <c r="X3494">
        <f t="shared" si="188"/>
        <v>0</v>
      </c>
      <c r="Y3494">
        <f t="shared" si="189"/>
        <v>0</v>
      </c>
    </row>
    <row r="3495" spans="9:25">
      <c r="I3495" t="e">
        <f>VLOOKUP(H3495,[1]CODE_SHEET!$A$2:$G$151,3,FALSE)</f>
        <v>#N/A</v>
      </c>
      <c r="J3495" t="e">
        <f>VLOOKUP(H3495,[1]CODE_SHEET!$A$2:$G$151,4,FALSE)</f>
        <v>#N/A</v>
      </c>
      <c r="N3495">
        <f t="shared" si="187"/>
        <v>0</v>
      </c>
      <c r="X3495">
        <f t="shared" si="188"/>
        <v>0</v>
      </c>
      <c r="Y3495">
        <f t="shared" si="189"/>
        <v>0</v>
      </c>
    </row>
    <row r="3496" spans="9:25">
      <c r="I3496" t="e">
        <f>VLOOKUP(H3496,[1]CODE_SHEET!$A$2:$G$151,3,FALSE)</f>
        <v>#N/A</v>
      </c>
      <c r="J3496" t="e">
        <f>VLOOKUP(H3496,[1]CODE_SHEET!$A$2:$G$151,4,FALSE)</f>
        <v>#N/A</v>
      </c>
      <c r="N3496">
        <f t="shared" si="187"/>
        <v>0</v>
      </c>
      <c r="X3496">
        <f t="shared" si="188"/>
        <v>0</v>
      </c>
      <c r="Y3496">
        <f t="shared" si="189"/>
        <v>0</v>
      </c>
    </row>
    <row r="3497" spans="9:25">
      <c r="I3497" t="e">
        <f>VLOOKUP(H3497,[1]CODE_SHEET!$A$2:$G$151,3,FALSE)</f>
        <v>#N/A</v>
      </c>
      <c r="J3497" t="e">
        <f>VLOOKUP(H3497,[1]CODE_SHEET!$A$2:$G$151,4,FALSE)</f>
        <v>#N/A</v>
      </c>
      <c r="N3497">
        <f t="shared" si="187"/>
        <v>0</v>
      </c>
      <c r="X3497">
        <f t="shared" si="188"/>
        <v>0</v>
      </c>
      <c r="Y3497">
        <f t="shared" si="189"/>
        <v>0</v>
      </c>
    </row>
    <row r="3498" spans="9:25">
      <c r="I3498" t="e">
        <f>VLOOKUP(H3498,[1]CODE_SHEET!$A$2:$G$151,3,FALSE)</f>
        <v>#N/A</v>
      </c>
      <c r="J3498" t="e">
        <f>VLOOKUP(H3498,[1]CODE_SHEET!$A$2:$G$151,4,FALSE)</f>
        <v>#N/A</v>
      </c>
      <c r="N3498">
        <f t="shared" si="187"/>
        <v>0</v>
      </c>
      <c r="X3498">
        <f t="shared" si="188"/>
        <v>0</v>
      </c>
      <c r="Y3498">
        <f t="shared" si="189"/>
        <v>0</v>
      </c>
    </row>
    <row r="3499" spans="9:25">
      <c r="I3499" t="e">
        <f>VLOOKUP(H3499,[1]CODE_SHEET!$A$2:$G$151,3,FALSE)</f>
        <v>#N/A</v>
      </c>
      <c r="J3499" t="e">
        <f>VLOOKUP(H3499,[1]CODE_SHEET!$A$2:$G$151,4,FALSE)</f>
        <v>#N/A</v>
      </c>
      <c r="N3499">
        <f t="shared" si="187"/>
        <v>0</v>
      </c>
      <c r="X3499">
        <f t="shared" si="188"/>
        <v>0</v>
      </c>
      <c r="Y3499">
        <f t="shared" si="189"/>
        <v>0</v>
      </c>
    </row>
    <row r="3500" spans="9:25">
      <c r="I3500" t="e">
        <f>VLOOKUP(H3500,[1]CODE_SHEET!$A$2:$G$151,3,FALSE)</f>
        <v>#N/A</v>
      </c>
      <c r="J3500" t="e">
        <f>VLOOKUP(H3500,[1]CODE_SHEET!$A$2:$G$151,4,FALSE)</f>
        <v>#N/A</v>
      </c>
      <c r="N3500">
        <f t="shared" si="187"/>
        <v>0</v>
      </c>
      <c r="X3500">
        <f t="shared" si="188"/>
        <v>0</v>
      </c>
      <c r="Y3500">
        <f t="shared" si="189"/>
        <v>0</v>
      </c>
    </row>
    <row r="3501" spans="9:25">
      <c r="I3501" t="e">
        <f>VLOOKUP(H3501,[1]CODE_SHEET!$A$2:$G$151,3,FALSE)</f>
        <v>#N/A</v>
      </c>
      <c r="J3501" t="e">
        <f>VLOOKUP(H3501,[1]CODE_SHEET!$A$2:$G$151,4,FALSE)</f>
        <v>#N/A</v>
      </c>
      <c r="N3501">
        <f t="shared" si="187"/>
        <v>0</v>
      </c>
      <c r="X3501">
        <f t="shared" si="188"/>
        <v>0</v>
      </c>
      <c r="Y3501">
        <f t="shared" si="189"/>
        <v>0</v>
      </c>
    </row>
    <row r="3502" spans="9:25">
      <c r="I3502" t="e">
        <f>VLOOKUP(H3502,[1]CODE_SHEET!$A$2:$G$151,3,FALSE)</f>
        <v>#N/A</v>
      </c>
      <c r="J3502" t="e">
        <f>VLOOKUP(H3502,[1]CODE_SHEET!$A$2:$G$151,4,FALSE)</f>
        <v>#N/A</v>
      </c>
      <c r="N3502">
        <f t="shared" si="187"/>
        <v>0</v>
      </c>
      <c r="X3502">
        <f t="shared" si="188"/>
        <v>0</v>
      </c>
      <c r="Y3502">
        <f t="shared" si="189"/>
        <v>0</v>
      </c>
    </row>
    <row r="3503" spans="9:25">
      <c r="I3503" t="e">
        <f>VLOOKUP(H3503,[1]CODE_SHEET!$A$2:$G$151,3,FALSE)</f>
        <v>#N/A</v>
      </c>
      <c r="J3503" t="e">
        <f>VLOOKUP(H3503,[1]CODE_SHEET!$A$2:$G$151,4,FALSE)</f>
        <v>#N/A</v>
      </c>
      <c r="N3503">
        <f t="shared" si="187"/>
        <v>0</v>
      </c>
      <c r="X3503">
        <f t="shared" si="188"/>
        <v>0</v>
      </c>
      <c r="Y3503">
        <f t="shared" si="189"/>
        <v>0</v>
      </c>
    </row>
    <row r="3504" spans="9:25">
      <c r="I3504" t="e">
        <f>VLOOKUP(H3504,[1]CODE_SHEET!$A$2:$G$151,3,FALSE)</f>
        <v>#N/A</v>
      </c>
      <c r="J3504" t="e">
        <f>VLOOKUP(H3504,[1]CODE_SHEET!$A$2:$G$151,4,FALSE)</f>
        <v>#N/A</v>
      </c>
      <c r="N3504">
        <f t="shared" si="187"/>
        <v>0</v>
      </c>
      <c r="X3504">
        <f t="shared" si="188"/>
        <v>0</v>
      </c>
      <c r="Y3504">
        <f t="shared" si="189"/>
        <v>0</v>
      </c>
    </row>
    <row r="3505" spans="9:25">
      <c r="I3505" t="e">
        <f>VLOOKUP(H3505,[1]CODE_SHEET!$A$2:$G$151,3,FALSE)</f>
        <v>#N/A</v>
      </c>
      <c r="J3505" t="e">
        <f>VLOOKUP(H3505,[1]CODE_SHEET!$A$2:$G$151,4,FALSE)</f>
        <v>#N/A</v>
      </c>
      <c r="N3505">
        <f t="shared" si="187"/>
        <v>0</v>
      </c>
      <c r="X3505">
        <f t="shared" si="188"/>
        <v>0</v>
      </c>
      <c r="Y3505">
        <f t="shared" si="189"/>
        <v>0</v>
      </c>
    </row>
    <row r="3506" spans="9:25">
      <c r="I3506" t="e">
        <f>VLOOKUP(H3506,[1]CODE_SHEET!$A$2:$G$151,3,FALSE)</f>
        <v>#N/A</v>
      </c>
      <c r="J3506" t="e">
        <f>VLOOKUP(H3506,[1]CODE_SHEET!$A$2:$G$151,4,FALSE)</f>
        <v>#N/A</v>
      </c>
      <c r="N3506">
        <f t="shared" si="187"/>
        <v>0</v>
      </c>
      <c r="X3506">
        <f t="shared" si="188"/>
        <v>0</v>
      </c>
      <c r="Y3506">
        <f t="shared" si="189"/>
        <v>0</v>
      </c>
    </row>
    <row r="3507" spans="9:25">
      <c r="I3507" t="e">
        <f>VLOOKUP(H3507,[1]CODE_SHEET!$A$2:$G$151,3,FALSE)</f>
        <v>#N/A</v>
      </c>
      <c r="J3507" t="e">
        <f>VLOOKUP(H3507,[1]CODE_SHEET!$A$2:$G$151,4,FALSE)</f>
        <v>#N/A</v>
      </c>
      <c r="N3507">
        <f t="shared" si="187"/>
        <v>0</v>
      </c>
      <c r="X3507">
        <f t="shared" si="188"/>
        <v>0</v>
      </c>
      <c r="Y3507">
        <f t="shared" si="189"/>
        <v>0</v>
      </c>
    </row>
    <row r="3508" spans="9:25">
      <c r="I3508" t="e">
        <f>VLOOKUP(H3508,[1]CODE_SHEET!$A$2:$G$151,3,FALSE)</f>
        <v>#N/A</v>
      </c>
      <c r="J3508" t="e">
        <f>VLOOKUP(H3508,[1]CODE_SHEET!$A$2:$G$151,4,FALSE)</f>
        <v>#N/A</v>
      </c>
      <c r="N3508">
        <f t="shared" si="187"/>
        <v>0</v>
      </c>
      <c r="X3508">
        <f t="shared" si="188"/>
        <v>0</v>
      </c>
      <c r="Y3508">
        <f t="shared" si="189"/>
        <v>0</v>
      </c>
    </row>
    <row r="3509" spans="9:25">
      <c r="I3509" t="e">
        <f>VLOOKUP(H3509,[1]CODE_SHEET!$A$2:$G$151,3,FALSE)</f>
        <v>#N/A</v>
      </c>
      <c r="J3509" t="e">
        <f>VLOOKUP(H3509,[1]CODE_SHEET!$A$2:$G$151,4,FALSE)</f>
        <v>#N/A</v>
      </c>
      <c r="N3509">
        <f t="shared" si="187"/>
        <v>0</v>
      </c>
      <c r="X3509">
        <f t="shared" si="188"/>
        <v>0</v>
      </c>
      <c r="Y3509">
        <f t="shared" si="189"/>
        <v>0</v>
      </c>
    </row>
    <row r="3510" spans="9:25">
      <c r="I3510" t="e">
        <f>VLOOKUP(H3510,[1]CODE_SHEET!$A$2:$G$151,3,FALSE)</f>
        <v>#N/A</v>
      </c>
      <c r="J3510" t="e">
        <f>VLOOKUP(H3510,[1]CODE_SHEET!$A$2:$G$151,4,FALSE)</f>
        <v>#N/A</v>
      </c>
      <c r="N3510">
        <f t="shared" si="187"/>
        <v>0</v>
      </c>
      <c r="X3510">
        <f t="shared" si="188"/>
        <v>0</v>
      </c>
      <c r="Y3510">
        <f t="shared" si="189"/>
        <v>0</v>
      </c>
    </row>
    <row r="3511" spans="9:25">
      <c r="I3511" t="e">
        <f>VLOOKUP(H3511,[1]CODE_SHEET!$A$2:$G$151,3,FALSE)</f>
        <v>#N/A</v>
      </c>
      <c r="J3511" t="e">
        <f>VLOOKUP(H3511,[1]CODE_SHEET!$A$2:$G$151,4,FALSE)</f>
        <v>#N/A</v>
      </c>
      <c r="N3511">
        <f t="shared" si="187"/>
        <v>0</v>
      </c>
      <c r="X3511">
        <f t="shared" si="188"/>
        <v>0</v>
      </c>
      <c r="Y3511">
        <f t="shared" si="189"/>
        <v>0</v>
      </c>
    </row>
    <row r="3512" spans="9:25">
      <c r="I3512" t="e">
        <f>VLOOKUP(H3512,[1]CODE_SHEET!$A$2:$G$151,3,FALSE)</f>
        <v>#N/A</v>
      </c>
      <c r="J3512" t="e">
        <f>VLOOKUP(H3512,[1]CODE_SHEET!$A$2:$G$151,4,FALSE)</f>
        <v>#N/A</v>
      </c>
      <c r="N3512">
        <f t="shared" si="187"/>
        <v>0</v>
      </c>
      <c r="X3512">
        <f t="shared" si="188"/>
        <v>0</v>
      </c>
      <c r="Y3512">
        <f t="shared" si="189"/>
        <v>0</v>
      </c>
    </row>
    <row r="3513" spans="9:25">
      <c r="I3513" t="e">
        <f>VLOOKUP(H3513,[1]CODE_SHEET!$A$2:$G$151,3,FALSE)</f>
        <v>#N/A</v>
      </c>
      <c r="J3513" t="e">
        <f>VLOOKUP(H3513,[1]CODE_SHEET!$A$2:$G$151,4,FALSE)</f>
        <v>#N/A</v>
      </c>
      <c r="N3513">
        <f t="shared" si="187"/>
        <v>0</v>
      </c>
      <c r="X3513">
        <f t="shared" si="188"/>
        <v>0</v>
      </c>
      <c r="Y3513">
        <f t="shared" si="189"/>
        <v>0</v>
      </c>
    </row>
    <row r="3514" spans="9:25">
      <c r="I3514" t="e">
        <f>VLOOKUP(H3514,[1]CODE_SHEET!$A$2:$G$151,3,FALSE)</f>
        <v>#N/A</v>
      </c>
      <c r="J3514" t="e">
        <f>VLOOKUP(H3514,[1]CODE_SHEET!$A$2:$G$151,4,FALSE)</f>
        <v>#N/A</v>
      </c>
      <c r="N3514">
        <f t="shared" si="187"/>
        <v>0</v>
      </c>
      <c r="X3514">
        <f t="shared" si="188"/>
        <v>0</v>
      </c>
      <c r="Y3514">
        <f t="shared" si="189"/>
        <v>0</v>
      </c>
    </row>
    <row r="3515" spans="9:25">
      <c r="I3515" t="e">
        <f>VLOOKUP(H3515,[1]CODE_SHEET!$A$2:$G$151,3,FALSE)</f>
        <v>#N/A</v>
      </c>
      <c r="J3515" t="e">
        <f>VLOOKUP(H3515,[1]CODE_SHEET!$A$2:$G$151,4,FALSE)</f>
        <v>#N/A</v>
      </c>
      <c r="N3515">
        <f t="shared" si="187"/>
        <v>0</v>
      </c>
      <c r="X3515">
        <f t="shared" si="188"/>
        <v>0</v>
      </c>
      <c r="Y3515">
        <f t="shared" si="189"/>
        <v>0</v>
      </c>
    </row>
    <row r="3516" spans="9:25">
      <c r="I3516" t="e">
        <f>VLOOKUP(H3516,[1]CODE_SHEET!$A$2:$G$151,3,FALSE)</f>
        <v>#N/A</v>
      </c>
      <c r="J3516" t="e">
        <f>VLOOKUP(H3516,[1]CODE_SHEET!$A$2:$G$151,4,FALSE)</f>
        <v>#N/A</v>
      </c>
      <c r="N3516">
        <f t="shared" si="187"/>
        <v>0</v>
      </c>
      <c r="X3516">
        <f t="shared" si="188"/>
        <v>0</v>
      </c>
      <c r="Y3516">
        <f t="shared" si="189"/>
        <v>0</v>
      </c>
    </row>
    <row r="3517" spans="9:25">
      <c r="I3517" t="e">
        <f>VLOOKUP(H3517,[1]CODE_SHEET!$A$2:$G$151,3,FALSE)</f>
        <v>#N/A</v>
      </c>
      <c r="J3517" t="e">
        <f>VLOOKUP(H3517,[1]CODE_SHEET!$A$2:$G$151,4,FALSE)</f>
        <v>#N/A</v>
      </c>
      <c r="N3517">
        <f t="shared" si="187"/>
        <v>0</v>
      </c>
      <c r="X3517">
        <f t="shared" si="188"/>
        <v>0</v>
      </c>
      <c r="Y3517">
        <f t="shared" si="189"/>
        <v>0</v>
      </c>
    </row>
    <row r="3518" spans="9:25">
      <c r="I3518" t="e">
        <f>VLOOKUP(H3518,[1]CODE_SHEET!$A$2:$G$151,3,FALSE)</f>
        <v>#N/A</v>
      </c>
      <c r="J3518" t="e">
        <f>VLOOKUP(H3518,[1]CODE_SHEET!$A$2:$G$151,4,FALSE)</f>
        <v>#N/A</v>
      </c>
      <c r="N3518">
        <f t="shared" si="187"/>
        <v>0</v>
      </c>
      <c r="X3518">
        <f t="shared" si="188"/>
        <v>0</v>
      </c>
      <c r="Y3518">
        <f t="shared" si="189"/>
        <v>0</v>
      </c>
    </row>
    <row r="3519" spans="9:25">
      <c r="I3519" t="e">
        <f>VLOOKUP(H3519,[1]CODE_SHEET!$A$2:$G$151,3,FALSE)</f>
        <v>#N/A</v>
      </c>
      <c r="J3519" t="e">
        <f>VLOOKUP(H3519,[1]CODE_SHEET!$A$2:$G$151,4,FALSE)</f>
        <v>#N/A</v>
      </c>
      <c r="N3519">
        <f t="shared" si="187"/>
        <v>0</v>
      </c>
      <c r="X3519">
        <f t="shared" si="188"/>
        <v>0</v>
      </c>
      <c r="Y3519">
        <f t="shared" si="189"/>
        <v>0</v>
      </c>
    </row>
    <row r="3520" spans="9:25">
      <c r="I3520" t="e">
        <f>VLOOKUP(H3520,[1]CODE_SHEET!$A$2:$G$151,3,FALSE)</f>
        <v>#N/A</v>
      </c>
      <c r="J3520" t="e">
        <f>VLOOKUP(H3520,[1]CODE_SHEET!$A$2:$G$151,4,FALSE)</f>
        <v>#N/A</v>
      </c>
      <c r="N3520">
        <f t="shared" si="187"/>
        <v>0</v>
      </c>
      <c r="X3520">
        <f t="shared" si="188"/>
        <v>0</v>
      </c>
      <c r="Y3520">
        <f t="shared" si="189"/>
        <v>0</v>
      </c>
    </row>
    <row r="3521" spans="9:25">
      <c r="I3521" t="e">
        <f>VLOOKUP(H3521,[1]CODE_SHEET!$A$2:$G$151,3,FALSE)</f>
        <v>#N/A</v>
      </c>
      <c r="J3521" t="e">
        <f>VLOOKUP(H3521,[1]CODE_SHEET!$A$2:$G$151,4,FALSE)</f>
        <v>#N/A</v>
      </c>
      <c r="N3521">
        <f t="shared" si="187"/>
        <v>0</v>
      </c>
      <c r="X3521">
        <f t="shared" si="188"/>
        <v>0</v>
      </c>
      <c r="Y3521">
        <f t="shared" si="189"/>
        <v>0</v>
      </c>
    </row>
    <row r="3522" spans="9:25">
      <c r="I3522" t="e">
        <f>VLOOKUP(H3522,[1]CODE_SHEET!$A$2:$G$151,3,FALSE)</f>
        <v>#N/A</v>
      </c>
      <c r="J3522" t="e">
        <f>VLOOKUP(H3522,[1]CODE_SHEET!$A$2:$G$151,4,FALSE)</f>
        <v>#N/A</v>
      </c>
      <c r="N3522">
        <f t="shared" si="187"/>
        <v>0</v>
      </c>
      <c r="X3522">
        <f t="shared" si="188"/>
        <v>0</v>
      </c>
      <c r="Y3522">
        <f t="shared" si="189"/>
        <v>0</v>
      </c>
    </row>
    <row r="3523" spans="9:25">
      <c r="I3523" t="e">
        <f>VLOOKUP(H3523,[1]CODE_SHEET!$A$2:$G$151,3,FALSE)</f>
        <v>#N/A</v>
      </c>
      <c r="J3523" t="e">
        <f>VLOOKUP(H3523,[1]CODE_SHEET!$A$2:$G$151,4,FALSE)</f>
        <v>#N/A</v>
      </c>
      <c r="N3523">
        <f t="shared" si="187"/>
        <v>0</v>
      </c>
      <c r="X3523">
        <f t="shared" si="188"/>
        <v>0</v>
      </c>
      <c r="Y3523">
        <f t="shared" si="189"/>
        <v>0</v>
      </c>
    </row>
    <row r="3524" spans="9:25">
      <c r="I3524" t="e">
        <f>VLOOKUP(H3524,[1]CODE_SHEET!$A$2:$G$151,3,FALSE)</f>
        <v>#N/A</v>
      </c>
      <c r="J3524" t="e">
        <f>VLOOKUP(H3524,[1]CODE_SHEET!$A$2:$G$151,4,FALSE)</f>
        <v>#N/A</v>
      </c>
      <c r="N3524">
        <f t="shared" si="187"/>
        <v>0</v>
      </c>
      <c r="X3524">
        <f t="shared" si="188"/>
        <v>0</v>
      </c>
      <c r="Y3524">
        <f t="shared" si="189"/>
        <v>0</v>
      </c>
    </row>
    <row r="3525" spans="9:25">
      <c r="I3525" t="e">
        <f>VLOOKUP(H3525,[1]CODE_SHEET!$A$2:$G$151,3,FALSE)</f>
        <v>#N/A</v>
      </c>
      <c r="J3525" t="e">
        <f>VLOOKUP(H3525,[1]CODE_SHEET!$A$2:$G$151,4,FALSE)</f>
        <v>#N/A</v>
      </c>
      <c r="N3525">
        <f t="shared" ref="N3525:N3588" si="190">PI()*(K3525/2)*M3525+PI()*(L3525/2)*M3525</f>
        <v>0</v>
      </c>
      <c r="X3525">
        <f t="shared" ref="X3525:X3588" si="191">SUM(U3525:W3525)/100*N3525</f>
        <v>0</v>
      </c>
      <c r="Y3525">
        <f t="shared" ref="Y3525:Y3588" si="192">N3525-X3525</f>
        <v>0</v>
      </c>
    </row>
    <row r="3526" spans="9:25">
      <c r="I3526" t="e">
        <f>VLOOKUP(H3526,[1]CODE_SHEET!$A$2:$G$151,3,FALSE)</f>
        <v>#N/A</v>
      </c>
      <c r="J3526" t="e">
        <f>VLOOKUP(H3526,[1]CODE_SHEET!$A$2:$G$151,4,FALSE)</f>
        <v>#N/A</v>
      </c>
      <c r="N3526">
        <f t="shared" si="190"/>
        <v>0</v>
      </c>
      <c r="X3526">
        <f t="shared" si="191"/>
        <v>0</v>
      </c>
      <c r="Y3526">
        <f t="shared" si="192"/>
        <v>0</v>
      </c>
    </row>
    <row r="3527" spans="9:25">
      <c r="I3527" t="e">
        <f>VLOOKUP(H3527,[1]CODE_SHEET!$A$2:$G$151,3,FALSE)</f>
        <v>#N/A</v>
      </c>
      <c r="J3527" t="e">
        <f>VLOOKUP(H3527,[1]CODE_SHEET!$A$2:$G$151,4,FALSE)</f>
        <v>#N/A</v>
      </c>
      <c r="N3527">
        <f t="shared" si="190"/>
        <v>0</v>
      </c>
      <c r="X3527">
        <f t="shared" si="191"/>
        <v>0</v>
      </c>
      <c r="Y3527">
        <f t="shared" si="192"/>
        <v>0</v>
      </c>
    </row>
    <row r="3528" spans="9:25">
      <c r="I3528" t="e">
        <f>VLOOKUP(H3528,[1]CODE_SHEET!$A$2:$G$151,3,FALSE)</f>
        <v>#N/A</v>
      </c>
      <c r="J3528" t="e">
        <f>VLOOKUP(H3528,[1]CODE_SHEET!$A$2:$G$151,4,FALSE)</f>
        <v>#N/A</v>
      </c>
      <c r="N3528">
        <f t="shared" si="190"/>
        <v>0</v>
      </c>
      <c r="X3528">
        <f t="shared" si="191"/>
        <v>0</v>
      </c>
      <c r="Y3528">
        <f t="shared" si="192"/>
        <v>0</v>
      </c>
    </row>
    <row r="3529" spans="9:25">
      <c r="I3529" t="e">
        <f>VLOOKUP(H3529,[1]CODE_SHEET!$A$2:$G$151,3,FALSE)</f>
        <v>#N/A</v>
      </c>
      <c r="J3529" t="e">
        <f>VLOOKUP(H3529,[1]CODE_SHEET!$A$2:$G$151,4,FALSE)</f>
        <v>#N/A</v>
      </c>
      <c r="N3529">
        <f t="shared" si="190"/>
        <v>0</v>
      </c>
      <c r="X3529">
        <f t="shared" si="191"/>
        <v>0</v>
      </c>
      <c r="Y3529">
        <f t="shared" si="192"/>
        <v>0</v>
      </c>
    </row>
    <row r="3530" spans="9:25">
      <c r="I3530" t="e">
        <f>VLOOKUP(H3530,[1]CODE_SHEET!$A$2:$G$151,3,FALSE)</f>
        <v>#N/A</v>
      </c>
      <c r="J3530" t="e">
        <f>VLOOKUP(H3530,[1]CODE_SHEET!$A$2:$G$151,4,FALSE)</f>
        <v>#N/A</v>
      </c>
      <c r="N3530">
        <f t="shared" si="190"/>
        <v>0</v>
      </c>
      <c r="X3530">
        <f t="shared" si="191"/>
        <v>0</v>
      </c>
      <c r="Y3530">
        <f t="shared" si="192"/>
        <v>0</v>
      </c>
    </row>
    <row r="3531" spans="9:25">
      <c r="I3531" t="e">
        <f>VLOOKUP(H3531,[1]CODE_SHEET!$A$2:$G$151,3,FALSE)</f>
        <v>#N/A</v>
      </c>
      <c r="J3531" t="e">
        <f>VLOOKUP(H3531,[1]CODE_SHEET!$A$2:$G$151,4,FALSE)</f>
        <v>#N/A</v>
      </c>
      <c r="N3531">
        <f t="shared" si="190"/>
        <v>0</v>
      </c>
      <c r="X3531">
        <f t="shared" si="191"/>
        <v>0</v>
      </c>
      <c r="Y3531">
        <f t="shared" si="192"/>
        <v>0</v>
      </c>
    </row>
    <row r="3532" spans="9:25">
      <c r="I3532" t="e">
        <f>VLOOKUP(H3532,[1]CODE_SHEET!$A$2:$G$151,3,FALSE)</f>
        <v>#N/A</v>
      </c>
      <c r="J3532" t="e">
        <f>VLOOKUP(H3532,[1]CODE_SHEET!$A$2:$G$151,4,FALSE)</f>
        <v>#N/A</v>
      </c>
      <c r="N3532">
        <f t="shared" si="190"/>
        <v>0</v>
      </c>
      <c r="X3532">
        <f t="shared" si="191"/>
        <v>0</v>
      </c>
      <c r="Y3532">
        <f t="shared" si="192"/>
        <v>0</v>
      </c>
    </row>
    <row r="3533" spans="9:25">
      <c r="I3533" t="e">
        <f>VLOOKUP(H3533,[1]CODE_SHEET!$A$2:$G$151,3,FALSE)</f>
        <v>#N/A</v>
      </c>
      <c r="J3533" t="e">
        <f>VLOOKUP(H3533,[1]CODE_SHEET!$A$2:$G$151,4,FALSE)</f>
        <v>#N/A</v>
      </c>
      <c r="N3533">
        <f t="shared" si="190"/>
        <v>0</v>
      </c>
      <c r="X3533">
        <f t="shared" si="191"/>
        <v>0</v>
      </c>
      <c r="Y3533">
        <f t="shared" si="192"/>
        <v>0</v>
      </c>
    </row>
    <row r="3534" spans="9:25">
      <c r="I3534" t="e">
        <f>VLOOKUP(H3534,[1]CODE_SHEET!$A$2:$G$151,3,FALSE)</f>
        <v>#N/A</v>
      </c>
      <c r="J3534" t="e">
        <f>VLOOKUP(H3534,[1]CODE_SHEET!$A$2:$G$151,4,FALSE)</f>
        <v>#N/A</v>
      </c>
      <c r="N3534">
        <f t="shared" si="190"/>
        <v>0</v>
      </c>
      <c r="X3534">
        <f t="shared" si="191"/>
        <v>0</v>
      </c>
      <c r="Y3534">
        <f t="shared" si="192"/>
        <v>0</v>
      </c>
    </row>
    <row r="3535" spans="9:25">
      <c r="I3535" t="e">
        <f>VLOOKUP(H3535,[1]CODE_SHEET!$A$2:$G$151,3,FALSE)</f>
        <v>#N/A</v>
      </c>
      <c r="J3535" t="e">
        <f>VLOOKUP(H3535,[1]CODE_SHEET!$A$2:$G$151,4,FALSE)</f>
        <v>#N/A</v>
      </c>
      <c r="N3535">
        <f t="shared" si="190"/>
        <v>0</v>
      </c>
      <c r="X3535">
        <f t="shared" si="191"/>
        <v>0</v>
      </c>
      <c r="Y3535">
        <f t="shared" si="192"/>
        <v>0</v>
      </c>
    </row>
    <row r="3536" spans="9:25">
      <c r="I3536" t="e">
        <f>VLOOKUP(H3536,[1]CODE_SHEET!$A$2:$G$151,3,FALSE)</f>
        <v>#N/A</v>
      </c>
      <c r="J3536" t="e">
        <f>VLOOKUP(H3536,[1]CODE_SHEET!$A$2:$G$151,4,FALSE)</f>
        <v>#N/A</v>
      </c>
      <c r="N3536">
        <f t="shared" si="190"/>
        <v>0</v>
      </c>
      <c r="X3536">
        <f t="shared" si="191"/>
        <v>0</v>
      </c>
      <c r="Y3536">
        <f t="shared" si="192"/>
        <v>0</v>
      </c>
    </row>
    <row r="3537" spans="9:25">
      <c r="I3537" t="e">
        <f>VLOOKUP(H3537,[1]CODE_SHEET!$A$2:$G$151,3,FALSE)</f>
        <v>#N/A</v>
      </c>
      <c r="J3537" t="e">
        <f>VLOOKUP(H3537,[1]CODE_SHEET!$A$2:$G$151,4,FALSE)</f>
        <v>#N/A</v>
      </c>
      <c r="N3537">
        <f t="shared" si="190"/>
        <v>0</v>
      </c>
      <c r="X3537">
        <f t="shared" si="191"/>
        <v>0</v>
      </c>
      <c r="Y3537">
        <f t="shared" si="192"/>
        <v>0</v>
      </c>
    </row>
    <row r="3538" spans="9:25">
      <c r="I3538" t="e">
        <f>VLOOKUP(H3538,[1]CODE_SHEET!$A$2:$G$151,3,FALSE)</f>
        <v>#N/A</v>
      </c>
      <c r="J3538" t="e">
        <f>VLOOKUP(H3538,[1]CODE_SHEET!$A$2:$G$151,4,FALSE)</f>
        <v>#N/A</v>
      </c>
      <c r="N3538">
        <f t="shared" si="190"/>
        <v>0</v>
      </c>
      <c r="X3538">
        <f t="shared" si="191"/>
        <v>0</v>
      </c>
      <c r="Y3538">
        <f t="shared" si="192"/>
        <v>0</v>
      </c>
    </row>
    <row r="3539" spans="9:25">
      <c r="I3539" t="e">
        <f>VLOOKUP(H3539,[1]CODE_SHEET!$A$2:$G$151,3,FALSE)</f>
        <v>#N/A</v>
      </c>
      <c r="J3539" t="e">
        <f>VLOOKUP(H3539,[1]CODE_SHEET!$A$2:$G$151,4,FALSE)</f>
        <v>#N/A</v>
      </c>
      <c r="N3539">
        <f t="shared" si="190"/>
        <v>0</v>
      </c>
      <c r="X3539">
        <f t="shared" si="191"/>
        <v>0</v>
      </c>
      <c r="Y3539">
        <f t="shared" si="192"/>
        <v>0</v>
      </c>
    </row>
    <row r="3540" spans="9:25">
      <c r="I3540" t="e">
        <f>VLOOKUP(H3540,[1]CODE_SHEET!$A$2:$G$151,3,FALSE)</f>
        <v>#N/A</v>
      </c>
      <c r="J3540" t="e">
        <f>VLOOKUP(H3540,[1]CODE_SHEET!$A$2:$G$151,4,FALSE)</f>
        <v>#N/A</v>
      </c>
      <c r="N3540">
        <f t="shared" si="190"/>
        <v>0</v>
      </c>
      <c r="X3540">
        <f t="shared" si="191"/>
        <v>0</v>
      </c>
      <c r="Y3540">
        <f t="shared" si="192"/>
        <v>0</v>
      </c>
    </row>
    <row r="3541" spans="9:25">
      <c r="I3541" t="e">
        <f>VLOOKUP(H3541,[1]CODE_SHEET!$A$2:$G$151,3,FALSE)</f>
        <v>#N/A</v>
      </c>
      <c r="J3541" t="e">
        <f>VLOOKUP(H3541,[1]CODE_SHEET!$A$2:$G$151,4,FALSE)</f>
        <v>#N/A</v>
      </c>
      <c r="N3541">
        <f t="shared" si="190"/>
        <v>0</v>
      </c>
      <c r="X3541">
        <f t="shared" si="191"/>
        <v>0</v>
      </c>
      <c r="Y3541">
        <f t="shared" si="192"/>
        <v>0</v>
      </c>
    </row>
    <row r="3542" spans="9:25">
      <c r="I3542" t="e">
        <f>VLOOKUP(H3542,[1]CODE_SHEET!$A$2:$G$151,3,FALSE)</f>
        <v>#N/A</v>
      </c>
      <c r="J3542" t="e">
        <f>VLOOKUP(H3542,[1]CODE_SHEET!$A$2:$G$151,4,FALSE)</f>
        <v>#N/A</v>
      </c>
      <c r="N3542">
        <f t="shared" si="190"/>
        <v>0</v>
      </c>
      <c r="X3542">
        <f t="shared" si="191"/>
        <v>0</v>
      </c>
      <c r="Y3542">
        <f t="shared" si="192"/>
        <v>0</v>
      </c>
    </row>
    <row r="3543" spans="9:25">
      <c r="I3543" t="e">
        <f>VLOOKUP(H3543,[1]CODE_SHEET!$A$2:$G$151,3,FALSE)</f>
        <v>#N/A</v>
      </c>
      <c r="J3543" t="e">
        <f>VLOOKUP(H3543,[1]CODE_SHEET!$A$2:$G$151,4,FALSE)</f>
        <v>#N/A</v>
      </c>
      <c r="N3543">
        <f t="shared" si="190"/>
        <v>0</v>
      </c>
      <c r="X3543">
        <f t="shared" si="191"/>
        <v>0</v>
      </c>
      <c r="Y3543">
        <f t="shared" si="192"/>
        <v>0</v>
      </c>
    </row>
    <row r="3544" spans="9:25">
      <c r="I3544" t="e">
        <f>VLOOKUP(H3544,[1]CODE_SHEET!$A$2:$G$151,3,FALSE)</f>
        <v>#N/A</v>
      </c>
      <c r="J3544" t="e">
        <f>VLOOKUP(H3544,[1]CODE_SHEET!$A$2:$G$151,4,FALSE)</f>
        <v>#N/A</v>
      </c>
      <c r="N3544">
        <f t="shared" si="190"/>
        <v>0</v>
      </c>
      <c r="X3544">
        <f t="shared" si="191"/>
        <v>0</v>
      </c>
      <c r="Y3544">
        <f t="shared" si="192"/>
        <v>0</v>
      </c>
    </row>
    <row r="3545" spans="9:25">
      <c r="I3545" t="e">
        <f>VLOOKUP(H3545,[1]CODE_SHEET!$A$2:$G$151,3,FALSE)</f>
        <v>#N/A</v>
      </c>
      <c r="J3545" t="e">
        <f>VLOOKUP(H3545,[1]CODE_SHEET!$A$2:$G$151,4,FALSE)</f>
        <v>#N/A</v>
      </c>
      <c r="N3545">
        <f t="shared" si="190"/>
        <v>0</v>
      </c>
      <c r="X3545">
        <f t="shared" si="191"/>
        <v>0</v>
      </c>
      <c r="Y3545">
        <f t="shared" si="192"/>
        <v>0</v>
      </c>
    </row>
    <row r="3546" spans="9:25">
      <c r="I3546" t="e">
        <f>VLOOKUP(H3546,[1]CODE_SHEET!$A$2:$G$151,3,FALSE)</f>
        <v>#N/A</v>
      </c>
      <c r="J3546" t="e">
        <f>VLOOKUP(H3546,[1]CODE_SHEET!$A$2:$G$151,4,FALSE)</f>
        <v>#N/A</v>
      </c>
      <c r="N3546">
        <f t="shared" si="190"/>
        <v>0</v>
      </c>
      <c r="X3546">
        <f t="shared" si="191"/>
        <v>0</v>
      </c>
      <c r="Y3546">
        <f t="shared" si="192"/>
        <v>0</v>
      </c>
    </row>
    <row r="3547" spans="9:25">
      <c r="I3547" t="e">
        <f>VLOOKUP(H3547,[1]CODE_SHEET!$A$2:$G$151,3,FALSE)</f>
        <v>#N/A</v>
      </c>
      <c r="J3547" t="e">
        <f>VLOOKUP(H3547,[1]CODE_SHEET!$A$2:$G$151,4,FALSE)</f>
        <v>#N/A</v>
      </c>
      <c r="N3547">
        <f t="shared" si="190"/>
        <v>0</v>
      </c>
      <c r="X3547">
        <f t="shared" si="191"/>
        <v>0</v>
      </c>
      <c r="Y3547">
        <f t="shared" si="192"/>
        <v>0</v>
      </c>
    </row>
    <row r="3548" spans="9:25">
      <c r="I3548" t="e">
        <f>VLOOKUP(H3548,[1]CODE_SHEET!$A$2:$G$151,3,FALSE)</f>
        <v>#N/A</v>
      </c>
      <c r="J3548" t="e">
        <f>VLOOKUP(H3548,[1]CODE_SHEET!$A$2:$G$151,4,FALSE)</f>
        <v>#N/A</v>
      </c>
      <c r="N3548">
        <f t="shared" si="190"/>
        <v>0</v>
      </c>
      <c r="X3548">
        <f t="shared" si="191"/>
        <v>0</v>
      </c>
      <c r="Y3548">
        <f t="shared" si="192"/>
        <v>0</v>
      </c>
    </row>
    <row r="3549" spans="9:25">
      <c r="I3549" t="e">
        <f>VLOOKUP(H3549,[1]CODE_SHEET!$A$2:$G$151,3,FALSE)</f>
        <v>#N/A</v>
      </c>
      <c r="J3549" t="e">
        <f>VLOOKUP(H3549,[1]CODE_SHEET!$A$2:$G$151,4,FALSE)</f>
        <v>#N/A</v>
      </c>
      <c r="N3549">
        <f t="shared" si="190"/>
        <v>0</v>
      </c>
      <c r="X3549">
        <f t="shared" si="191"/>
        <v>0</v>
      </c>
      <c r="Y3549">
        <f t="shared" si="192"/>
        <v>0</v>
      </c>
    </row>
    <row r="3550" spans="9:25">
      <c r="I3550" t="e">
        <f>VLOOKUP(H3550,[1]CODE_SHEET!$A$2:$G$151,3,FALSE)</f>
        <v>#N/A</v>
      </c>
      <c r="J3550" t="e">
        <f>VLOOKUP(H3550,[1]CODE_SHEET!$A$2:$G$151,4,FALSE)</f>
        <v>#N/A</v>
      </c>
      <c r="N3550">
        <f t="shared" si="190"/>
        <v>0</v>
      </c>
      <c r="X3550">
        <f t="shared" si="191"/>
        <v>0</v>
      </c>
      <c r="Y3550">
        <f t="shared" si="192"/>
        <v>0</v>
      </c>
    </row>
    <row r="3551" spans="9:25">
      <c r="I3551" t="e">
        <f>VLOOKUP(H3551,[1]CODE_SHEET!$A$2:$G$151,3,FALSE)</f>
        <v>#N/A</v>
      </c>
      <c r="J3551" t="e">
        <f>VLOOKUP(H3551,[1]CODE_SHEET!$A$2:$G$151,4,FALSE)</f>
        <v>#N/A</v>
      </c>
      <c r="N3551">
        <f t="shared" si="190"/>
        <v>0</v>
      </c>
      <c r="X3551">
        <f t="shared" si="191"/>
        <v>0</v>
      </c>
      <c r="Y3551">
        <f t="shared" si="192"/>
        <v>0</v>
      </c>
    </row>
    <row r="3552" spans="9:25">
      <c r="I3552" t="e">
        <f>VLOOKUP(H3552,[1]CODE_SHEET!$A$2:$G$151,3,FALSE)</f>
        <v>#N/A</v>
      </c>
      <c r="J3552" t="e">
        <f>VLOOKUP(H3552,[1]CODE_SHEET!$A$2:$G$151,4,FALSE)</f>
        <v>#N/A</v>
      </c>
      <c r="N3552">
        <f t="shared" si="190"/>
        <v>0</v>
      </c>
      <c r="X3552">
        <f t="shared" si="191"/>
        <v>0</v>
      </c>
      <c r="Y3552">
        <f t="shared" si="192"/>
        <v>0</v>
      </c>
    </row>
    <row r="3553" spans="9:25">
      <c r="I3553" t="e">
        <f>VLOOKUP(H3553,[1]CODE_SHEET!$A$2:$G$151,3,FALSE)</f>
        <v>#N/A</v>
      </c>
      <c r="J3553" t="e">
        <f>VLOOKUP(H3553,[1]CODE_SHEET!$A$2:$G$151,4,FALSE)</f>
        <v>#N/A</v>
      </c>
      <c r="N3553">
        <f t="shared" si="190"/>
        <v>0</v>
      </c>
      <c r="X3553">
        <f t="shared" si="191"/>
        <v>0</v>
      </c>
      <c r="Y3553">
        <f t="shared" si="192"/>
        <v>0</v>
      </c>
    </row>
    <row r="3554" spans="9:25">
      <c r="I3554" t="e">
        <f>VLOOKUP(H3554,[1]CODE_SHEET!$A$2:$G$151,3,FALSE)</f>
        <v>#N/A</v>
      </c>
      <c r="J3554" t="e">
        <f>VLOOKUP(H3554,[1]CODE_SHEET!$A$2:$G$151,4,FALSE)</f>
        <v>#N/A</v>
      </c>
      <c r="N3554">
        <f t="shared" si="190"/>
        <v>0</v>
      </c>
      <c r="X3554">
        <f t="shared" si="191"/>
        <v>0</v>
      </c>
      <c r="Y3554">
        <f t="shared" si="192"/>
        <v>0</v>
      </c>
    </row>
    <row r="3555" spans="9:25">
      <c r="I3555" t="e">
        <f>VLOOKUP(H3555,[1]CODE_SHEET!$A$2:$G$151,3,FALSE)</f>
        <v>#N/A</v>
      </c>
      <c r="J3555" t="e">
        <f>VLOOKUP(H3555,[1]CODE_SHEET!$A$2:$G$151,4,FALSE)</f>
        <v>#N/A</v>
      </c>
      <c r="N3555">
        <f t="shared" si="190"/>
        <v>0</v>
      </c>
      <c r="X3555">
        <f t="shared" si="191"/>
        <v>0</v>
      </c>
      <c r="Y3555">
        <f t="shared" si="192"/>
        <v>0</v>
      </c>
    </row>
    <row r="3556" spans="9:25">
      <c r="I3556" t="e">
        <f>VLOOKUP(H3556,[1]CODE_SHEET!$A$2:$G$151,3,FALSE)</f>
        <v>#N/A</v>
      </c>
      <c r="J3556" t="e">
        <f>VLOOKUP(H3556,[1]CODE_SHEET!$A$2:$G$151,4,FALSE)</f>
        <v>#N/A</v>
      </c>
      <c r="N3556">
        <f t="shared" si="190"/>
        <v>0</v>
      </c>
      <c r="X3556">
        <f t="shared" si="191"/>
        <v>0</v>
      </c>
      <c r="Y3556">
        <f t="shared" si="192"/>
        <v>0</v>
      </c>
    </row>
    <row r="3557" spans="9:25">
      <c r="I3557" t="e">
        <f>VLOOKUP(H3557,[1]CODE_SHEET!$A$2:$G$151,3,FALSE)</f>
        <v>#N/A</v>
      </c>
      <c r="J3557" t="e">
        <f>VLOOKUP(H3557,[1]CODE_SHEET!$A$2:$G$151,4,FALSE)</f>
        <v>#N/A</v>
      </c>
      <c r="N3557">
        <f t="shared" si="190"/>
        <v>0</v>
      </c>
      <c r="X3557">
        <f t="shared" si="191"/>
        <v>0</v>
      </c>
      <c r="Y3557">
        <f t="shared" si="192"/>
        <v>0</v>
      </c>
    </row>
    <row r="3558" spans="9:25">
      <c r="I3558" t="e">
        <f>VLOOKUP(H3558,[1]CODE_SHEET!$A$2:$G$151,3,FALSE)</f>
        <v>#N/A</v>
      </c>
      <c r="J3558" t="e">
        <f>VLOOKUP(H3558,[1]CODE_SHEET!$A$2:$G$151,4,FALSE)</f>
        <v>#N/A</v>
      </c>
      <c r="N3558">
        <f t="shared" si="190"/>
        <v>0</v>
      </c>
      <c r="X3558">
        <f t="shared" si="191"/>
        <v>0</v>
      </c>
      <c r="Y3558">
        <f t="shared" si="192"/>
        <v>0</v>
      </c>
    </row>
    <row r="3559" spans="9:25">
      <c r="I3559" t="e">
        <f>VLOOKUP(H3559,[1]CODE_SHEET!$A$2:$G$151,3,FALSE)</f>
        <v>#N/A</v>
      </c>
      <c r="J3559" t="e">
        <f>VLOOKUP(H3559,[1]CODE_SHEET!$A$2:$G$151,4,FALSE)</f>
        <v>#N/A</v>
      </c>
      <c r="N3559">
        <f t="shared" si="190"/>
        <v>0</v>
      </c>
      <c r="X3559">
        <f t="shared" si="191"/>
        <v>0</v>
      </c>
      <c r="Y3559">
        <f t="shared" si="192"/>
        <v>0</v>
      </c>
    </row>
    <row r="3560" spans="9:25">
      <c r="I3560" t="e">
        <f>VLOOKUP(H3560,[1]CODE_SHEET!$A$2:$G$151,3,FALSE)</f>
        <v>#N/A</v>
      </c>
      <c r="J3560" t="e">
        <f>VLOOKUP(H3560,[1]CODE_SHEET!$A$2:$G$151,4,FALSE)</f>
        <v>#N/A</v>
      </c>
      <c r="N3560">
        <f t="shared" si="190"/>
        <v>0</v>
      </c>
      <c r="X3560">
        <f t="shared" si="191"/>
        <v>0</v>
      </c>
      <c r="Y3560">
        <f t="shared" si="192"/>
        <v>0</v>
      </c>
    </row>
    <row r="3561" spans="9:25">
      <c r="I3561" t="e">
        <f>VLOOKUP(H3561,[1]CODE_SHEET!$A$2:$G$151,3,FALSE)</f>
        <v>#N/A</v>
      </c>
      <c r="J3561" t="e">
        <f>VLOOKUP(H3561,[1]CODE_SHEET!$A$2:$G$151,4,FALSE)</f>
        <v>#N/A</v>
      </c>
      <c r="N3561">
        <f t="shared" si="190"/>
        <v>0</v>
      </c>
      <c r="X3561">
        <f t="shared" si="191"/>
        <v>0</v>
      </c>
      <c r="Y3561">
        <f t="shared" si="192"/>
        <v>0</v>
      </c>
    </row>
    <row r="3562" spans="9:25">
      <c r="I3562" t="e">
        <f>VLOOKUP(H3562,[1]CODE_SHEET!$A$2:$G$151,3,FALSE)</f>
        <v>#N/A</v>
      </c>
      <c r="J3562" t="e">
        <f>VLOOKUP(H3562,[1]CODE_SHEET!$A$2:$G$151,4,FALSE)</f>
        <v>#N/A</v>
      </c>
      <c r="N3562">
        <f t="shared" si="190"/>
        <v>0</v>
      </c>
      <c r="X3562">
        <f t="shared" si="191"/>
        <v>0</v>
      </c>
      <c r="Y3562">
        <f t="shared" si="192"/>
        <v>0</v>
      </c>
    </row>
    <row r="3563" spans="9:25">
      <c r="I3563" t="e">
        <f>VLOOKUP(H3563,[1]CODE_SHEET!$A$2:$G$151,3,FALSE)</f>
        <v>#N/A</v>
      </c>
      <c r="J3563" t="e">
        <f>VLOOKUP(H3563,[1]CODE_SHEET!$A$2:$G$151,4,FALSE)</f>
        <v>#N/A</v>
      </c>
      <c r="N3563">
        <f t="shared" si="190"/>
        <v>0</v>
      </c>
      <c r="X3563">
        <f t="shared" si="191"/>
        <v>0</v>
      </c>
      <c r="Y3563">
        <f t="shared" si="192"/>
        <v>0</v>
      </c>
    </row>
    <row r="3564" spans="9:25">
      <c r="I3564" t="e">
        <f>VLOOKUP(H3564,[1]CODE_SHEET!$A$2:$G$151,3,FALSE)</f>
        <v>#N/A</v>
      </c>
      <c r="J3564" t="e">
        <f>VLOOKUP(H3564,[1]CODE_SHEET!$A$2:$G$151,4,FALSE)</f>
        <v>#N/A</v>
      </c>
      <c r="N3564">
        <f t="shared" si="190"/>
        <v>0</v>
      </c>
      <c r="X3564">
        <f t="shared" si="191"/>
        <v>0</v>
      </c>
      <c r="Y3564">
        <f t="shared" si="192"/>
        <v>0</v>
      </c>
    </row>
    <row r="3565" spans="9:25">
      <c r="I3565" t="e">
        <f>VLOOKUP(H3565,[1]CODE_SHEET!$A$2:$G$151,3,FALSE)</f>
        <v>#N/A</v>
      </c>
      <c r="J3565" t="e">
        <f>VLOOKUP(H3565,[1]CODE_SHEET!$A$2:$G$151,4,FALSE)</f>
        <v>#N/A</v>
      </c>
      <c r="N3565">
        <f t="shared" si="190"/>
        <v>0</v>
      </c>
      <c r="X3565">
        <f t="shared" si="191"/>
        <v>0</v>
      </c>
      <c r="Y3565">
        <f t="shared" si="192"/>
        <v>0</v>
      </c>
    </row>
    <row r="3566" spans="9:25">
      <c r="I3566" t="e">
        <f>VLOOKUP(H3566,[1]CODE_SHEET!$A$2:$G$151,3,FALSE)</f>
        <v>#N/A</v>
      </c>
      <c r="J3566" t="e">
        <f>VLOOKUP(H3566,[1]CODE_SHEET!$A$2:$G$151,4,FALSE)</f>
        <v>#N/A</v>
      </c>
      <c r="N3566">
        <f t="shared" si="190"/>
        <v>0</v>
      </c>
      <c r="X3566">
        <f t="shared" si="191"/>
        <v>0</v>
      </c>
      <c r="Y3566">
        <f t="shared" si="192"/>
        <v>0</v>
      </c>
    </row>
    <row r="3567" spans="9:25">
      <c r="I3567" t="e">
        <f>VLOOKUP(H3567,[1]CODE_SHEET!$A$2:$G$151,3,FALSE)</f>
        <v>#N/A</v>
      </c>
      <c r="J3567" t="e">
        <f>VLOOKUP(H3567,[1]CODE_SHEET!$A$2:$G$151,4,FALSE)</f>
        <v>#N/A</v>
      </c>
      <c r="N3567">
        <f t="shared" si="190"/>
        <v>0</v>
      </c>
      <c r="X3567">
        <f t="shared" si="191"/>
        <v>0</v>
      </c>
      <c r="Y3567">
        <f t="shared" si="192"/>
        <v>0</v>
      </c>
    </row>
    <row r="3568" spans="9:25">
      <c r="I3568" t="e">
        <f>VLOOKUP(H3568,[1]CODE_SHEET!$A$2:$G$151,3,FALSE)</f>
        <v>#N/A</v>
      </c>
      <c r="J3568" t="e">
        <f>VLOOKUP(H3568,[1]CODE_SHEET!$A$2:$G$151,4,FALSE)</f>
        <v>#N/A</v>
      </c>
      <c r="N3568">
        <f t="shared" si="190"/>
        <v>0</v>
      </c>
      <c r="X3568">
        <f t="shared" si="191"/>
        <v>0</v>
      </c>
      <c r="Y3568">
        <f t="shared" si="192"/>
        <v>0</v>
      </c>
    </row>
    <row r="3569" spans="9:25">
      <c r="I3569" t="e">
        <f>VLOOKUP(H3569,[1]CODE_SHEET!$A$2:$G$151,3,FALSE)</f>
        <v>#N/A</v>
      </c>
      <c r="J3569" t="e">
        <f>VLOOKUP(H3569,[1]CODE_SHEET!$A$2:$G$151,4,FALSE)</f>
        <v>#N/A</v>
      </c>
      <c r="N3569">
        <f t="shared" si="190"/>
        <v>0</v>
      </c>
      <c r="X3569">
        <f t="shared" si="191"/>
        <v>0</v>
      </c>
      <c r="Y3569">
        <f t="shared" si="192"/>
        <v>0</v>
      </c>
    </row>
    <row r="3570" spans="9:25">
      <c r="I3570" t="e">
        <f>VLOOKUP(H3570,[1]CODE_SHEET!$A$2:$G$151,3,FALSE)</f>
        <v>#N/A</v>
      </c>
      <c r="J3570" t="e">
        <f>VLOOKUP(H3570,[1]CODE_SHEET!$A$2:$G$151,4,FALSE)</f>
        <v>#N/A</v>
      </c>
      <c r="N3570">
        <f t="shared" si="190"/>
        <v>0</v>
      </c>
      <c r="X3570">
        <f t="shared" si="191"/>
        <v>0</v>
      </c>
      <c r="Y3570">
        <f t="shared" si="192"/>
        <v>0</v>
      </c>
    </row>
    <row r="3571" spans="9:25">
      <c r="I3571" t="e">
        <f>VLOOKUP(H3571,[1]CODE_SHEET!$A$2:$G$151,3,FALSE)</f>
        <v>#N/A</v>
      </c>
      <c r="J3571" t="e">
        <f>VLOOKUP(H3571,[1]CODE_SHEET!$A$2:$G$151,4,FALSE)</f>
        <v>#N/A</v>
      </c>
      <c r="N3571">
        <f t="shared" si="190"/>
        <v>0</v>
      </c>
      <c r="X3571">
        <f t="shared" si="191"/>
        <v>0</v>
      </c>
      <c r="Y3571">
        <f t="shared" si="192"/>
        <v>0</v>
      </c>
    </row>
    <row r="3572" spans="9:25">
      <c r="I3572" t="e">
        <f>VLOOKUP(H3572,[1]CODE_SHEET!$A$2:$G$151,3,FALSE)</f>
        <v>#N/A</v>
      </c>
      <c r="J3572" t="e">
        <f>VLOOKUP(H3572,[1]CODE_SHEET!$A$2:$G$151,4,FALSE)</f>
        <v>#N/A</v>
      </c>
      <c r="N3572">
        <f t="shared" si="190"/>
        <v>0</v>
      </c>
      <c r="X3572">
        <f t="shared" si="191"/>
        <v>0</v>
      </c>
      <c r="Y3572">
        <f t="shared" si="192"/>
        <v>0</v>
      </c>
    </row>
    <row r="3573" spans="9:25">
      <c r="I3573" t="e">
        <f>VLOOKUP(H3573,[1]CODE_SHEET!$A$2:$G$151,3,FALSE)</f>
        <v>#N/A</v>
      </c>
      <c r="J3573" t="e">
        <f>VLOOKUP(H3573,[1]CODE_SHEET!$A$2:$G$151,4,FALSE)</f>
        <v>#N/A</v>
      </c>
      <c r="N3573">
        <f t="shared" si="190"/>
        <v>0</v>
      </c>
      <c r="X3573">
        <f t="shared" si="191"/>
        <v>0</v>
      </c>
      <c r="Y3573">
        <f t="shared" si="192"/>
        <v>0</v>
      </c>
    </row>
    <row r="3574" spans="9:25">
      <c r="I3574" t="e">
        <f>VLOOKUP(H3574,[1]CODE_SHEET!$A$2:$G$151,3,FALSE)</f>
        <v>#N/A</v>
      </c>
      <c r="J3574" t="e">
        <f>VLOOKUP(H3574,[1]CODE_SHEET!$A$2:$G$151,4,FALSE)</f>
        <v>#N/A</v>
      </c>
      <c r="N3574">
        <f t="shared" si="190"/>
        <v>0</v>
      </c>
      <c r="X3574">
        <f t="shared" si="191"/>
        <v>0</v>
      </c>
      <c r="Y3574">
        <f t="shared" si="192"/>
        <v>0</v>
      </c>
    </row>
    <row r="3575" spans="9:25">
      <c r="I3575" t="e">
        <f>VLOOKUP(H3575,[1]CODE_SHEET!$A$2:$G$151,3,FALSE)</f>
        <v>#N/A</v>
      </c>
      <c r="J3575" t="e">
        <f>VLOOKUP(H3575,[1]CODE_SHEET!$A$2:$G$151,4,FALSE)</f>
        <v>#N/A</v>
      </c>
      <c r="N3575">
        <f t="shared" si="190"/>
        <v>0</v>
      </c>
      <c r="X3575">
        <f t="shared" si="191"/>
        <v>0</v>
      </c>
      <c r="Y3575">
        <f t="shared" si="192"/>
        <v>0</v>
      </c>
    </row>
    <row r="3576" spans="9:25">
      <c r="I3576" t="e">
        <f>VLOOKUP(H3576,[1]CODE_SHEET!$A$2:$G$151,3,FALSE)</f>
        <v>#N/A</v>
      </c>
      <c r="J3576" t="e">
        <f>VLOOKUP(H3576,[1]CODE_SHEET!$A$2:$G$151,4,FALSE)</f>
        <v>#N/A</v>
      </c>
      <c r="N3576">
        <f t="shared" si="190"/>
        <v>0</v>
      </c>
      <c r="X3576">
        <f t="shared" si="191"/>
        <v>0</v>
      </c>
      <c r="Y3576">
        <f t="shared" si="192"/>
        <v>0</v>
      </c>
    </row>
    <row r="3577" spans="9:25">
      <c r="I3577" t="e">
        <f>VLOOKUP(H3577,[1]CODE_SHEET!$A$2:$G$151,3,FALSE)</f>
        <v>#N/A</v>
      </c>
      <c r="J3577" t="e">
        <f>VLOOKUP(H3577,[1]CODE_SHEET!$A$2:$G$151,4,FALSE)</f>
        <v>#N/A</v>
      </c>
      <c r="N3577">
        <f t="shared" si="190"/>
        <v>0</v>
      </c>
      <c r="X3577">
        <f t="shared" si="191"/>
        <v>0</v>
      </c>
      <c r="Y3577">
        <f t="shared" si="192"/>
        <v>0</v>
      </c>
    </row>
    <row r="3578" spans="9:25">
      <c r="I3578" t="e">
        <f>VLOOKUP(H3578,[1]CODE_SHEET!$A$2:$G$151,3,FALSE)</f>
        <v>#N/A</v>
      </c>
      <c r="J3578" t="e">
        <f>VLOOKUP(H3578,[1]CODE_SHEET!$A$2:$G$151,4,FALSE)</f>
        <v>#N/A</v>
      </c>
      <c r="N3578">
        <f t="shared" si="190"/>
        <v>0</v>
      </c>
      <c r="X3578">
        <f t="shared" si="191"/>
        <v>0</v>
      </c>
      <c r="Y3578">
        <f t="shared" si="192"/>
        <v>0</v>
      </c>
    </row>
    <row r="3579" spans="9:25">
      <c r="I3579" t="e">
        <f>VLOOKUP(H3579,[1]CODE_SHEET!$A$2:$G$151,3,FALSE)</f>
        <v>#N/A</v>
      </c>
      <c r="J3579" t="e">
        <f>VLOOKUP(H3579,[1]CODE_SHEET!$A$2:$G$151,4,FALSE)</f>
        <v>#N/A</v>
      </c>
      <c r="N3579">
        <f t="shared" si="190"/>
        <v>0</v>
      </c>
      <c r="X3579">
        <f t="shared" si="191"/>
        <v>0</v>
      </c>
      <c r="Y3579">
        <f t="shared" si="192"/>
        <v>0</v>
      </c>
    </row>
    <row r="3580" spans="9:25">
      <c r="I3580" t="e">
        <f>VLOOKUP(H3580,[1]CODE_SHEET!$A$2:$G$151,3,FALSE)</f>
        <v>#N/A</v>
      </c>
      <c r="J3580" t="e">
        <f>VLOOKUP(H3580,[1]CODE_SHEET!$A$2:$G$151,4,FALSE)</f>
        <v>#N/A</v>
      </c>
      <c r="N3580">
        <f t="shared" si="190"/>
        <v>0</v>
      </c>
      <c r="X3580">
        <f t="shared" si="191"/>
        <v>0</v>
      </c>
      <c r="Y3580">
        <f t="shared" si="192"/>
        <v>0</v>
      </c>
    </row>
    <row r="3581" spans="9:25">
      <c r="I3581" t="e">
        <f>VLOOKUP(H3581,[1]CODE_SHEET!$A$2:$G$151,3,FALSE)</f>
        <v>#N/A</v>
      </c>
      <c r="J3581" t="e">
        <f>VLOOKUP(H3581,[1]CODE_SHEET!$A$2:$G$151,4,FALSE)</f>
        <v>#N/A</v>
      </c>
      <c r="N3581">
        <f t="shared" si="190"/>
        <v>0</v>
      </c>
      <c r="X3581">
        <f t="shared" si="191"/>
        <v>0</v>
      </c>
      <c r="Y3581">
        <f t="shared" si="192"/>
        <v>0</v>
      </c>
    </row>
    <row r="3582" spans="9:25">
      <c r="I3582" t="e">
        <f>VLOOKUP(H3582,[1]CODE_SHEET!$A$2:$G$151,3,FALSE)</f>
        <v>#N/A</v>
      </c>
      <c r="J3582" t="e">
        <f>VLOOKUP(H3582,[1]CODE_SHEET!$A$2:$G$151,4,FALSE)</f>
        <v>#N/A</v>
      </c>
      <c r="N3582">
        <f t="shared" si="190"/>
        <v>0</v>
      </c>
      <c r="X3582">
        <f t="shared" si="191"/>
        <v>0</v>
      </c>
      <c r="Y3582">
        <f t="shared" si="192"/>
        <v>0</v>
      </c>
    </row>
    <row r="3583" spans="9:25">
      <c r="I3583" t="e">
        <f>VLOOKUP(H3583,[1]CODE_SHEET!$A$2:$G$151,3,FALSE)</f>
        <v>#N/A</v>
      </c>
      <c r="J3583" t="e">
        <f>VLOOKUP(H3583,[1]CODE_SHEET!$A$2:$G$151,4,FALSE)</f>
        <v>#N/A</v>
      </c>
      <c r="N3583">
        <f t="shared" si="190"/>
        <v>0</v>
      </c>
      <c r="X3583">
        <f t="shared" si="191"/>
        <v>0</v>
      </c>
      <c r="Y3583">
        <f t="shared" si="192"/>
        <v>0</v>
      </c>
    </row>
    <row r="3584" spans="9:25">
      <c r="I3584" t="e">
        <f>VLOOKUP(H3584,[1]CODE_SHEET!$A$2:$G$151,3,FALSE)</f>
        <v>#N/A</v>
      </c>
      <c r="J3584" t="e">
        <f>VLOOKUP(H3584,[1]CODE_SHEET!$A$2:$G$151,4,FALSE)</f>
        <v>#N/A</v>
      </c>
      <c r="N3584">
        <f t="shared" si="190"/>
        <v>0</v>
      </c>
      <c r="X3584">
        <f t="shared" si="191"/>
        <v>0</v>
      </c>
      <c r="Y3584">
        <f t="shared" si="192"/>
        <v>0</v>
      </c>
    </row>
    <row r="3585" spans="9:25">
      <c r="I3585" t="e">
        <f>VLOOKUP(H3585,[1]CODE_SHEET!$A$2:$G$151,3,FALSE)</f>
        <v>#N/A</v>
      </c>
      <c r="J3585" t="e">
        <f>VLOOKUP(H3585,[1]CODE_SHEET!$A$2:$G$151,4,FALSE)</f>
        <v>#N/A</v>
      </c>
      <c r="N3585">
        <f t="shared" si="190"/>
        <v>0</v>
      </c>
      <c r="X3585">
        <f t="shared" si="191"/>
        <v>0</v>
      </c>
      <c r="Y3585">
        <f t="shared" si="192"/>
        <v>0</v>
      </c>
    </row>
    <row r="3586" spans="9:25">
      <c r="I3586" t="e">
        <f>VLOOKUP(H3586,[1]CODE_SHEET!$A$2:$G$151,3,FALSE)</f>
        <v>#N/A</v>
      </c>
      <c r="J3586" t="e">
        <f>VLOOKUP(H3586,[1]CODE_SHEET!$A$2:$G$151,4,FALSE)</f>
        <v>#N/A</v>
      </c>
      <c r="N3586">
        <f t="shared" si="190"/>
        <v>0</v>
      </c>
      <c r="X3586">
        <f t="shared" si="191"/>
        <v>0</v>
      </c>
      <c r="Y3586">
        <f t="shared" si="192"/>
        <v>0</v>
      </c>
    </row>
    <row r="3587" spans="9:25">
      <c r="I3587" t="e">
        <f>VLOOKUP(H3587,[1]CODE_SHEET!$A$2:$G$151,3,FALSE)</f>
        <v>#N/A</v>
      </c>
      <c r="J3587" t="e">
        <f>VLOOKUP(H3587,[1]CODE_SHEET!$A$2:$G$151,4,FALSE)</f>
        <v>#N/A</v>
      </c>
      <c r="N3587">
        <f t="shared" si="190"/>
        <v>0</v>
      </c>
      <c r="X3587">
        <f t="shared" si="191"/>
        <v>0</v>
      </c>
      <c r="Y3587">
        <f t="shared" si="192"/>
        <v>0</v>
      </c>
    </row>
    <row r="3588" spans="9:25">
      <c r="I3588" t="e">
        <f>VLOOKUP(H3588,[1]CODE_SHEET!$A$2:$G$151,3,FALSE)</f>
        <v>#N/A</v>
      </c>
      <c r="J3588" t="e">
        <f>VLOOKUP(H3588,[1]CODE_SHEET!$A$2:$G$151,4,FALSE)</f>
        <v>#N/A</v>
      </c>
      <c r="N3588">
        <f t="shared" si="190"/>
        <v>0</v>
      </c>
      <c r="X3588">
        <f t="shared" si="191"/>
        <v>0</v>
      </c>
      <c r="Y3588">
        <f t="shared" si="192"/>
        <v>0</v>
      </c>
    </row>
    <row r="3589" spans="9:25">
      <c r="I3589" t="e">
        <f>VLOOKUP(H3589,[1]CODE_SHEET!$A$2:$G$151,3,FALSE)</f>
        <v>#N/A</v>
      </c>
      <c r="J3589" t="e">
        <f>VLOOKUP(H3589,[1]CODE_SHEET!$A$2:$G$151,4,FALSE)</f>
        <v>#N/A</v>
      </c>
      <c r="N3589">
        <f t="shared" ref="N3589:N3652" si="193">PI()*(K3589/2)*M3589+PI()*(L3589/2)*M3589</f>
        <v>0</v>
      </c>
      <c r="X3589">
        <f t="shared" ref="X3589:X3652" si="194">SUM(U3589:W3589)/100*N3589</f>
        <v>0</v>
      </c>
      <c r="Y3589">
        <f t="shared" ref="Y3589:Y3652" si="195">N3589-X3589</f>
        <v>0</v>
      </c>
    </row>
    <row r="3590" spans="9:25">
      <c r="I3590" t="e">
        <f>VLOOKUP(H3590,[1]CODE_SHEET!$A$2:$G$151,3,FALSE)</f>
        <v>#N/A</v>
      </c>
      <c r="J3590" t="e">
        <f>VLOOKUP(H3590,[1]CODE_SHEET!$A$2:$G$151,4,FALSE)</f>
        <v>#N/A</v>
      </c>
      <c r="N3590">
        <f t="shared" si="193"/>
        <v>0</v>
      </c>
      <c r="X3590">
        <f t="shared" si="194"/>
        <v>0</v>
      </c>
      <c r="Y3590">
        <f t="shared" si="195"/>
        <v>0</v>
      </c>
    </row>
    <row r="3591" spans="9:25">
      <c r="I3591" t="e">
        <f>VLOOKUP(H3591,[1]CODE_SHEET!$A$2:$G$151,3,FALSE)</f>
        <v>#N/A</v>
      </c>
      <c r="J3591" t="e">
        <f>VLOOKUP(H3591,[1]CODE_SHEET!$A$2:$G$151,4,FALSE)</f>
        <v>#N/A</v>
      </c>
      <c r="N3591">
        <f t="shared" si="193"/>
        <v>0</v>
      </c>
      <c r="X3591">
        <f t="shared" si="194"/>
        <v>0</v>
      </c>
      <c r="Y3591">
        <f t="shared" si="195"/>
        <v>0</v>
      </c>
    </row>
    <row r="3592" spans="9:25">
      <c r="I3592" t="e">
        <f>VLOOKUP(H3592,[1]CODE_SHEET!$A$2:$G$151,3,FALSE)</f>
        <v>#N/A</v>
      </c>
      <c r="J3592" t="e">
        <f>VLOOKUP(H3592,[1]CODE_SHEET!$A$2:$G$151,4,FALSE)</f>
        <v>#N/A</v>
      </c>
      <c r="N3592">
        <f t="shared" si="193"/>
        <v>0</v>
      </c>
      <c r="X3592">
        <f t="shared" si="194"/>
        <v>0</v>
      </c>
      <c r="Y3592">
        <f t="shared" si="195"/>
        <v>0</v>
      </c>
    </row>
    <row r="3593" spans="9:25">
      <c r="I3593" t="e">
        <f>VLOOKUP(H3593,[1]CODE_SHEET!$A$2:$G$151,3,FALSE)</f>
        <v>#N/A</v>
      </c>
      <c r="J3593" t="e">
        <f>VLOOKUP(H3593,[1]CODE_SHEET!$A$2:$G$151,4,FALSE)</f>
        <v>#N/A</v>
      </c>
      <c r="N3593">
        <f t="shared" si="193"/>
        <v>0</v>
      </c>
      <c r="X3593">
        <f t="shared" si="194"/>
        <v>0</v>
      </c>
      <c r="Y3593">
        <f t="shared" si="195"/>
        <v>0</v>
      </c>
    </row>
    <row r="3594" spans="9:25">
      <c r="I3594" t="e">
        <f>VLOOKUP(H3594,[1]CODE_SHEET!$A$2:$G$151,3,FALSE)</f>
        <v>#N/A</v>
      </c>
      <c r="J3594" t="e">
        <f>VLOOKUP(H3594,[1]CODE_SHEET!$A$2:$G$151,4,FALSE)</f>
        <v>#N/A</v>
      </c>
      <c r="N3594">
        <f t="shared" si="193"/>
        <v>0</v>
      </c>
      <c r="X3594">
        <f t="shared" si="194"/>
        <v>0</v>
      </c>
      <c r="Y3594">
        <f t="shared" si="195"/>
        <v>0</v>
      </c>
    </row>
    <row r="3595" spans="9:25">
      <c r="I3595" t="e">
        <f>VLOOKUP(H3595,[1]CODE_SHEET!$A$2:$G$151,3,FALSE)</f>
        <v>#N/A</v>
      </c>
      <c r="J3595" t="e">
        <f>VLOOKUP(H3595,[1]CODE_SHEET!$A$2:$G$151,4,FALSE)</f>
        <v>#N/A</v>
      </c>
      <c r="N3595">
        <f t="shared" si="193"/>
        <v>0</v>
      </c>
      <c r="X3595">
        <f t="shared" si="194"/>
        <v>0</v>
      </c>
      <c r="Y3595">
        <f t="shared" si="195"/>
        <v>0</v>
      </c>
    </row>
    <row r="3596" spans="9:25">
      <c r="I3596" t="e">
        <f>VLOOKUP(H3596,[1]CODE_SHEET!$A$2:$G$151,3,FALSE)</f>
        <v>#N/A</v>
      </c>
      <c r="J3596" t="e">
        <f>VLOOKUP(H3596,[1]CODE_SHEET!$A$2:$G$151,4,FALSE)</f>
        <v>#N/A</v>
      </c>
      <c r="N3596">
        <f t="shared" si="193"/>
        <v>0</v>
      </c>
      <c r="X3596">
        <f t="shared" si="194"/>
        <v>0</v>
      </c>
      <c r="Y3596">
        <f t="shared" si="195"/>
        <v>0</v>
      </c>
    </row>
    <row r="3597" spans="9:25">
      <c r="I3597" t="e">
        <f>VLOOKUP(H3597,[1]CODE_SHEET!$A$2:$G$151,3,FALSE)</f>
        <v>#N/A</v>
      </c>
      <c r="J3597" t="e">
        <f>VLOOKUP(H3597,[1]CODE_SHEET!$A$2:$G$151,4,FALSE)</f>
        <v>#N/A</v>
      </c>
      <c r="N3597">
        <f t="shared" si="193"/>
        <v>0</v>
      </c>
      <c r="X3597">
        <f t="shared" si="194"/>
        <v>0</v>
      </c>
      <c r="Y3597">
        <f t="shared" si="195"/>
        <v>0</v>
      </c>
    </row>
    <row r="3598" spans="9:25">
      <c r="I3598" t="e">
        <f>VLOOKUP(H3598,[1]CODE_SHEET!$A$2:$G$151,3,FALSE)</f>
        <v>#N/A</v>
      </c>
      <c r="J3598" t="e">
        <f>VLOOKUP(H3598,[1]CODE_SHEET!$A$2:$G$151,4,FALSE)</f>
        <v>#N/A</v>
      </c>
      <c r="N3598">
        <f t="shared" si="193"/>
        <v>0</v>
      </c>
      <c r="X3598">
        <f t="shared" si="194"/>
        <v>0</v>
      </c>
      <c r="Y3598">
        <f t="shared" si="195"/>
        <v>0</v>
      </c>
    </row>
    <row r="3599" spans="9:25">
      <c r="I3599" t="e">
        <f>VLOOKUP(H3599,[1]CODE_SHEET!$A$2:$G$151,3,FALSE)</f>
        <v>#N/A</v>
      </c>
      <c r="J3599" t="e">
        <f>VLOOKUP(H3599,[1]CODE_SHEET!$A$2:$G$151,4,FALSE)</f>
        <v>#N/A</v>
      </c>
      <c r="N3599">
        <f t="shared" si="193"/>
        <v>0</v>
      </c>
      <c r="X3599">
        <f t="shared" si="194"/>
        <v>0</v>
      </c>
      <c r="Y3599">
        <f t="shared" si="195"/>
        <v>0</v>
      </c>
    </row>
    <row r="3600" spans="9:25">
      <c r="I3600" t="e">
        <f>VLOOKUP(H3600,[1]CODE_SHEET!$A$2:$G$151,3,FALSE)</f>
        <v>#N/A</v>
      </c>
      <c r="J3600" t="e">
        <f>VLOOKUP(H3600,[1]CODE_SHEET!$A$2:$G$151,4,FALSE)</f>
        <v>#N/A</v>
      </c>
      <c r="N3600">
        <f t="shared" si="193"/>
        <v>0</v>
      </c>
      <c r="X3600">
        <f t="shared" si="194"/>
        <v>0</v>
      </c>
      <c r="Y3600">
        <f t="shared" si="195"/>
        <v>0</v>
      </c>
    </row>
    <row r="3601" spans="9:25">
      <c r="I3601" t="e">
        <f>VLOOKUP(H3601,[1]CODE_SHEET!$A$2:$G$151,3,FALSE)</f>
        <v>#N/A</v>
      </c>
      <c r="J3601" t="e">
        <f>VLOOKUP(H3601,[1]CODE_SHEET!$A$2:$G$151,4,FALSE)</f>
        <v>#N/A</v>
      </c>
      <c r="N3601">
        <f t="shared" si="193"/>
        <v>0</v>
      </c>
      <c r="X3601">
        <f t="shared" si="194"/>
        <v>0</v>
      </c>
      <c r="Y3601">
        <f t="shared" si="195"/>
        <v>0</v>
      </c>
    </row>
    <row r="3602" spans="9:25">
      <c r="I3602" t="e">
        <f>VLOOKUP(H3602,[1]CODE_SHEET!$A$2:$G$151,3,FALSE)</f>
        <v>#N/A</v>
      </c>
      <c r="J3602" t="e">
        <f>VLOOKUP(H3602,[1]CODE_SHEET!$A$2:$G$151,4,FALSE)</f>
        <v>#N/A</v>
      </c>
      <c r="N3602">
        <f t="shared" si="193"/>
        <v>0</v>
      </c>
      <c r="X3602">
        <f t="shared" si="194"/>
        <v>0</v>
      </c>
      <c r="Y3602">
        <f t="shared" si="195"/>
        <v>0</v>
      </c>
    </row>
    <row r="3603" spans="9:25">
      <c r="I3603" t="e">
        <f>VLOOKUP(H3603,[1]CODE_SHEET!$A$2:$G$151,3,FALSE)</f>
        <v>#N/A</v>
      </c>
      <c r="J3603" t="e">
        <f>VLOOKUP(H3603,[1]CODE_SHEET!$A$2:$G$151,4,FALSE)</f>
        <v>#N/A</v>
      </c>
      <c r="N3603">
        <f t="shared" si="193"/>
        <v>0</v>
      </c>
      <c r="X3603">
        <f t="shared" si="194"/>
        <v>0</v>
      </c>
      <c r="Y3603">
        <f t="shared" si="195"/>
        <v>0</v>
      </c>
    </row>
    <row r="3604" spans="9:25">
      <c r="I3604" t="e">
        <f>VLOOKUP(H3604,[1]CODE_SHEET!$A$2:$G$151,3,FALSE)</f>
        <v>#N/A</v>
      </c>
      <c r="J3604" t="e">
        <f>VLOOKUP(H3604,[1]CODE_SHEET!$A$2:$G$151,4,FALSE)</f>
        <v>#N/A</v>
      </c>
      <c r="N3604">
        <f t="shared" si="193"/>
        <v>0</v>
      </c>
      <c r="X3604">
        <f t="shared" si="194"/>
        <v>0</v>
      </c>
      <c r="Y3604">
        <f t="shared" si="195"/>
        <v>0</v>
      </c>
    </row>
    <row r="3605" spans="9:25">
      <c r="I3605" t="e">
        <f>VLOOKUP(H3605,[1]CODE_SHEET!$A$2:$G$151,3,FALSE)</f>
        <v>#N/A</v>
      </c>
      <c r="J3605" t="e">
        <f>VLOOKUP(H3605,[1]CODE_SHEET!$A$2:$G$151,4,FALSE)</f>
        <v>#N/A</v>
      </c>
      <c r="N3605">
        <f t="shared" si="193"/>
        <v>0</v>
      </c>
      <c r="X3605">
        <f t="shared" si="194"/>
        <v>0</v>
      </c>
      <c r="Y3605">
        <f t="shared" si="195"/>
        <v>0</v>
      </c>
    </row>
    <row r="3606" spans="9:25">
      <c r="I3606" t="e">
        <f>VLOOKUP(H3606,[1]CODE_SHEET!$A$2:$G$151,3,FALSE)</f>
        <v>#N/A</v>
      </c>
      <c r="J3606" t="e">
        <f>VLOOKUP(H3606,[1]CODE_SHEET!$A$2:$G$151,4,FALSE)</f>
        <v>#N/A</v>
      </c>
      <c r="N3606">
        <f t="shared" si="193"/>
        <v>0</v>
      </c>
      <c r="X3606">
        <f t="shared" si="194"/>
        <v>0</v>
      </c>
      <c r="Y3606">
        <f t="shared" si="195"/>
        <v>0</v>
      </c>
    </row>
    <row r="3607" spans="9:25">
      <c r="I3607" t="e">
        <f>VLOOKUP(H3607,[1]CODE_SHEET!$A$2:$G$151,3,FALSE)</f>
        <v>#N/A</v>
      </c>
      <c r="J3607" t="e">
        <f>VLOOKUP(H3607,[1]CODE_SHEET!$A$2:$G$151,4,FALSE)</f>
        <v>#N/A</v>
      </c>
      <c r="N3607">
        <f t="shared" si="193"/>
        <v>0</v>
      </c>
      <c r="X3607">
        <f t="shared" si="194"/>
        <v>0</v>
      </c>
      <c r="Y3607">
        <f t="shared" si="195"/>
        <v>0</v>
      </c>
    </row>
    <row r="3608" spans="9:25">
      <c r="I3608" t="e">
        <f>VLOOKUP(H3608,[1]CODE_SHEET!$A$2:$G$151,3,FALSE)</f>
        <v>#N/A</v>
      </c>
      <c r="J3608" t="e">
        <f>VLOOKUP(H3608,[1]CODE_SHEET!$A$2:$G$151,4,FALSE)</f>
        <v>#N/A</v>
      </c>
      <c r="N3608">
        <f t="shared" si="193"/>
        <v>0</v>
      </c>
      <c r="X3608">
        <f t="shared" si="194"/>
        <v>0</v>
      </c>
      <c r="Y3608">
        <f t="shared" si="195"/>
        <v>0</v>
      </c>
    </row>
    <row r="3609" spans="9:25">
      <c r="I3609" t="e">
        <f>VLOOKUP(H3609,[1]CODE_SHEET!$A$2:$G$151,3,FALSE)</f>
        <v>#N/A</v>
      </c>
      <c r="J3609" t="e">
        <f>VLOOKUP(H3609,[1]CODE_SHEET!$A$2:$G$151,4,FALSE)</f>
        <v>#N/A</v>
      </c>
      <c r="N3609">
        <f t="shared" si="193"/>
        <v>0</v>
      </c>
      <c r="X3609">
        <f t="shared" si="194"/>
        <v>0</v>
      </c>
      <c r="Y3609">
        <f t="shared" si="195"/>
        <v>0</v>
      </c>
    </row>
    <row r="3610" spans="9:25">
      <c r="I3610" t="e">
        <f>VLOOKUP(H3610,[1]CODE_SHEET!$A$2:$G$151,3,FALSE)</f>
        <v>#N/A</v>
      </c>
      <c r="J3610" t="e">
        <f>VLOOKUP(H3610,[1]CODE_SHEET!$A$2:$G$151,4,FALSE)</f>
        <v>#N/A</v>
      </c>
      <c r="N3610">
        <f t="shared" si="193"/>
        <v>0</v>
      </c>
      <c r="X3610">
        <f t="shared" si="194"/>
        <v>0</v>
      </c>
      <c r="Y3610">
        <f t="shared" si="195"/>
        <v>0</v>
      </c>
    </row>
    <row r="3611" spans="9:25">
      <c r="I3611" t="e">
        <f>VLOOKUP(H3611,[1]CODE_SHEET!$A$2:$G$151,3,FALSE)</f>
        <v>#N/A</v>
      </c>
      <c r="J3611" t="e">
        <f>VLOOKUP(H3611,[1]CODE_SHEET!$A$2:$G$151,4,FALSE)</f>
        <v>#N/A</v>
      </c>
      <c r="N3611">
        <f t="shared" si="193"/>
        <v>0</v>
      </c>
      <c r="X3611">
        <f t="shared" si="194"/>
        <v>0</v>
      </c>
      <c r="Y3611">
        <f t="shared" si="195"/>
        <v>0</v>
      </c>
    </row>
    <row r="3612" spans="9:25">
      <c r="I3612" t="e">
        <f>VLOOKUP(H3612,[1]CODE_SHEET!$A$2:$G$151,3,FALSE)</f>
        <v>#N/A</v>
      </c>
      <c r="J3612" t="e">
        <f>VLOOKUP(H3612,[1]CODE_SHEET!$A$2:$G$151,4,FALSE)</f>
        <v>#N/A</v>
      </c>
      <c r="N3612">
        <f t="shared" si="193"/>
        <v>0</v>
      </c>
      <c r="X3612">
        <f t="shared" si="194"/>
        <v>0</v>
      </c>
      <c r="Y3612">
        <f t="shared" si="195"/>
        <v>0</v>
      </c>
    </row>
    <row r="3613" spans="9:25">
      <c r="I3613" t="e">
        <f>VLOOKUP(H3613,[1]CODE_SHEET!$A$2:$G$151,3,FALSE)</f>
        <v>#N/A</v>
      </c>
      <c r="J3613" t="e">
        <f>VLOOKUP(H3613,[1]CODE_SHEET!$A$2:$G$151,4,FALSE)</f>
        <v>#N/A</v>
      </c>
      <c r="N3613">
        <f t="shared" si="193"/>
        <v>0</v>
      </c>
      <c r="X3613">
        <f t="shared" si="194"/>
        <v>0</v>
      </c>
      <c r="Y3613">
        <f t="shared" si="195"/>
        <v>0</v>
      </c>
    </row>
    <row r="3614" spans="9:25">
      <c r="I3614" t="e">
        <f>VLOOKUP(H3614,[1]CODE_SHEET!$A$2:$G$151,3,FALSE)</f>
        <v>#N/A</v>
      </c>
      <c r="J3614" t="e">
        <f>VLOOKUP(H3614,[1]CODE_SHEET!$A$2:$G$151,4,FALSE)</f>
        <v>#N/A</v>
      </c>
      <c r="N3614">
        <f t="shared" si="193"/>
        <v>0</v>
      </c>
      <c r="X3614">
        <f t="shared" si="194"/>
        <v>0</v>
      </c>
      <c r="Y3614">
        <f t="shared" si="195"/>
        <v>0</v>
      </c>
    </row>
    <row r="3615" spans="9:25">
      <c r="I3615" t="e">
        <f>VLOOKUP(H3615,[1]CODE_SHEET!$A$2:$G$151,3,FALSE)</f>
        <v>#N/A</v>
      </c>
      <c r="J3615" t="e">
        <f>VLOOKUP(H3615,[1]CODE_SHEET!$A$2:$G$151,4,FALSE)</f>
        <v>#N/A</v>
      </c>
      <c r="N3615">
        <f t="shared" si="193"/>
        <v>0</v>
      </c>
      <c r="X3615">
        <f t="shared" si="194"/>
        <v>0</v>
      </c>
      <c r="Y3615">
        <f t="shared" si="195"/>
        <v>0</v>
      </c>
    </row>
    <row r="3616" spans="9:25">
      <c r="I3616" t="e">
        <f>VLOOKUP(H3616,[1]CODE_SHEET!$A$2:$G$151,3,FALSE)</f>
        <v>#N/A</v>
      </c>
      <c r="J3616" t="e">
        <f>VLOOKUP(H3616,[1]CODE_SHEET!$A$2:$G$151,4,FALSE)</f>
        <v>#N/A</v>
      </c>
      <c r="N3616">
        <f t="shared" si="193"/>
        <v>0</v>
      </c>
      <c r="X3616">
        <f t="shared" si="194"/>
        <v>0</v>
      </c>
      <c r="Y3616">
        <f t="shared" si="195"/>
        <v>0</v>
      </c>
    </row>
    <row r="3617" spans="9:25">
      <c r="I3617" t="e">
        <f>VLOOKUP(H3617,[1]CODE_SHEET!$A$2:$G$151,3,FALSE)</f>
        <v>#N/A</v>
      </c>
      <c r="J3617" t="e">
        <f>VLOOKUP(H3617,[1]CODE_SHEET!$A$2:$G$151,4,FALSE)</f>
        <v>#N/A</v>
      </c>
      <c r="N3617">
        <f t="shared" si="193"/>
        <v>0</v>
      </c>
      <c r="X3617">
        <f t="shared" si="194"/>
        <v>0</v>
      </c>
      <c r="Y3617">
        <f t="shared" si="195"/>
        <v>0</v>
      </c>
    </row>
    <row r="3618" spans="9:25">
      <c r="I3618" t="e">
        <f>VLOOKUP(H3618,[1]CODE_SHEET!$A$2:$G$151,3,FALSE)</f>
        <v>#N/A</v>
      </c>
      <c r="J3618" t="e">
        <f>VLOOKUP(H3618,[1]CODE_SHEET!$A$2:$G$151,4,FALSE)</f>
        <v>#N/A</v>
      </c>
      <c r="N3618">
        <f t="shared" si="193"/>
        <v>0</v>
      </c>
      <c r="X3618">
        <f t="shared" si="194"/>
        <v>0</v>
      </c>
      <c r="Y3618">
        <f t="shared" si="195"/>
        <v>0</v>
      </c>
    </row>
    <row r="3619" spans="9:25">
      <c r="I3619" t="e">
        <f>VLOOKUP(H3619,[1]CODE_SHEET!$A$2:$G$151,3,FALSE)</f>
        <v>#N/A</v>
      </c>
      <c r="J3619" t="e">
        <f>VLOOKUP(H3619,[1]CODE_SHEET!$A$2:$G$151,4,FALSE)</f>
        <v>#N/A</v>
      </c>
      <c r="N3619">
        <f t="shared" si="193"/>
        <v>0</v>
      </c>
      <c r="X3619">
        <f t="shared" si="194"/>
        <v>0</v>
      </c>
      <c r="Y3619">
        <f t="shared" si="195"/>
        <v>0</v>
      </c>
    </row>
    <row r="3620" spans="9:25">
      <c r="I3620" t="e">
        <f>VLOOKUP(H3620,[1]CODE_SHEET!$A$2:$G$151,3,FALSE)</f>
        <v>#N/A</v>
      </c>
      <c r="J3620" t="e">
        <f>VLOOKUP(H3620,[1]CODE_SHEET!$A$2:$G$151,4,FALSE)</f>
        <v>#N/A</v>
      </c>
      <c r="N3620">
        <f t="shared" si="193"/>
        <v>0</v>
      </c>
      <c r="X3620">
        <f t="shared" si="194"/>
        <v>0</v>
      </c>
      <c r="Y3620">
        <f t="shared" si="195"/>
        <v>0</v>
      </c>
    </row>
    <row r="3621" spans="9:25">
      <c r="I3621" t="e">
        <f>VLOOKUP(H3621,[1]CODE_SHEET!$A$2:$G$151,3,FALSE)</f>
        <v>#N/A</v>
      </c>
      <c r="J3621" t="e">
        <f>VLOOKUP(H3621,[1]CODE_SHEET!$A$2:$G$151,4,FALSE)</f>
        <v>#N/A</v>
      </c>
      <c r="N3621">
        <f t="shared" si="193"/>
        <v>0</v>
      </c>
      <c r="X3621">
        <f t="shared" si="194"/>
        <v>0</v>
      </c>
      <c r="Y3621">
        <f t="shared" si="195"/>
        <v>0</v>
      </c>
    </row>
    <row r="3622" spans="9:25">
      <c r="I3622" t="e">
        <f>VLOOKUP(H3622,[1]CODE_SHEET!$A$2:$G$151,3,FALSE)</f>
        <v>#N/A</v>
      </c>
      <c r="J3622" t="e">
        <f>VLOOKUP(H3622,[1]CODE_SHEET!$A$2:$G$151,4,FALSE)</f>
        <v>#N/A</v>
      </c>
      <c r="N3622">
        <f t="shared" si="193"/>
        <v>0</v>
      </c>
      <c r="X3622">
        <f t="shared" si="194"/>
        <v>0</v>
      </c>
      <c r="Y3622">
        <f t="shared" si="195"/>
        <v>0</v>
      </c>
    </row>
    <row r="3623" spans="9:25">
      <c r="I3623" t="e">
        <f>VLOOKUP(H3623,[1]CODE_SHEET!$A$2:$G$151,3,FALSE)</f>
        <v>#N/A</v>
      </c>
      <c r="J3623" t="e">
        <f>VLOOKUP(H3623,[1]CODE_SHEET!$A$2:$G$151,4,FALSE)</f>
        <v>#N/A</v>
      </c>
      <c r="N3623">
        <f t="shared" si="193"/>
        <v>0</v>
      </c>
      <c r="X3623">
        <f t="shared" si="194"/>
        <v>0</v>
      </c>
      <c r="Y3623">
        <f t="shared" si="195"/>
        <v>0</v>
      </c>
    </row>
    <row r="3624" spans="9:25">
      <c r="I3624" t="e">
        <f>VLOOKUP(H3624,[1]CODE_SHEET!$A$2:$G$151,3,FALSE)</f>
        <v>#N/A</v>
      </c>
      <c r="J3624" t="e">
        <f>VLOOKUP(H3624,[1]CODE_SHEET!$A$2:$G$151,4,FALSE)</f>
        <v>#N/A</v>
      </c>
      <c r="N3624">
        <f t="shared" si="193"/>
        <v>0</v>
      </c>
      <c r="X3624">
        <f t="shared" si="194"/>
        <v>0</v>
      </c>
      <c r="Y3624">
        <f t="shared" si="195"/>
        <v>0</v>
      </c>
    </row>
    <row r="3625" spans="9:25">
      <c r="I3625" t="e">
        <f>VLOOKUP(H3625,[1]CODE_SHEET!$A$2:$G$151,3,FALSE)</f>
        <v>#N/A</v>
      </c>
      <c r="J3625" t="e">
        <f>VLOOKUP(H3625,[1]CODE_SHEET!$A$2:$G$151,4,FALSE)</f>
        <v>#N/A</v>
      </c>
      <c r="N3625">
        <f t="shared" si="193"/>
        <v>0</v>
      </c>
      <c r="X3625">
        <f t="shared" si="194"/>
        <v>0</v>
      </c>
      <c r="Y3625">
        <f t="shared" si="195"/>
        <v>0</v>
      </c>
    </row>
    <row r="3626" spans="9:25">
      <c r="I3626" t="e">
        <f>VLOOKUP(H3626,[1]CODE_SHEET!$A$2:$G$151,3,FALSE)</f>
        <v>#N/A</v>
      </c>
      <c r="J3626" t="e">
        <f>VLOOKUP(H3626,[1]CODE_SHEET!$A$2:$G$151,4,FALSE)</f>
        <v>#N/A</v>
      </c>
      <c r="N3626">
        <f t="shared" si="193"/>
        <v>0</v>
      </c>
      <c r="X3626">
        <f t="shared" si="194"/>
        <v>0</v>
      </c>
      <c r="Y3626">
        <f t="shared" si="195"/>
        <v>0</v>
      </c>
    </row>
    <row r="3627" spans="9:25">
      <c r="I3627" t="e">
        <f>VLOOKUP(H3627,[1]CODE_SHEET!$A$2:$G$151,3,FALSE)</f>
        <v>#N/A</v>
      </c>
      <c r="J3627" t="e">
        <f>VLOOKUP(H3627,[1]CODE_SHEET!$A$2:$G$151,4,FALSE)</f>
        <v>#N/A</v>
      </c>
      <c r="N3627">
        <f t="shared" si="193"/>
        <v>0</v>
      </c>
      <c r="X3627">
        <f t="shared" si="194"/>
        <v>0</v>
      </c>
      <c r="Y3627">
        <f t="shared" si="195"/>
        <v>0</v>
      </c>
    </row>
    <row r="3628" spans="9:25">
      <c r="I3628" t="e">
        <f>VLOOKUP(H3628,[1]CODE_SHEET!$A$2:$G$151,3,FALSE)</f>
        <v>#N/A</v>
      </c>
      <c r="J3628" t="e">
        <f>VLOOKUP(H3628,[1]CODE_SHEET!$A$2:$G$151,4,FALSE)</f>
        <v>#N/A</v>
      </c>
      <c r="N3628">
        <f t="shared" si="193"/>
        <v>0</v>
      </c>
      <c r="X3628">
        <f t="shared" si="194"/>
        <v>0</v>
      </c>
      <c r="Y3628">
        <f t="shared" si="195"/>
        <v>0</v>
      </c>
    </row>
    <row r="3629" spans="9:25">
      <c r="I3629" t="e">
        <f>VLOOKUP(H3629,[1]CODE_SHEET!$A$2:$G$151,3,FALSE)</f>
        <v>#N/A</v>
      </c>
      <c r="J3629" t="e">
        <f>VLOOKUP(H3629,[1]CODE_SHEET!$A$2:$G$151,4,FALSE)</f>
        <v>#N/A</v>
      </c>
      <c r="N3629">
        <f t="shared" si="193"/>
        <v>0</v>
      </c>
      <c r="X3629">
        <f t="shared" si="194"/>
        <v>0</v>
      </c>
      <c r="Y3629">
        <f t="shared" si="195"/>
        <v>0</v>
      </c>
    </row>
    <row r="3630" spans="9:25">
      <c r="I3630" t="e">
        <f>VLOOKUP(H3630,[1]CODE_SHEET!$A$2:$G$151,3,FALSE)</f>
        <v>#N/A</v>
      </c>
      <c r="J3630" t="e">
        <f>VLOOKUP(H3630,[1]CODE_SHEET!$A$2:$G$151,4,FALSE)</f>
        <v>#N/A</v>
      </c>
      <c r="N3630">
        <f t="shared" si="193"/>
        <v>0</v>
      </c>
      <c r="X3630">
        <f t="shared" si="194"/>
        <v>0</v>
      </c>
      <c r="Y3630">
        <f t="shared" si="195"/>
        <v>0</v>
      </c>
    </row>
    <row r="3631" spans="9:25">
      <c r="I3631" t="e">
        <f>VLOOKUP(H3631,[1]CODE_SHEET!$A$2:$G$151,3,FALSE)</f>
        <v>#N/A</v>
      </c>
      <c r="J3631" t="e">
        <f>VLOOKUP(H3631,[1]CODE_SHEET!$A$2:$G$151,4,FALSE)</f>
        <v>#N/A</v>
      </c>
      <c r="N3631">
        <f t="shared" si="193"/>
        <v>0</v>
      </c>
      <c r="X3631">
        <f t="shared" si="194"/>
        <v>0</v>
      </c>
      <c r="Y3631">
        <f t="shared" si="195"/>
        <v>0</v>
      </c>
    </row>
    <row r="3632" spans="9:25">
      <c r="I3632" t="e">
        <f>VLOOKUP(H3632,[1]CODE_SHEET!$A$2:$G$151,3,FALSE)</f>
        <v>#N/A</v>
      </c>
      <c r="J3632" t="e">
        <f>VLOOKUP(H3632,[1]CODE_SHEET!$A$2:$G$151,4,FALSE)</f>
        <v>#N/A</v>
      </c>
      <c r="N3632">
        <f t="shared" si="193"/>
        <v>0</v>
      </c>
      <c r="X3632">
        <f t="shared" si="194"/>
        <v>0</v>
      </c>
      <c r="Y3632">
        <f t="shared" si="195"/>
        <v>0</v>
      </c>
    </row>
    <row r="3633" spans="9:25">
      <c r="I3633" t="e">
        <f>VLOOKUP(H3633,[1]CODE_SHEET!$A$2:$G$151,3,FALSE)</f>
        <v>#N/A</v>
      </c>
      <c r="J3633" t="e">
        <f>VLOOKUP(H3633,[1]CODE_SHEET!$A$2:$G$151,4,FALSE)</f>
        <v>#N/A</v>
      </c>
      <c r="N3633">
        <f t="shared" si="193"/>
        <v>0</v>
      </c>
      <c r="X3633">
        <f t="shared" si="194"/>
        <v>0</v>
      </c>
      <c r="Y3633">
        <f t="shared" si="195"/>
        <v>0</v>
      </c>
    </row>
    <row r="3634" spans="9:25">
      <c r="I3634" t="e">
        <f>VLOOKUP(H3634,[1]CODE_SHEET!$A$2:$G$151,3,FALSE)</f>
        <v>#N/A</v>
      </c>
      <c r="J3634" t="e">
        <f>VLOOKUP(H3634,[1]CODE_SHEET!$A$2:$G$151,4,FALSE)</f>
        <v>#N/A</v>
      </c>
      <c r="N3634">
        <f t="shared" si="193"/>
        <v>0</v>
      </c>
      <c r="X3634">
        <f t="shared" si="194"/>
        <v>0</v>
      </c>
      <c r="Y3634">
        <f t="shared" si="195"/>
        <v>0</v>
      </c>
    </row>
    <row r="3635" spans="9:25">
      <c r="I3635" t="e">
        <f>VLOOKUP(H3635,[1]CODE_SHEET!$A$2:$G$151,3,FALSE)</f>
        <v>#N/A</v>
      </c>
      <c r="J3635" t="e">
        <f>VLOOKUP(H3635,[1]CODE_SHEET!$A$2:$G$151,4,FALSE)</f>
        <v>#N/A</v>
      </c>
      <c r="N3635">
        <f t="shared" si="193"/>
        <v>0</v>
      </c>
      <c r="X3635">
        <f t="shared" si="194"/>
        <v>0</v>
      </c>
      <c r="Y3635">
        <f t="shared" si="195"/>
        <v>0</v>
      </c>
    </row>
    <row r="3636" spans="9:25">
      <c r="I3636" t="e">
        <f>VLOOKUP(H3636,[1]CODE_SHEET!$A$2:$G$151,3,FALSE)</f>
        <v>#N/A</v>
      </c>
      <c r="J3636" t="e">
        <f>VLOOKUP(H3636,[1]CODE_SHEET!$A$2:$G$151,4,FALSE)</f>
        <v>#N/A</v>
      </c>
      <c r="N3636">
        <f t="shared" si="193"/>
        <v>0</v>
      </c>
      <c r="X3636">
        <f t="shared" si="194"/>
        <v>0</v>
      </c>
      <c r="Y3636">
        <f t="shared" si="195"/>
        <v>0</v>
      </c>
    </row>
    <row r="3637" spans="9:25">
      <c r="I3637" t="e">
        <f>VLOOKUP(H3637,[1]CODE_SHEET!$A$2:$G$151,3,FALSE)</f>
        <v>#N/A</v>
      </c>
      <c r="J3637" t="e">
        <f>VLOOKUP(H3637,[1]CODE_SHEET!$A$2:$G$151,4,FALSE)</f>
        <v>#N/A</v>
      </c>
      <c r="N3637">
        <f t="shared" si="193"/>
        <v>0</v>
      </c>
      <c r="X3637">
        <f t="shared" si="194"/>
        <v>0</v>
      </c>
      <c r="Y3637">
        <f t="shared" si="195"/>
        <v>0</v>
      </c>
    </row>
    <row r="3638" spans="9:25">
      <c r="I3638" t="e">
        <f>VLOOKUP(H3638,[1]CODE_SHEET!$A$2:$G$151,3,FALSE)</f>
        <v>#N/A</v>
      </c>
      <c r="J3638" t="e">
        <f>VLOOKUP(H3638,[1]CODE_SHEET!$A$2:$G$151,4,FALSE)</f>
        <v>#N/A</v>
      </c>
      <c r="N3638">
        <f t="shared" si="193"/>
        <v>0</v>
      </c>
      <c r="X3638">
        <f t="shared" si="194"/>
        <v>0</v>
      </c>
      <c r="Y3638">
        <f t="shared" si="195"/>
        <v>0</v>
      </c>
    </row>
    <row r="3639" spans="9:25">
      <c r="I3639" t="e">
        <f>VLOOKUP(H3639,[1]CODE_SHEET!$A$2:$G$151,3,FALSE)</f>
        <v>#N/A</v>
      </c>
      <c r="J3639" t="e">
        <f>VLOOKUP(H3639,[1]CODE_SHEET!$A$2:$G$151,4,FALSE)</f>
        <v>#N/A</v>
      </c>
      <c r="N3639">
        <f t="shared" si="193"/>
        <v>0</v>
      </c>
      <c r="X3639">
        <f t="shared" si="194"/>
        <v>0</v>
      </c>
      <c r="Y3639">
        <f t="shared" si="195"/>
        <v>0</v>
      </c>
    </row>
    <row r="3640" spans="9:25">
      <c r="I3640" t="e">
        <f>VLOOKUP(H3640,[1]CODE_SHEET!$A$2:$G$151,3,FALSE)</f>
        <v>#N/A</v>
      </c>
      <c r="J3640" t="e">
        <f>VLOOKUP(H3640,[1]CODE_SHEET!$A$2:$G$151,4,FALSE)</f>
        <v>#N/A</v>
      </c>
      <c r="N3640">
        <f t="shared" si="193"/>
        <v>0</v>
      </c>
      <c r="X3640">
        <f t="shared" si="194"/>
        <v>0</v>
      </c>
      <c r="Y3640">
        <f t="shared" si="195"/>
        <v>0</v>
      </c>
    </row>
    <row r="3641" spans="9:25">
      <c r="I3641" t="e">
        <f>VLOOKUP(H3641,[1]CODE_SHEET!$A$2:$G$151,3,FALSE)</f>
        <v>#N/A</v>
      </c>
      <c r="J3641" t="e">
        <f>VLOOKUP(H3641,[1]CODE_SHEET!$A$2:$G$151,4,FALSE)</f>
        <v>#N/A</v>
      </c>
      <c r="N3641">
        <f t="shared" si="193"/>
        <v>0</v>
      </c>
      <c r="X3641">
        <f t="shared" si="194"/>
        <v>0</v>
      </c>
      <c r="Y3641">
        <f t="shared" si="195"/>
        <v>0</v>
      </c>
    </row>
    <row r="3642" spans="9:25">
      <c r="I3642" t="e">
        <f>VLOOKUP(H3642,[1]CODE_SHEET!$A$2:$G$151,3,FALSE)</f>
        <v>#N/A</v>
      </c>
      <c r="J3642" t="e">
        <f>VLOOKUP(H3642,[1]CODE_SHEET!$A$2:$G$151,4,FALSE)</f>
        <v>#N/A</v>
      </c>
      <c r="N3642">
        <f t="shared" si="193"/>
        <v>0</v>
      </c>
      <c r="X3642">
        <f t="shared" si="194"/>
        <v>0</v>
      </c>
      <c r="Y3642">
        <f t="shared" si="195"/>
        <v>0</v>
      </c>
    </row>
    <row r="3643" spans="9:25">
      <c r="I3643" t="e">
        <f>VLOOKUP(H3643,[1]CODE_SHEET!$A$2:$G$151,3,FALSE)</f>
        <v>#N/A</v>
      </c>
      <c r="J3643" t="e">
        <f>VLOOKUP(H3643,[1]CODE_SHEET!$A$2:$G$151,4,FALSE)</f>
        <v>#N/A</v>
      </c>
      <c r="N3643">
        <f t="shared" si="193"/>
        <v>0</v>
      </c>
      <c r="X3643">
        <f t="shared" si="194"/>
        <v>0</v>
      </c>
      <c r="Y3643">
        <f t="shared" si="195"/>
        <v>0</v>
      </c>
    </row>
    <row r="3644" spans="9:25">
      <c r="I3644" t="e">
        <f>VLOOKUP(H3644,[1]CODE_SHEET!$A$2:$G$151,3,FALSE)</f>
        <v>#N/A</v>
      </c>
      <c r="J3644" t="e">
        <f>VLOOKUP(H3644,[1]CODE_SHEET!$A$2:$G$151,4,FALSE)</f>
        <v>#N/A</v>
      </c>
      <c r="N3644">
        <f t="shared" si="193"/>
        <v>0</v>
      </c>
      <c r="X3644">
        <f t="shared" si="194"/>
        <v>0</v>
      </c>
      <c r="Y3644">
        <f t="shared" si="195"/>
        <v>0</v>
      </c>
    </row>
    <row r="3645" spans="9:25">
      <c r="I3645" t="e">
        <f>VLOOKUP(H3645,[1]CODE_SHEET!$A$2:$G$151,3,FALSE)</f>
        <v>#N/A</v>
      </c>
      <c r="J3645" t="e">
        <f>VLOOKUP(H3645,[1]CODE_SHEET!$A$2:$G$151,4,FALSE)</f>
        <v>#N/A</v>
      </c>
      <c r="N3645">
        <f t="shared" si="193"/>
        <v>0</v>
      </c>
      <c r="X3645">
        <f t="shared" si="194"/>
        <v>0</v>
      </c>
      <c r="Y3645">
        <f t="shared" si="195"/>
        <v>0</v>
      </c>
    </row>
    <row r="3646" spans="9:25">
      <c r="I3646" t="e">
        <f>VLOOKUP(H3646,[1]CODE_SHEET!$A$2:$G$151,3,FALSE)</f>
        <v>#N/A</v>
      </c>
      <c r="J3646" t="e">
        <f>VLOOKUP(H3646,[1]CODE_SHEET!$A$2:$G$151,4,FALSE)</f>
        <v>#N/A</v>
      </c>
      <c r="N3646">
        <f t="shared" si="193"/>
        <v>0</v>
      </c>
      <c r="X3646">
        <f t="shared" si="194"/>
        <v>0</v>
      </c>
      <c r="Y3646">
        <f t="shared" si="195"/>
        <v>0</v>
      </c>
    </row>
    <row r="3647" spans="9:25">
      <c r="I3647" t="e">
        <f>VLOOKUP(H3647,[1]CODE_SHEET!$A$2:$G$151,3,FALSE)</f>
        <v>#N/A</v>
      </c>
      <c r="J3647" t="e">
        <f>VLOOKUP(H3647,[1]CODE_SHEET!$A$2:$G$151,4,FALSE)</f>
        <v>#N/A</v>
      </c>
      <c r="N3647">
        <f t="shared" si="193"/>
        <v>0</v>
      </c>
      <c r="X3647">
        <f t="shared" si="194"/>
        <v>0</v>
      </c>
      <c r="Y3647">
        <f t="shared" si="195"/>
        <v>0</v>
      </c>
    </row>
    <row r="3648" spans="9:25">
      <c r="I3648" t="e">
        <f>VLOOKUP(H3648,[1]CODE_SHEET!$A$2:$G$151,3,FALSE)</f>
        <v>#N/A</v>
      </c>
      <c r="J3648" t="e">
        <f>VLOOKUP(H3648,[1]CODE_SHEET!$A$2:$G$151,4,FALSE)</f>
        <v>#N/A</v>
      </c>
      <c r="N3648">
        <f t="shared" si="193"/>
        <v>0</v>
      </c>
      <c r="X3648">
        <f t="shared" si="194"/>
        <v>0</v>
      </c>
      <c r="Y3648">
        <f t="shared" si="195"/>
        <v>0</v>
      </c>
    </row>
    <row r="3649" spans="9:25">
      <c r="I3649" t="e">
        <f>VLOOKUP(H3649,[1]CODE_SHEET!$A$2:$G$151,3,FALSE)</f>
        <v>#N/A</v>
      </c>
      <c r="J3649" t="e">
        <f>VLOOKUP(H3649,[1]CODE_SHEET!$A$2:$G$151,4,FALSE)</f>
        <v>#N/A</v>
      </c>
      <c r="N3649">
        <f t="shared" si="193"/>
        <v>0</v>
      </c>
      <c r="X3649">
        <f t="shared" si="194"/>
        <v>0</v>
      </c>
      <c r="Y3649">
        <f t="shared" si="195"/>
        <v>0</v>
      </c>
    </row>
    <row r="3650" spans="9:25">
      <c r="I3650" t="e">
        <f>VLOOKUP(H3650,[1]CODE_SHEET!$A$2:$G$151,3,FALSE)</f>
        <v>#N/A</v>
      </c>
      <c r="J3650" t="e">
        <f>VLOOKUP(H3650,[1]CODE_SHEET!$A$2:$G$151,4,FALSE)</f>
        <v>#N/A</v>
      </c>
      <c r="N3650">
        <f t="shared" si="193"/>
        <v>0</v>
      </c>
      <c r="X3650">
        <f t="shared" si="194"/>
        <v>0</v>
      </c>
      <c r="Y3650">
        <f t="shared" si="195"/>
        <v>0</v>
      </c>
    </row>
    <row r="3651" spans="9:25">
      <c r="I3651" t="e">
        <f>VLOOKUP(H3651,[1]CODE_SHEET!$A$2:$G$151,3,FALSE)</f>
        <v>#N/A</v>
      </c>
      <c r="J3651" t="e">
        <f>VLOOKUP(H3651,[1]CODE_SHEET!$A$2:$G$151,4,FALSE)</f>
        <v>#N/A</v>
      </c>
      <c r="N3651">
        <f t="shared" si="193"/>
        <v>0</v>
      </c>
      <c r="X3651">
        <f t="shared" si="194"/>
        <v>0</v>
      </c>
      <c r="Y3651">
        <f t="shared" si="195"/>
        <v>0</v>
      </c>
    </row>
    <row r="3652" spans="9:25">
      <c r="I3652" t="e">
        <f>VLOOKUP(H3652,[1]CODE_SHEET!$A$2:$G$151,3,FALSE)</f>
        <v>#N/A</v>
      </c>
      <c r="J3652" t="e">
        <f>VLOOKUP(H3652,[1]CODE_SHEET!$A$2:$G$151,4,FALSE)</f>
        <v>#N/A</v>
      </c>
      <c r="N3652">
        <f t="shared" si="193"/>
        <v>0</v>
      </c>
      <c r="X3652">
        <f t="shared" si="194"/>
        <v>0</v>
      </c>
      <c r="Y3652">
        <f t="shared" si="195"/>
        <v>0</v>
      </c>
    </row>
    <row r="3653" spans="9:25">
      <c r="I3653" t="e">
        <f>VLOOKUP(H3653,[1]CODE_SHEET!$A$2:$G$151,3,FALSE)</f>
        <v>#N/A</v>
      </c>
      <c r="J3653" t="e">
        <f>VLOOKUP(H3653,[1]CODE_SHEET!$A$2:$G$151,4,FALSE)</f>
        <v>#N/A</v>
      </c>
      <c r="N3653">
        <f t="shared" ref="N3653:N3716" si="196">PI()*(K3653/2)*M3653+PI()*(L3653/2)*M3653</f>
        <v>0</v>
      </c>
      <c r="X3653">
        <f t="shared" ref="X3653:X3716" si="197">SUM(U3653:W3653)/100*N3653</f>
        <v>0</v>
      </c>
      <c r="Y3653">
        <f t="shared" ref="Y3653:Y3716" si="198">N3653-X3653</f>
        <v>0</v>
      </c>
    </row>
    <row r="3654" spans="9:25">
      <c r="I3654" t="e">
        <f>VLOOKUP(H3654,[1]CODE_SHEET!$A$2:$G$151,3,FALSE)</f>
        <v>#N/A</v>
      </c>
      <c r="J3654" t="e">
        <f>VLOOKUP(H3654,[1]CODE_SHEET!$A$2:$G$151,4,FALSE)</f>
        <v>#N/A</v>
      </c>
      <c r="N3654">
        <f t="shared" si="196"/>
        <v>0</v>
      </c>
      <c r="X3654">
        <f t="shared" si="197"/>
        <v>0</v>
      </c>
      <c r="Y3654">
        <f t="shared" si="198"/>
        <v>0</v>
      </c>
    </row>
    <row r="3655" spans="9:25">
      <c r="I3655" t="e">
        <f>VLOOKUP(H3655,[1]CODE_SHEET!$A$2:$G$151,3,FALSE)</f>
        <v>#N/A</v>
      </c>
      <c r="J3655" t="e">
        <f>VLOOKUP(H3655,[1]CODE_SHEET!$A$2:$G$151,4,FALSE)</f>
        <v>#N/A</v>
      </c>
      <c r="N3655">
        <f t="shared" si="196"/>
        <v>0</v>
      </c>
      <c r="X3655">
        <f t="shared" si="197"/>
        <v>0</v>
      </c>
      <c r="Y3655">
        <f t="shared" si="198"/>
        <v>0</v>
      </c>
    </row>
    <row r="3656" spans="9:25">
      <c r="I3656" t="e">
        <f>VLOOKUP(H3656,[1]CODE_SHEET!$A$2:$G$151,3,FALSE)</f>
        <v>#N/A</v>
      </c>
      <c r="J3656" t="e">
        <f>VLOOKUP(H3656,[1]CODE_SHEET!$A$2:$G$151,4,FALSE)</f>
        <v>#N/A</v>
      </c>
      <c r="N3656">
        <f t="shared" si="196"/>
        <v>0</v>
      </c>
      <c r="X3656">
        <f t="shared" si="197"/>
        <v>0</v>
      </c>
      <c r="Y3656">
        <f t="shared" si="198"/>
        <v>0</v>
      </c>
    </row>
    <row r="3657" spans="9:25">
      <c r="I3657" t="e">
        <f>VLOOKUP(H3657,[1]CODE_SHEET!$A$2:$G$151,3,FALSE)</f>
        <v>#N/A</v>
      </c>
      <c r="J3657" t="e">
        <f>VLOOKUP(H3657,[1]CODE_SHEET!$A$2:$G$151,4,FALSE)</f>
        <v>#N/A</v>
      </c>
      <c r="N3657">
        <f t="shared" si="196"/>
        <v>0</v>
      </c>
      <c r="X3657">
        <f t="shared" si="197"/>
        <v>0</v>
      </c>
      <c r="Y3657">
        <f t="shared" si="198"/>
        <v>0</v>
      </c>
    </row>
    <row r="3658" spans="9:25">
      <c r="I3658" t="e">
        <f>VLOOKUP(H3658,[1]CODE_SHEET!$A$2:$G$151,3,FALSE)</f>
        <v>#N/A</v>
      </c>
      <c r="J3658" t="e">
        <f>VLOOKUP(H3658,[1]CODE_SHEET!$A$2:$G$151,4,FALSE)</f>
        <v>#N/A</v>
      </c>
      <c r="N3658">
        <f t="shared" si="196"/>
        <v>0</v>
      </c>
      <c r="X3658">
        <f t="shared" si="197"/>
        <v>0</v>
      </c>
      <c r="Y3658">
        <f t="shared" si="198"/>
        <v>0</v>
      </c>
    </row>
    <row r="3659" spans="9:25">
      <c r="I3659" t="e">
        <f>VLOOKUP(H3659,[1]CODE_SHEET!$A$2:$G$151,3,FALSE)</f>
        <v>#N/A</v>
      </c>
      <c r="J3659" t="e">
        <f>VLOOKUP(H3659,[1]CODE_SHEET!$A$2:$G$151,4,FALSE)</f>
        <v>#N/A</v>
      </c>
      <c r="N3659">
        <f t="shared" si="196"/>
        <v>0</v>
      </c>
      <c r="X3659">
        <f t="shared" si="197"/>
        <v>0</v>
      </c>
      <c r="Y3659">
        <f t="shared" si="198"/>
        <v>0</v>
      </c>
    </row>
    <row r="3660" spans="9:25">
      <c r="I3660" t="e">
        <f>VLOOKUP(H3660,[1]CODE_SHEET!$A$2:$G$151,3,FALSE)</f>
        <v>#N/A</v>
      </c>
      <c r="J3660" t="e">
        <f>VLOOKUP(H3660,[1]CODE_SHEET!$A$2:$G$151,4,FALSE)</f>
        <v>#N/A</v>
      </c>
      <c r="N3660">
        <f t="shared" si="196"/>
        <v>0</v>
      </c>
      <c r="X3660">
        <f t="shared" si="197"/>
        <v>0</v>
      </c>
      <c r="Y3660">
        <f t="shared" si="198"/>
        <v>0</v>
      </c>
    </row>
    <row r="3661" spans="9:25">
      <c r="I3661" t="e">
        <f>VLOOKUP(H3661,[1]CODE_SHEET!$A$2:$G$151,3,FALSE)</f>
        <v>#N/A</v>
      </c>
      <c r="J3661" t="e">
        <f>VLOOKUP(H3661,[1]CODE_SHEET!$A$2:$G$151,4,FALSE)</f>
        <v>#N/A</v>
      </c>
      <c r="N3661">
        <f t="shared" si="196"/>
        <v>0</v>
      </c>
      <c r="X3661">
        <f t="shared" si="197"/>
        <v>0</v>
      </c>
      <c r="Y3661">
        <f t="shared" si="198"/>
        <v>0</v>
      </c>
    </row>
    <row r="3662" spans="9:25">
      <c r="I3662" t="e">
        <f>VLOOKUP(H3662,[1]CODE_SHEET!$A$2:$G$151,3,FALSE)</f>
        <v>#N/A</v>
      </c>
      <c r="J3662" t="e">
        <f>VLOOKUP(H3662,[1]CODE_SHEET!$A$2:$G$151,4,FALSE)</f>
        <v>#N/A</v>
      </c>
      <c r="N3662">
        <f t="shared" si="196"/>
        <v>0</v>
      </c>
      <c r="X3662">
        <f t="shared" si="197"/>
        <v>0</v>
      </c>
      <c r="Y3662">
        <f t="shared" si="198"/>
        <v>0</v>
      </c>
    </row>
    <row r="3663" spans="9:25">
      <c r="I3663" t="e">
        <f>VLOOKUP(H3663,[1]CODE_SHEET!$A$2:$G$151,3,FALSE)</f>
        <v>#N/A</v>
      </c>
      <c r="J3663" t="e">
        <f>VLOOKUP(H3663,[1]CODE_SHEET!$A$2:$G$151,4,FALSE)</f>
        <v>#N/A</v>
      </c>
      <c r="N3663">
        <f t="shared" si="196"/>
        <v>0</v>
      </c>
      <c r="X3663">
        <f t="shared" si="197"/>
        <v>0</v>
      </c>
      <c r="Y3663">
        <f t="shared" si="198"/>
        <v>0</v>
      </c>
    </row>
    <row r="3664" spans="9:25">
      <c r="I3664" t="e">
        <f>VLOOKUP(H3664,[1]CODE_SHEET!$A$2:$G$151,3,FALSE)</f>
        <v>#N/A</v>
      </c>
      <c r="J3664" t="e">
        <f>VLOOKUP(H3664,[1]CODE_SHEET!$A$2:$G$151,4,FALSE)</f>
        <v>#N/A</v>
      </c>
      <c r="N3664">
        <f t="shared" si="196"/>
        <v>0</v>
      </c>
      <c r="X3664">
        <f t="shared" si="197"/>
        <v>0</v>
      </c>
      <c r="Y3664">
        <f t="shared" si="198"/>
        <v>0</v>
      </c>
    </row>
    <row r="3665" spans="9:25">
      <c r="I3665" t="e">
        <f>VLOOKUP(H3665,[1]CODE_SHEET!$A$2:$G$151,3,FALSE)</f>
        <v>#N/A</v>
      </c>
      <c r="J3665" t="e">
        <f>VLOOKUP(H3665,[1]CODE_SHEET!$A$2:$G$151,4,FALSE)</f>
        <v>#N/A</v>
      </c>
      <c r="N3665">
        <f t="shared" si="196"/>
        <v>0</v>
      </c>
      <c r="X3665">
        <f t="shared" si="197"/>
        <v>0</v>
      </c>
      <c r="Y3665">
        <f t="shared" si="198"/>
        <v>0</v>
      </c>
    </row>
    <row r="3666" spans="9:25">
      <c r="I3666" t="e">
        <f>VLOOKUP(H3666,[1]CODE_SHEET!$A$2:$G$151,3,FALSE)</f>
        <v>#N/A</v>
      </c>
      <c r="J3666" t="e">
        <f>VLOOKUP(H3666,[1]CODE_SHEET!$A$2:$G$151,4,FALSE)</f>
        <v>#N/A</v>
      </c>
      <c r="N3666">
        <f t="shared" si="196"/>
        <v>0</v>
      </c>
      <c r="X3666">
        <f t="shared" si="197"/>
        <v>0</v>
      </c>
      <c r="Y3666">
        <f t="shared" si="198"/>
        <v>0</v>
      </c>
    </row>
    <row r="3667" spans="9:25">
      <c r="I3667" t="e">
        <f>VLOOKUP(H3667,[1]CODE_SHEET!$A$2:$G$151,3,FALSE)</f>
        <v>#N/A</v>
      </c>
      <c r="J3667" t="e">
        <f>VLOOKUP(H3667,[1]CODE_SHEET!$A$2:$G$151,4,FALSE)</f>
        <v>#N/A</v>
      </c>
      <c r="N3667">
        <f t="shared" si="196"/>
        <v>0</v>
      </c>
      <c r="X3667">
        <f t="shared" si="197"/>
        <v>0</v>
      </c>
      <c r="Y3667">
        <f t="shared" si="198"/>
        <v>0</v>
      </c>
    </row>
    <row r="3668" spans="9:25">
      <c r="I3668" t="e">
        <f>VLOOKUP(H3668,[1]CODE_SHEET!$A$2:$G$151,3,FALSE)</f>
        <v>#N/A</v>
      </c>
      <c r="J3668" t="e">
        <f>VLOOKUP(H3668,[1]CODE_SHEET!$A$2:$G$151,4,FALSE)</f>
        <v>#N/A</v>
      </c>
      <c r="N3668">
        <f t="shared" si="196"/>
        <v>0</v>
      </c>
      <c r="X3668">
        <f t="shared" si="197"/>
        <v>0</v>
      </c>
      <c r="Y3668">
        <f t="shared" si="198"/>
        <v>0</v>
      </c>
    </row>
    <row r="3669" spans="9:25">
      <c r="I3669" t="e">
        <f>VLOOKUP(H3669,[1]CODE_SHEET!$A$2:$G$151,3,FALSE)</f>
        <v>#N/A</v>
      </c>
      <c r="J3669" t="e">
        <f>VLOOKUP(H3669,[1]CODE_SHEET!$A$2:$G$151,4,FALSE)</f>
        <v>#N/A</v>
      </c>
      <c r="N3669">
        <f t="shared" si="196"/>
        <v>0</v>
      </c>
      <c r="X3669">
        <f t="shared" si="197"/>
        <v>0</v>
      </c>
      <c r="Y3669">
        <f t="shared" si="198"/>
        <v>0</v>
      </c>
    </row>
    <row r="3670" spans="9:25">
      <c r="I3670" t="e">
        <f>VLOOKUP(H3670,[1]CODE_SHEET!$A$2:$G$151,3,FALSE)</f>
        <v>#N/A</v>
      </c>
      <c r="J3670" t="e">
        <f>VLOOKUP(H3670,[1]CODE_SHEET!$A$2:$G$151,4,FALSE)</f>
        <v>#N/A</v>
      </c>
      <c r="N3670">
        <f t="shared" si="196"/>
        <v>0</v>
      </c>
      <c r="X3670">
        <f t="shared" si="197"/>
        <v>0</v>
      </c>
      <c r="Y3670">
        <f t="shared" si="198"/>
        <v>0</v>
      </c>
    </row>
    <row r="3671" spans="9:25">
      <c r="I3671" t="e">
        <f>VLOOKUP(H3671,[1]CODE_SHEET!$A$2:$G$151,3,FALSE)</f>
        <v>#N/A</v>
      </c>
      <c r="J3671" t="e">
        <f>VLOOKUP(H3671,[1]CODE_SHEET!$A$2:$G$151,4,FALSE)</f>
        <v>#N/A</v>
      </c>
      <c r="N3671">
        <f t="shared" si="196"/>
        <v>0</v>
      </c>
      <c r="X3671">
        <f t="shared" si="197"/>
        <v>0</v>
      </c>
      <c r="Y3671">
        <f t="shared" si="198"/>
        <v>0</v>
      </c>
    </row>
    <row r="3672" spans="9:25">
      <c r="I3672" t="e">
        <f>VLOOKUP(H3672,[1]CODE_SHEET!$A$2:$G$151,3,FALSE)</f>
        <v>#N/A</v>
      </c>
      <c r="J3672" t="e">
        <f>VLOOKUP(H3672,[1]CODE_SHEET!$A$2:$G$151,4,FALSE)</f>
        <v>#N/A</v>
      </c>
      <c r="N3672">
        <f t="shared" si="196"/>
        <v>0</v>
      </c>
      <c r="X3672">
        <f t="shared" si="197"/>
        <v>0</v>
      </c>
      <c r="Y3672">
        <f t="shared" si="198"/>
        <v>0</v>
      </c>
    </row>
    <row r="3673" spans="9:25">
      <c r="I3673" t="e">
        <f>VLOOKUP(H3673,[1]CODE_SHEET!$A$2:$G$151,3,FALSE)</f>
        <v>#N/A</v>
      </c>
      <c r="J3673" t="e">
        <f>VLOOKUP(H3673,[1]CODE_SHEET!$A$2:$G$151,4,FALSE)</f>
        <v>#N/A</v>
      </c>
      <c r="N3673">
        <f t="shared" si="196"/>
        <v>0</v>
      </c>
      <c r="X3673">
        <f t="shared" si="197"/>
        <v>0</v>
      </c>
      <c r="Y3673">
        <f t="shared" si="198"/>
        <v>0</v>
      </c>
    </row>
    <row r="3674" spans="9:25">
      <c r="I3674" t="e">
        <f>VLOOKUP(H3674,[1]CODE_SHEET!$A$2:$G$151,3,FALSE)</f>
        <v>#N/A</v>
      </c>
      <c r="J3674" t="e">
        <f>VLOOKUP(H3674,[1]CODE_SHEET!$A$2:$G$151,4,FALSE)</f>
        <v>#N/A</v>
      </c>
      <c r="N3674">
        <f t="shared" si="196"/>
        <v>0</v>
      </c>
      <c r="X3674">
        <f t="shared" si="197"/>
        <v>0</v>
      </c>
      <c r="Y3674">
        <f t="shared" si="198"/>
        <v>0</v>
      </c>
    </row>
    <row r="3675" spans="9:25">
      <c r="I3675" t="e">
        <f>VLOOKUP(H3675,[1]CODE_SHEET!$A$2:$G$151,3,FALSE)</f>
        <v>#N/A</v>
      </c>
      <c r="J3675" t="e">
        <f>VLOOKUP(H3675,[1]CODE_SHEET!$A$2:$G$151,4,FALSE)</f>
        <v>#N/A</v>
      </c>
      <c r="N3675">
        <f t="shared" si="196"/>
        <v>0</v>
      </c>
      <c r="X3675">
        <f t="shared" si="197"/>
        <v>0</v>
      </c>
      <c r="Y3675">
        <f t="shared" si="198"/>
        <v>0</v>
      </c>
    </row>
    <row r="3676" spans="9:25">
      <c r="I3676" t="e">
        <f>VLOOKUP(H3676,[1]CODE_SHEET!$A$2:$G$151,3,FALSE)</f>
        <v>#N/A</v>
      </c>
      <c r="J3676" t="e">
        <f>VLOOKUP(H3676,[1]CODE_SHEET!$A$2:$G$151,4,FALSE)</f>
        <v>#N/A</v>
      </c>
      <c r="N3676">
        <f t="shared" si="196"/>
        <v>0</v>
      </c>
      <c r="X3676">
        <f t="shared" si="197"/>
        <v>0</v>
      </c>
      <c r="Y3676">
        <f t="shared" si="198"/>
        <v>0</v>
      </c>
    </row>
    <row r="3677" spans="9:25">
      <c r="I3677" t="e">
        <f>VLOOKUP(H3677,[1]CODE_SHEET!$A$2:$G$151,3,FALSE)</f>
        <v>#N/A</v>
      </c>
      <c r="J3677" t="e">
        <f>VLOOKUP(H3677,[1]CODE_SHEET!$A$2:$G$151,4,FALSE)</f>
        <v>#N/A</v>
      </c>
      <c r="N3677">
        <f t="shared" si="196"/>
        <v>0</v>
      </c>
      <c r="X3677">
        <f t="shared" si="197"/>
        <v>0</v>
      </c>
      <c r="Y3677">
        <f t="shared" si="198"/>
        <v>0</v>
      </c>
    </row>
    <row r="3678" spans="9:25">
      <c r="I3678" t="e">
        <f>VLOOKUP(H3678,[1]CODE_SHEET!$A$2:$G$151,3,FALSE)</f>
        <v>#N/A</v>
      </c>
      <c r="J3678" t="e">
        <f>VLOOKUP(H3678,[1]CODE_SHEET!$A$2:$G$151,4,FALSE)</f>
        <v>#N/A</v>
      </c>
      <c r="N3678">
        <f t="shared" si="196"/>
        <v>0</v>
      </c>
      <c r="X3678">
        <f t="shared" si="197"/>
        <v>0</v>
      </c>
      <c r="Y3678">
        <f t="shared" si="198"/>
        <v>0</v>
      </c>
    </row>
    <row r="3679" spans="9:25">
      <c r="I3679" t="e">
        <f>VLOOKUP(H3679,[1]CODE_SHEET!$A$2:$G$151,3,FALSE)</f>
        <v>#N/A</v>
      </c>
      <c r="J3679" t="e">
        <f>VLOOKUP(H3679,[1]CODE_SHEET!$A$2:$G$151,4,FALSE)</f>
        <v>#N/A</v>
      </c>
      <c r="N3679">
        <f t="shared" si="196"/>
        <v>0</v>
      </c>
      <c r="X3679">
        <f t="shared" si="197"/>
        <v>0</v>
      </c>
      <c r="Y3679">
        <f t="shared" si="198"/>
        <v>0</v>
      </c>
    </row>
    <row r="3680" spans="9:25">
      <c r="I3680" t="e">
        <f>VLOOKUP(H3680,[1]CODE_SHEET!$A$2:$G$151,3,FALSE)</f>
        <v>#N/A</v>
      </c>
      <c r="J3680" t="e">
        <f>VLOOKUP(H3680,[1]CODE_SHEET!$A$2:$G$151,4,FALSE)</f>
        <v>#N/A</v>
      </c>
      <c r="N3680">
        <f t="shared" si="196"/>
        <v>0</v>
      </c>
      <c r="X3680">
        <f t="shared" si="197"/>
        <v>0</v>
      </c>
      <c r="Y3680">
        <f t="shared" si="198"/>
        <v>0</v>
      </c>
    </row>
    <row r="3681" spans="9:25">
      <c r="I3681" t="e">
        <f>VLOOKUP(H3681,[1]CODE_SHEET!$A$2:$G$151,3,FALSE)</f>
        <v>#N/A</v>
      </c>
      <c r="J3681" t="e">
        <f>VLOOKUP(H3681,[1]CODE_SHEET!$A$2:$G$151,4,FALSE)</f>
        <v>#N/A</v>
      </c>
      <c r="N3681">
        <f t="shared" si="196"/>
        <v>0</v>
      </c>
      <c r="X3681">
        <f t="shared" si="197"/>
        <v>0</v>
      </c>
      <c r="Y3681">
        <f t="shared" si="198"/>
        <v>0</v>
      </c>
    </row>
    <row r="3682" spans="9:25">
      <c r="I3682" t="e">
        <f>VLOOKUP(H3682,[1]CODE_SHEET!$A$2:$G$151,3,FALSE)</f>
        <v>#N/A</v>
      </c>
      <c r="J3682" t="e">
        <f>VLOOKUP(H3682,[1]CODE_SHEET!$A$2:$G$151,4,FALSE)</f>
        <v>#N/A</v>
      </c>
      <c r="N3682">
        <f t="shared" si="196"/>
        <v>0</v>
      </c>
      <c r="X3682">
        <f t="shared" si="197"/>
        <v>0</v>
      </c>
      <c r="Y3682">
        <f t="shared" si="198"/>
        <v>0</v>
      </c>
    </row>
    <row r="3683" spans="9:25">
      <c r="I3683" t="e">
        <f>VLOOKUP(H3683,[1]CODE_SHEET!$A$2:$G$151,3,FALSE)</f>
        <v>#N/A</v>
      </c>
      <c r="J3683" t="e">
        <f>VLOOKUP(H3683,[1]CODE_SHEET!$A$2:$G$151,4,FALSE)</f>
        <v>#N/A</v>
      </c>
      <c r="N3683">
        <f t="shared" si="196"/>
        <v>0</v>
      </c>
      <c r="X3683">
        <f t="shared" si="197"/>
        <v>0</v>
      </c>
      <c r="Y3683">
        <f t="shared" si="198"/>
        <v>0</v>
      </c>
    </row>
    <row r="3684" spans="9:25">
      <c r="I3684" t="e">
        <f>VLOOKUP(H3684,[1]CODE_SHEET!$A$2:$G$151,3,FALSE)</f>
        <v>#N/A</v>
      </c>
      <c r="J3684" t="e">
        <f>VLOOKUP(H3684,[1]CODE_SHEET!$A$2:$G$151,4,FALSE)</f>
        <v>#N/A</v>
      </c>
      <c r="N3684">
        <f t="shared" si="196"/>
        <v>0</v>
      </c>
      <c r="X3684">
        <f t="shared" si="197"/>
        <v>0</v>
      </c>
      <c r="Y3684">
        <f t="shared" si="198"/>
        <v>0</v>
      </c>
    </row>
    <row r="3685" spans="9:25">
      <c r="I3685" t="e">
        <f>VLOOKUP(H3685,[1]CODE_SHEET!$A$2:$G$151,3,FALSE)</f>
        <v>#N/A</v>
      </c>
      <c r="J3685" t="e">
        <f>VLOOKUP(H3685,[1]CODE_SHEET!$A$2:$G$151,4,FALSE)</f>
        <v>#N/A</v>
      </c>
      <c r="N3685">
        <f t="shared" si="196"/>
        <v>0</v>
      </c>
      <c r="X3685">
        <f t="shared" si="197"/>
        <v>0</v>
      </c>
      <c r="Y3685">
        <f t="shared" si="198"/>
        <v>0</v>
      </c>
    </row>
    <row r="3686" spans="9:25">
      <c r="I3686" t="e">
        <f>VLOOKUP(H3686,[1]CODE_SHEET!$A$2:$G$151,3,FALSE)</f>
        <v>#N/A</v>
      </c>
      <c r="J3686" t="e">
        <f>VLOOKUP(H3686,[1]CODE_SHEET!$A$2:$G$151,4,FALSE)</f>
        <v>#N/A</v>
      </c>
      <c r="N3686">
        <f t="shared" si="196"/>
        <v>0</v>
      </c>
      <c r="X3686">
        <f t="shared" si="197"/>
        <v>0</v>
      </c>
      <c r="Y3686">
        <f t="shared" si="198"/>
        <v>0</v>
      </c>
    </row>
    <row r="3687" spans="9:25">
      <c r="I3687" t="e">
        <f>VLOOKUP(H3687,[1]CODE_SHEET!$A$2:$G$151,3,FALSE)</f>
        <v>#N/A</v>
      </c>
      <c r="J3687" t="e">
        <f>VLOOKUP(H3687,[1]CODE_SHEET!$A$2:$G$151,4,FALSE)</f>
        <v>#N/A</v>
      </c>
      <c r="N3687">
        <f t="shared" si="196"/>
        <v>0</v>
      </c>
      <c r="X3687">
        <f t="shared" si="197"/>
        <v>0</v>
      </c>
      <c r="Y3687">
        <f t="shared" si="198"/>
        <v>0</v>
      </c>
    </row>
    <row r="3688" spans="9:25">
      <c r="I3688" t="e">
        <f>VLOOKUP(H3688,[1]CODE_SHEET!$A$2:$G$151,3,FALSE)</f>
        <v>#N/A</v>
      </c>
      <c r="J3688" t="e">
        <f>VLOOKUP(H3688,[1]CODE_SHEET!$A$2:$G$151,4,FALSE)</f>
        <v>#N/A</v>
      </c>
      <c r="N3688">
        <f t="shared" si="196"/>
        <v>0</v>
      </c>
      <c r="X3688">
        <f t="shared" si="197"/>
        <v>0</v>
      </c>
      <c r="Y3688">
        <f t="shared" si="198"/>
        <v>0</v>
      </c>
    </row>
    <row r="3689" spans="9:25">
      <c r="I3689" t="e">
        <f>VLOOKUP(H3689,[1]CODE_SHEET!$A$2:$G$151,3,FALSE)</f>
        <v>#N/A</v>
      </c>
      <c r="J3689" t="e">
        <f>VLOOKUP(H3689,[1]CODE_SHEET!$A$2:$G$151,4,FALSE)</f>
        <v>#N/A</v>
      </c>
      <c r="N3689">
        <f t="shared" si="196"/>
        <v>0</v>
      </c>
      <c r="X3689">
        <f t="shared" si="197"/>
        <v>0</v>
      </c>
      <c r="Y3689">
        <f t="shared" si="198"/>
        <v>0</v>
      </c>
    </row>
    <row r="3690" spans="9:25">
      <c r="I3690" t="e">
        <f>VLOOKUP(H3690,[1]CODE_SHEET!$A$2:$G$151,3,FALSE)</f>
        <v>#N/A</v>
      </c>
      <c r="J3690" t="e">
        <f>VLOOKUP(H3690,[1]CODE_SHEET!$A$2:$G$151,4,FALSE)</f>
        <v>#N/A</v>
      </c>
      <c r="N3690">
        <f t="shared" si="196"/>
        <v>0</v>
      </c>
      <c r="X3690">
        <f t="shared" si="197"/>
        <v>0</v>
      </c>
      <c r="Y3690">
        <f t="shared" si="198"/>
        <v>0</v>
      </c>
    </row>
    <row r="3691" spans="9:25">
      <c r="I3691" t="e">
        <f>VLOOKUP(H3691,[1]CODE_SHEET!$A$2:$G$151,3,FALSE)</f>
        <v>#N/A</v>
      </c>
      <c r="J3691" t="e">
        <f>VLOOKUP(H3691,[1]CODE_SHEET!$A$2:$G$151,4,FALSE)</f>
        <v>#N/A</v>
      </c>
      <c r="N3691">
        <f t="shared" si="196"/>
        <v>0</v>
      </c>
      <c r="X3691">
        <f t="shared" si="197"/>
        <v>0</v>
      </c>
      <c r="Y3691">
        <f t="shared" si="198"/>
        <v>0</v>
      </c>
    </row>
    <row r="3692" spans="9:25">
      <c r="I3692" t="e">
        <f>VLOOKUP(H3692,[1]CODE_SHEET!$A$2:$G$151,3,FALSE)</f>
        <v>#N/A</v>
      </c>
      <c r="J3692" t="e">
        <f>VLOOKUP(H3692,[1]CODE_SHEET!$A$2:$G$151,4,FALSE)</f>
        <v>#N/A</v>
      </c>
      <c r="N3692">
        <f t="shared" si="196"/>
        <v>0</v>
      </c>
      <c r="X3692">
        <f t="shared" si="197"/>
        <v>0</v>
      </c>
      <c r="Y3692">
        <f t="shared" si="198"/>
        <v>0</v>
      </c>
    </row>
    <row r="3693" spans="9:25">
      <c r="I3693" t="e">
        <f>VLOOKUP(H3693,[1]CODE_SHEET!$A$2:$G$151,3,FALSE)</f>
        <v>#N/A</v>
      </c>
      <c r="J3693" t="e">
        <f>VLOOKUP(H3693,[1]CODE_SHEET!$A$2:$G$151,4,FALSE)</f>
        <v>#N/A</v>
      </c>
      <c r="N3693">
        <f t="shared" si="196"/>
        <v>0</v>
      </c>
      <c r="X3693">
        <f t="shared" si="197"/>
        <v>0</v>
      </c>
      <c r="Y3693">
        <f t="shared" si="198"/>
        <v>0</v>
      </c>
    </row>
    <row r="3694" spans="9:25">
      <c r="I3694" t="e">
        <f>VLOOKUP(H3694,[1]CODE_SHEET!$A$2:$G$151,3,FALSE)</f>
        <v>#N/A</v>
      </c>
      <c r="J3694" t="e">
        <f>VLOOKUP(H3694,[1]CODE_SHEET!$A$2:$G$151,4,FALSE)</f>
        <v>#N/A</v>
      </c>
      <c r="N3694">
        <f t="shared" si="196"/>
        <v>0</v>
      </c>
      <c r="X3694">
        <f t="shared" si="197"/>
        <v>0</v>
      </c>
      <c r="Y3694">
        <f t="shared" si="198"/>
        <v>0</v>
      </c>
    </row>
    <row r="3695" spans="9:25">
      <c r="I3695" t="e">
        <f>VLOOKUP(H3695,[1]CODE_SHEET!$A$2:$G$151,3,FALSE)</f>
        <v>#N/A</v>
      </c>
      <c r="J3695" t="e">
        <f>VLOOKUP(H3695,[1]CODE_SHEET!$A$2:$G$151,4,FALSE)</f>
        <v>#N/A</v>
      </c>
      <c r="N3695">
        <f t="shared" si="196"/>
        <v>0</v>
      </c>
      <c r="X3695">
        <f t="shared" si="197"/>
        <v>0</v>
      </c>
      <c r="Y3695">
        <f t="shared" si="198"/>
        <v>0</v>
      </c>
    </row>
    <row r="3696" spans="9:25">
      <c r="I3696" t="e">
        <f>VLOOKUP(H3696,[1]CODE_SHEET!$A$2:$G$151,3,FALSE)</f>
        <v>#N/A</v>
      </c>
      <c r="J3696" t="e">
        <f>VLOOKUP(H3696,[1]CODE_SHEET!$A$2:$G$151,4,FALSE)</f>
        <v>#N/A</v>
      </c>
      <c r="N3696">
        <f t="shared" si="196"/>
        <v>0</v>
      </c>
      <c r="X3696">
        <f t="shared" si="197"/>
        <v>0</v>
      </c>
      <c r="Y3696">
        <f t="shared" si="198"/>
        <v>0</v>
      </c>
    </row>
    <row r="3697" spans="9:25">
      <c r="I3697" t="e">
        <f>VLOOKUP(H3697,[1]CODE_SHEET!$A$2:$G$151,3,FALSE)</f>
        <v>#N/A</v>
      </c>
      <c r="J3697" t="e">
        <f>VLOOKUP(H3697,[1]CODE_SHEET!$A$2:$G$151,4,FALSE)</f>
        <v>#N/A</v>
      </c>
      <c r="N3697">
        <f t="shared" si="196"/>
        <v>0</v>
      </c>
      <c r="X3697">
        <f t="shared" si="197"/>
        <v>0</v>
      </c>
      <c r="Y3697">
        <f t="shared" si="198"/>
        <v>0</v>
      </c>
    </row>
    <row r="3698" spans="9:25">
      <c r="I3698" t="e">
        <f>VLOOKUP(H3698,[1]CODE_SHEET!$A$2:$G$151,3,FALSE)</f>
        <v>#N/A</v>
      </c>
      <c r="J3698" t="e">
        <f>VLOOKUP(H3698,[1]CODE_SHEET!$A$2:$G$151,4,FALSE)</f>
        <v>#N/A</v>
      </c>
      <c r="N3698">
        <f t="shared" si="196"/>
        <v>0</v>
      </c>
      <c r="X3698">
        <f t="shared" si="197"/>
        <v>0</v>
      </c>
      <c r="Y3698">
        <f t="shared" si="198"/>
        <v>0</v>
      </c>
    </row>
    <row r="3699" spans="9:25">
      <c r="I3699" t="e">
        <f>VLOOKUP(H3699,[1]CODE_SHEET!$A$2:$G$151,3,FALSE)</f>
        <v>#N/A</v>
      </c>
      <c r="J3699" t="e">
        <f>VLOOKUP(H3699,[1]CODE_SHEET!$A$2:$G$151,4,FALSE)</f>
        <v>#N/A</v>
      </c>
      <c r="N3699">
        <f t="shared" si="196"/>
        <v>0</v>
      </c>
      <c r="X3699">
        <f t="shared" si="197"/>
        <v>0</v>
      </c>
      <c r="Y3699">
        <f t="shared" si="198"/>
        <v>0</v>
      </c>
    </row>
    <row r="3700" spans="9:25">
      <c r="I3700" t="e">
        <f>VLOOKUP(H3700,[1]CODE_SHEET!$A$2:$G$151,3,FALSE)</f>
        <v>#N/A</v>
      </c>
      <c r="J3700" t="e">
        <f>VLOOKUP(H3700,[1]CODE_SHEET!$A$2:$G$151,4,FALSE)</f>
        <v>#N/A</v>
      </c>
      <c r="N3700">
        <f t="shared" si="196"/>
        <v>0</v>
      </c>
      <c r="X3700">
        <f t="shared" si="197"/>
        <v>0</v>
      </c>
      <c r="Y3700">
        <f t="shared" si="198"/>
        <v>0</v>
      </c>
    </row>
    <row r="3701" spans="9:25">
      <c r="I3701" t="e">
        <f>VLOOKUP(H3701,[1]CODE_SHEET!$A$2:$G$151,3,FALSE)</f>
        <v>#N/A</v>
      </c>
      <c r="J3701" t="e">
        <f>VLOOKUP(H3701,[1]CODE_SHEET!$A$2:$G$151,4,FALSE)</f>
        <v>#N/A</v>
      </c>
      <c r="N3701">
        <f t="shared" si="196"/>
        <v>0</v>
      </c>
      <c r="X3701">
        <f t="shared" si="197"/>
        <v>0</v>
      </c>
      <c r="Y3701">
        <f t="shared" si="198"/>
        <v>0</v>
      </c>
    </row>
    <row r="3702" spans="9:25">
      <c r="I3702" t="e">
        <f>VLOOKUP(H3702,[1]CODE_SHEET!$A$2:$G$151,3,FALSE)</f>
        <v>#N/A</v>
      </c>
      <c r="J3702" t="e">
        <f>VLOOKUP(H3702,[1]CODE_SHEET!$A$2:$G$151,4,FALSE)</f>
        <v>#N/A</v>
      </c>
      <c r="N3702">
        <f t="shared" si="196"/>
        <v>0</v>
      </c>
      <c r="X3702">
        <f t="shared" si="197"/>
        <v>0</v>
      </c>
      <c r="Y3702">
        <f t="shared" si="198"/>
        <v>0</v>
      </c>
    </row>
    <row r="3703" spans="9:25">
      <c r="I3703" t="e">
        <f>VLOOKUP(H3703,[1]CODE_SHEET!$A$2:$G$151,3,FALSE)</f>
        <v>#N/A</v>
      </c>
      <c r="J3703" t="e">
        <f>VLOOKUP(H3703,[1]CODE_SHEET!$A$2:$G$151,4,FALSE)</f>
        <v>#N/A</v>
      </c>
      <c r="N3703">
        <f t="shared" si="196"/>
        <v>0</v>
      </c>
      <c r="X3703">
        <f t="shared" si="197"/>
        <v>0</v>
      </c>
      <c r="Y3703">
        <f t="shared" si="198"/>
        <v>0</v>
      </c>
    </row>
    <row r="3704" spans="9:25">
      <c r="I3704" t="e">
        <f>VLOOKUP(H3704,[1]CODE_SHEET!$A$2:$G$151,3,FALSE)</f>
        <v>#N/A</v>
      </c>
      <c r="J3704" t="e">
        <f>VLOOKUP(H3704,[1]CODE_SHEET!$A$2:$G$151,4,FALSE)</f>
        <v>#N/A</v>
      </c>
      <c r="N3704">
        <f t="shared" si="196"/>
        <v>0</v>
      </c>
      <c r="X3704">
        <f t="shared" si="197"/>
        <v>0</v>
      </c>
      <c r="Y3704">
        <f t="shared" si="198"/>
        <v>0</v>
      </c>
    </row>
    <row r="3705" spans="9:25">
      <c r="I3705" t="e">
        <f>VLOOKUP(H3705,[1]CODE_SHEET!$A$2:$G$151,3,FALSE)</f>
        <v>#N/A</v>
      </c>
      <c r="J3705" t="e">
        <f>VLOOKUP(H3705,[1]CODE_SHEET!$A$2:$G$151,4,FALSE)</f>
        <v>#N/A</v>
      </c>
      <c r="N3705">
        <f t="shared" si="196"/>
        <v>0</v>
      </c>
      <c r="X3705">
        <f t="shared" si="197"/>
        <v>0</v>
      </c>
      <c r="Y3705">
        <f t="shared" si="198"/>
        <v>0</v>
      </c>
    </row>
    <row r="3706" spans="9:25">
      <c r="I3706" t="e">
        <f>VLOOKUP(H3706,[1]CODE_SHEET!$A$2:$G$151,3,FALSE)</f>
        <v>#N/A</v>
      </c>
      <c r="J3706" t="e">
        <f>VLOOKUP(H3706,[1]CODE_SHEET!$A$2:$G$151,4,FALSE)</f>
        <v>#N/A</v>
      </c>
      <c r="N3706">
        <f t="shared" si="196"/>
        <v>0</v>
      </c>
      <c r="X3706">
        <f t="shared" si="197"/>
        <v>0</v>
      </c>
      <c r="Y3706">
        <f t="shared" si="198"/>
        <v>0</v>
      </c>
    </row>
    <row r="3707" spans="9:25">
      <c r="I3707" t="e">
        <f>VLOOKUP(H3707,[1]CODE_SHEET!$A$2:$G$151,3,FALSE)</f>
        <v>#N/A</v>
      </c>
      <c r="J3707" t="e">
        <f>VLOOKUP(H3707,[1]CODE_SHEET!$A$2:$G$151,4,FALSE)</f>
        <v>#N/A</v>
      </c>
      <c r="N3707">
        <f t="shared" si="196"/>
        <v>0</v>
      </c>
      <c r="X3707">
        <f t="shared" si="197"/>
        <v>0</v>
      </c>
      <c r="Y3707">
        <f t="shared" si="198"/>
        <v>0</v>
      </c>
    </row>
    <row r="3708" spans="9:25">
      <c r="I3708" t="e">
        <f>VLOOKUP(H3708,[1]CODE_SHEET!$A$2:$G$151,3,FALSE)</f>
        <v>#N/A</v>
      </c>
      <c r="J3708" t="e">
        <f>VLOOKUP(H3708,[1]CODE_SHEET!$A$2:$G$151,4,FALSE)</f>
        <v>#N/A</v>
      </c>
      <c r="N3708">
        <f t="shared" si="196"/>
        <v>0</v>
      </c>
      <c r="X3708">
        <f t="shared" si="197"/>
        <v>0</v>
      </c>
      <c r="Y3708">
        <f t="shared" si="198"/>
        <v>0</v>
      </c>
    </row>
    <row r="3709" spans="9:25">
      <c r="I3709" t="e">
        <f>VLOOKUP(H3709,[1]CODE_SHEET!$A$2:$G$151,3,FALSE)</f>
        <v>#N/A</v>
      </c>
      <c r="J3709" t="e">
        <f>VLOOKUP(H3709,[1]CODE_SHEET!$A$2:$G$151,4,FALSE)</f>
        <v>#N/A</v>
      </c>
      <c r="N3709">
        <f t="shared" si="196"/>
        <v>0</v>
      </c>
      <c r="X3709">
        <f t="shared" si="197"/>
        <v>0</v>
      </c>
      <c r="Y3709">
        <f t="shared" si="198"/>
        <v>0</v>
      </c>
    </row>
    <row r="3710" spans="9:25">
      <c r="I3710" t="e">
        <f>VLOOKUP(H3710,[1]CODE_SHEET!$A$2:$G$151,3,FALSE)</f>
        <v>#N/A</v>
      </c>
      <c r="J3710" t="e">
        <f>VLOOKUP(H3710,[1]CODE_SHEET!$A$2:$G$151,4,FALSE)</f>
        <v>#N/A</v>
      </c>
      <c r="N3710">
        <f t="shared" si="196"/>
        <v>0</v>
      </c>
      <c r="X3710">
        <f t="shared" si="197"/>
        <v>0</v>
      </c>
      <c r="Y3710">
        <f t="shared" si="198"/>
        <v>0</v>
      </c>
    </row>
    <row r="3711" spans="9:25">
      <c r="I3711" t="e">
        <f>VLOOKUP(H3711,[1]CODE_SHEET!$A$2:$G$151,3,FALSE)</f>
        <v>#N/A</v>
      </c>
      <c r="J3711" t="e">
        <f>VLOOKUP(H3711,[1]CODE_SHEET!$A$2:$G$151,4,FALSE)</f>
        <v>#N/A</v>
      </c>
      <c r="N3711">
        <f t="shared" si="196"/>
        <v>0</v>
      </c>
      <c r="X3711">
        <f t="shared" si="197"/>
        <v>0</v>
      </c>
      <c r="Y3711">
        <f t="shared" si="198"/>
        <v>0</v>
      </c>
    </row>
    <row r="3712" spans="9:25">
      <c r="I3712" t="e">
        <f>VLOOKUP(H3712,[1]CODE_SHEET!$A$2:$G$151,3,FALSE)</f>
        <v>#N/A</v>
      </c>
      <c r="J3712" t="e">
        <f>VLOOKUP(H3712,[1]CODE_SHEET!$A$2:$G$151,4,FALSE)</f>
        <v>#N/A</v>
      </c>
      <c r="N3712">
        <f t="shared" si="196"/>
        <v>0</v>
      </c>
      <c r="X3712">
        <f t="shared" si="197"/>
        <v>0</v>
      </c>
      <c r="Y3712">
        <f t="shared" si="198"/>
        <v>0</v>
      </c>
    </row>
    <row r="3713" spans="9:25">
      <c r="I3713" t="e">
        <f>VLOOKUP(H3713,[1]CODE_SHEET!$A$2:$G$151,3,FALSE)</f>
        <v>#N/A</v>
      </c>
      <c r="J3713" t="e">
        <f>VLOOKUP(H3713,[1]CODE_SHEET!$A$2:$G$151,4,FALSE)</f>
        <v>#N/A</v>
      </c>
      <c r="N3713">
        <f t="shared" si="196"/>
        <v>0</v>
      </c>
      <c r="X3713">
        <f t="shared" si="197"/>
        <v>0</v>
      </c>
      <c r="Y3713">
        <f t="shared" si="198"/>
        <v>0</v>
      </c>
    </row>
    <row r="3714" spans="9:25">
      <c r="I3714" t="e">
        <f>VLOOKUP(H3714,[1]CODE_SHEET!$A$2:$G$151,3,FALSE)</f>
        <v>#N/A</v>
      </c>
      <c r="J3714" t="e">
        <f>VLOOKUP(H3714,[1]CODE_SHEET!$A$2:$G$151,4,FALSE)</f>
        <v>#N/A</v>
      </c>
      <c r="N3714">
        <f t="shared" si="196"/>
        <v>0</v>
      </c>
      <c r="X3714">
        <f t="shared" si="197"/>
        <v>0</v>
      </c>
      <c r="Y3714">
        <f t="shared" si="198"/>
        <v>0</v>
      </c>
    </row>
    <row r="3715" spans="9:25">
      <c r="I3715" t="e">
        <f>VLOOKUP(H3715,[1]CODE_SHEET!$A$2:$G$151,3,FALSE)</f>
        <v>#N/A</v>
      </c>
      <c r="J3715" t="e">
        <f>VLOOKUP(H3715,[1]CODE_SHEET!$A$2:$G$151,4,FALSE)</f>
        <v>#N/A</v>
      </c>
      <c r="N3715">
        <f t="shared" si="196"/>
        <v>0</v>
      </c>
      <c r="X3715">
        <f t="shared" si="197"/>
        <v>0</v>
      </c>
      <c r="Y3715">
        <f t="shared" si="198"/>
        <v>0</v>
      </c>
    </row>
    <row r="3716" spans="9:25">
      <c r="I3716" t="e">
        <f>VLOOKUP(H3716,[1]CODE_SHEET!$A$2:$G$151,3,FALSE)</f>
        <v>#N/A</v>
      </c>
      <c r="J3716" t="e">
        <f>VLOOKUP(H3716,[1]CODE_SHEET!$A$2:$G$151,4,FALSE)</f>
        <v>#N/A</v>
      </c>
      <c r="N3716">
        <f t="shared" si="196"/>
        <v>0</v>
      </c>
      <c r="X3716">
        <f t="shared" si="197"/>
        <v>0</v>
      </c>
      <c r="Y3716">
        <f t="shared" si="198"/>
        <v>0</v>
      </c>
    </row>
    <row r="3717" spans="9:25">
      <c r="I3717" t="e">
        <f>VLOOKUP(H3717,[1]CODE_SHEET!$A$2:$G$151,3,FALSE)</f>
        <v>#N/A</v>
      </c>
      <c r="J3717" t="e">
        <f>VLOOKUP(H3717,[1]CODE_SHEET!$A$2:$G$151,4,FALSE)</f>
        <v>#N/A</v>
      </c>
      <c r="N3717">
        <f t="shared" ref="N3717:N3780" si="199">PI()*(K3717/2)*M3717+PI()*(L3717/2)*M3717</f>
        <v>0</v>
      </c>
      <c r="X3717">
        <f t="shared" ref="X3717:X3780" si="200">SUM(U3717:W3717)/100*N3717</f>
        <v>0</v>
      </c>
      <c r="Y3717">
        <f t="shared" ref="Y3717:Y3780" si="201">N3717-X3717</f>
        <v>0</v>
      </c>
    </row>
    <row r="3718" spans="9:25">
      <c r="I3718" t="e">
        <f>VLOOKUP(H3718,[1]CODE_SHEET!$A$2:$G$151,3,FALSE)</f>
        <v>#N/A</v>
      </c>
      <c r="J3718" t="e">
        <f>VLOOKUP(H3718,[1]CODE_SHEET!$A$2:$G$151,4,FALSE)</f>
        <v>#N/A</v>
      </c>
      <c r="N3718">
        <f t="shared" si="199"/>
        <v>0</v>
      </c>
      <c r="X3718">
        <f t="shared" si="200"/>
        <v>0</v>
      </c>
      <c r="Y3718">
        <f t="shared" si="201"/>
        <v>0</v>
      </c>
    </row>
    <row r="3719" spans="9:25">
      <c r="I3719" t="e">
        <f>VLOOKUP(H3719,[1]CODE_SHEET!$A$2:$G$151,3,FALSE)</f>
        <v>#N/A</v>
      </c>
      <c r="J3719" t="e">
        <f>VLOOKUP(H3719,[1]CODE_SHEET!$A$2:$G$151,4,FALSE)</f>
        <v>#N/A</v>
      </c>
      <c r="N3719">
        <f t="shared" si="199"/>
        <v>0</v>
      </c>
      <c r="X3719">
        <f t="shared" si="200"/>
        <v>0</v>
      </c>
      <c r="Y3719">
        <f t="shared" si="201"/>
        <v>0</v>
      </c>
    </row>
    <row r="3720" spans="9:25">
      <c r="I3720" t="e">
        <f>VLOOKUP(H3720,[1]CODE_SHEET!$A$2:$G$151,3,FALSE)</f>
        <v>#N/A</v>
      </c>
      <c r="J3720" t="e">
        <f>VLOOKUP(H3720,[1]CODE_SHEET!$A$2:$G$151,4,FALSE)</f>
        <v>#N/A</v>
      </c>
      <c r="N3720">
        <f t="shared" si="199"/>
        <v>0</v>
      </c>
      <c r="X3720">
        <f t="shared" si="200"/>
        <v>0</v>
      </c>
      <c r="Y3720">
        <f t="shared" si="201"/>
        <v>0</v>
      </c>
    </row>
    <row r="3721" spans="9:25">
      <c r="I3721" t="e">
        <f>VLOOKUP(H3721,[1]CODE_SHEET!$A$2:$G$151,3,FALSE)</f>
        <v>#N/A</v>
      </c>
      <c r="J3721" t="e">
        <f>VLOOKUP(H3721,[1]CODE_SHEET!$A$2:$G$151,4,FALSE)</f>
        <v>#N/A</v>
      </c>
      <c r="N3721">
        <f t="shared" si="199"/>
        <v>0</v>
      </c>
      <c r="X3721">
        <f t="shared" si="200"/>
        <v>0</v>
      </c>
      <c r="Y3721">
        <f t="shared" si="201"/>
        <v>0</v>
      </c>
    </row>
    <row r="3722" spans="9:25">
      <c r="I3722" t="e">
        <f>VLOOKUP(H3722,[1]CODE_SHEET!$A$2:$G$151,3,FALSE)</f>
        <v>#N/A</v>
      </c>
      <c r="J3722" t="e">
        <f>VLOOKUP(H3722,[1]CODE_SHEET!$A$2:$G$151,4,FALSE)</f>
        <v>#N/A</v>
      </c>
      <c r="N3722">
        <f t="shared" si="199"/>
        <v>0</v>
      </c>
      <c r="X3722">
        <f t="shared" si="200"/>
        <v>0</v>
      </c>
      <c r="Y3722">
        <f t="shared" si="201"/>
        <v>0</v>
      </c>
    </row>
    <row r="3723" spans="9:25">
      <c r="I3723" t="e">
        <f>VLOOKUP(H3723,[1]CODE_SHEET!$A$2:$G$151,3,FALSE)</f>
        <v>#N/A</v>
      </c>
      <c r="J3723" t="e">
        <f>VLOOKUP(H3723,[1]CODE_SHEET!$A$2:$G$151,4,FALSE)</f>
        <v>#N/A</v>
      </c>
      <c r="N3723">
        <f t="shared" si="199"/>
        <v>0</v>
      </c>
      <c r="X3723">
        <f t="shared" si="200"/>
        <v>0</v>
      </c>
      <c r="Y3723">
        <f t="shared" si="201"/>
        <v>0</v>
      </c>
    </row>
    <row r="3724" spans="9:25">
      <c r="I3724" t="e">
        <f>VLOOKUP(H3724,[1]CODE_SHEET!$A$2:$G$151,3,FALSE)</f>
        <v>#N/A</v>
      </c>
      <c r="J3724" t="e">
        <f>VLOOKUP(H3724,[1]CODE_SHEET!$A$2:$G$151,4,FALSE)</f>
        <v>#N/A</v>
      </c>
      <c r="N3724">
        <f t="shared" si="199"/>
        <v>0</v>
      </c>
      <c r="X3724">
        <f t="shared" si="200"/>
        <v>0</v>
      </c>
      <c r="Y3724">
        <f t="shared" si="201"/>
        <v>0</v>
      </c>
    </row>
    <row r="3725" spans="9:25">
      <c r="I3725" t="e">
        <f>VLOOKUP(H3725,[1]CODE_SHEET!$A$2:$G$151,3,FALSE)</f>
        <v>#N/A</v>
      </c>
      <c r="J3725" t="e">
        <f>VLOOKUP(H3725,[1]CODE_SHEET!$A$2:$G$151,4,FALSE)</f>
        <v>#N/A</v>
      </c>
      <c r="N3725">
        <f t="shared" si="199"/>
        <v>0</v>
      </c>
      <c r="X3725">
        <f t="shared" si="200"/>
        <v>0</v>
      </c>
      <c r="Y3725">
        <f t="shared" si="201"/>
        <v>0</v>
      </c>
    </row>
    <row r="3726" spans="9:25">
      <c r="I3726" t="e">
        <f>VLOOKUP(H3726,[1]CODE_SHEET!$A$2:$G$151,3,FALSE)</f>
        <v>#N/A</v>
      </c>
      <c r="J3726" t="e">
        <f>VLOOKUP(H3726,[1]CODE_SHEET!$A$2:$G$151,4,FALSE)</f>
        <v>#N/A</v>
      </c>
      <c r="N3726">
        <f t="shared" si="199"/>
        <v>0</v>
      </c>
      <c r="X3726">
        <f t="shared" si="200"/>
        <v>0</v>
      </c>
      <c r="Y3726">
        <f t="shared" si="201"/>
        <v>0</v>
      </c>
    </row>
    <row r="3727" spans="9:25">
      <c r="I3727" t="e">
        <f>VLOOKUP(H3727,[1]CODE_SHEET!$A$2:$G$151,3,FALSE)</f>
        <v>#N/A</v>
      </c>
      <c r="J3727" t="e">
        <f>VLOOKUP(H3727,[1]CODE_SHEET!$A$2:$G$151,4,FALSE)</f>
        <v>#N/A</v>
      </c>
      <c r="N3727">
        <f t="shared" si="199"/>
        <v>0</v>
      </c>
      <c r="X3727">
        <f t="shared" si="200"/>
        <v>0</v>
      </c>
      <c r="Y3727">
        <f t="shared" si="201"/>
        <v>0</v>
      </c>
    </row>
    <row r="3728" spans="9:25">
      <c r="I3728" t="e">
        <f>VLOOKUP(H3728,[1]CODE_SHEET!$A$2:$G$151,3,FALSE)</f>
        <v>#N/A</v>
      </c>
      <c r="J3728" t="e">
        <f>VLOOKUP(H3728,[1]CODE_SHEET!$A$2:$G$151,4,FALSE)</f>
        <v>#N/A</v>
      </c>
      <c r="N3728">
        <f t="shared" si="199"/>
        <v>0</v>
      </c>
      <c r="X3728">
        <f t="shared" si="200"/>
        <v>0</v>
      </c>
      <c r="Y3728">
        <f t="shared" si="201"/>
        <v>0</v>
      </c>
    </row>
    <row r="3729" spans="9:25">
      <c r="I3729" t="e">
        <f>VLOOKUP(H3729,[1]CODE_SHEET!$A$2:$G$151,3,FALSE)</f>
        <v>#N/A</v>
      </c>
      <c r="J3729" t="e">
        <f>VLOOKUP(H3729,[1]CODE_SHEET!$A$2:$G$151,4,FALSE)</f>
        <v>#N/A</v>
      </c>
      <c r="N3729">
        <f t="shared" si="199"/>
        <v>0</v>
      </c>
      <c r="X3729">
        <f t="shared" si="200"/>
        <v>0</v>
      </c>
      <c r="Y3729">
        <f t="shared" si="201"/>
        <v>0</v>
      </c>
    </row>
    <row r="3730" spans="9:25">
      <c r="I3730" t="e">
        <f>VLOOKUP(H3730,[1]CODE_SHEET!$A$2:$G$151,3,FALSE)</f>
        <v>#N/A</v>
      </c>
      <c r="J3730" t="e">
        <f>VLOOKUP(H3730,[1]CODE_SHEET!$A$2:$G$151,4,FALSE)</f>
        <v>#N/A</v>
      </c>
      <c r="N3730">
        <f t="shared" si="199"/>
        <v>0</v>
      </c>
      <c r="X3730">
        <f t="shared" si="200"/>
        <v>0</v>
      </c>
      <c r="Y3730">
        <f t="shared" si="201"/>
        <v>0</v>
      </c>
    </row>
    <row r="3731" spans="9:25">
      <c r="I3731" t="e">
        <f>VLOOKUP(H3731,[1]CODE_SHEET!$A$2:$G$151,3,FALSE)</f>
        <v>#N/A</v>
      </c>
      <c r="J3731" t="e">
        <f>VLOOKUP(H3731,[1]CODE_SHEET!$A$2:$G$151,4,FALSE)</f>
        <v>#N/A</v>
      </c>
      <c r="N3731">
        <f t="shared" si="199"/>
        <v>0</v>
      </c>
      <c r="X3731">
        <f t="shared" si="200"/>
        <v>0</v>
      </c>
      <c r="Y3731">
        <f t="shared" si="201"/>
        <v>0</v>
      </c>
    </row>
    <row r="3732" spans="9:25">
      <c r="I3732" t="e">
        <f>VLOOKUP(H3732,[1]CODE_SHEET!$A$2:$G$151,3,FALSE)</f>
        <v>#N/A</v>
      </c>
      <c r="J3732" t="e">
        <f>VLOOKUP(H3732,[1]CODE_SHEET!$A$2:$G$151,4,FALSE)</f>
        <v>#N/A</v>
      </c>
      <c r="N3732">
        <f t="shared" si="199"/>
        <v>0</v>
      </c>
      <c r="X3732">
        <f t="shared" si="200"/>
        <v>0</v>
      </c>
      <c r="Y3732">
        <f t="shared" si="201"/>
        <v>0</v>
      </c>
    </row>
    <row r="3733" spans="9:25">
      <c r="I3733" t="e">
        <f>VLOOKUP(H3733,[1]CODE_SHEET!$A$2:$G$151,3,FALSE)</f>
        <v>#N/A</v>
      </c>
      <c r="J3733" t="e">
        <f>VLOOKUP(H3733,[1]CODE_SHEET!$A$2:$G$151,4,FALSE)</f>
        <v>#N/A</v>
      </c>
      <c r="N3733">
        <f t="shared" si="199"/>
        <v>0</v>
      </c>
      <c r="X3733">
        <f t="shared" si="200"/>
        <v>0</v>
      </c>
      <c r="Y3733">
        <f t="shared" si="201"/>
        <v>0</v>
      </c>
    </row>
    <row r="3734" spans="9:25">
      <c r="I3734" t="e">
        <f>VLOOKUP(H3734,[1]CODE_SHEET!$A$2:$G$151,3,FALSE)</f>
        <v>#N/A</v>
      </c>
      <c r="J3734" t="e">
        <f>VLOOKUP(H3734,[1]CODE_SHEET!$A$2:$G$151,4,FALSE)</f>
        <v>#N/A</v>
      </c>
      <c r="N3734">
        <f t="shared" si="199"/>
        <v>0</v>
      </c>
      <c r="X3734">
        <f t="shared" si="200"/>
        <v>0</v>
      </c>
      <c r="Y3734">
        <f t="shared" si="201"/>
        <v>0</v>
      </c>
    </row>
    <row r="3735" spans="9:25">
      <c r="I3735" t="e">
        <f>VLOOKUP(H3735,[1]CODE_SHEET!$A$2:$G$151,3,FALSE)</f>
        <v>#N/A</v>
      </c>
      <c r="J3735" t="e">
        <f>VLOOKUP(H3735,[1]CODE_SHEET!$A$2:$G$151,4,FALSE)</f>
        <v>#N/A</v>
      </c>
      <c r="N3735">
        <f t="shared" si="199"/>
        <v>0</v>
      </c>
      <c r="X3735">
        <f t="shared" si="200"/>
        <v>0</v>
      </c>
      <c r="Y3735">
        <f t="shared" si="201"/>
        <v>0</v>
      </c>
    </row>
    <row r="3736" spans="9:25">
      <c r="I3736" t="e">
        <f>VLOOKUP(H3736,[1]CODE_SHEET!$A$2:$G$151,3,FALSE)</f>
        <v>#N/A</v>
      </c>
      <c r="J3736" t="e">
        <f>VLOOKUP(H3736,[1]CODE_SHEET!$A$2:$G$151,4,FALSE)</f>
        <v>#N/A</v>
      </c>
      <c r="N3736">
        <f t="shared" si="199"/>
        <v>0</v>
      </c>
      <c r="X3736">
        <f t="shared" si="200"/>
        <v>0</v>
      </c>
      <c r="Y3736">
        <f t="shared" si="201"/>
        <v>0</v>
      </c>
    </row>
    <row r="3737" spans="9:25">
      <c r="I3737" t="e">
        <f>VLOOKUP(H3737,[1]CODE_SHEET!$A$2:$G$151,3,FALSE)</f>
        <v>#N/A</v>
      </c>
      <c r="J3737" t="e">
        <f>VLOOKUP(H3737,[1]CODE_SHEET!$A$2:$G$151,4,FALSE)</f>
        <v>#N/A</v>
      </c>
      <c r="N3737">
        <f t="shared" si="199"/>
        <v>0</v>
      </c>
      <c r="X3737">
        <f t="shared" si="200"/>
        <v>0</v>
      </c>
      <c r="Y3737">
        <f t="shared" si="201"/>
        <v>0</v>
      </c>
    </row>
    <row r="3738" spans="9:25">
      <c r="I3738" t="e">
        <f>VLOOKUP(H3738,[1]CODE_SHEET!$A$2:$G$151,3,FALSE)</f>
        <v>#N/A</v>
      </c>
      <c r="J3738" t="e">
        <f>VLOOKUP(H3738,[1]CODE_SHEET!$A$2:$G$151,4,FALSE)</f>
        <v>#N/A</v>
      </c>
      <c r="N3738">
        <f t="shared" si="199"/>
        <v>0</v>
      </c>
      <c r="X3738">
        <f t="shared" si="200"/>
        <v>0</v>
      </c>
      <c r="Y3738">
        <f t="shared" si="201"/>
        <v>0</v>
      </c>
    </row>
    <row r="3739" spans="9:25">
      <c r="I3739" t="e">
        <f>VLOOKUP(H3739,[1]CODE_SHEET!$A$2:$G$151,3,FALSE)</f>
        <v>#N/A</v>
      </c>
      <c r="J3739" t="e">
        <f>VLOOKUP(H3739,[1]CODE_SHEET!$A$2:$G$151,4,FALSE)</f>
        <v>#N/A</v>
      </c>
      <c r="N3739">
        <f t="shared" si="199"/>
        <v>0</v>
      </c>
      <c r="X3739">
        <f t="shared" si="200"/>
        <v>0</v>
      </c>
      <c r="Y3739">
        <f t="shared" si="201"/>
        <v>0</v>
      </c>
    </row>
    <row r="3740" spans="9:25">
      <c r="I3740" t="e">
        <f>VLOOKUP(H3740,[1]CODE_SHEET!$A$2:$G$151,3,FALSE)</f>
        <v>#N/A</v>
      </c>
      <c r="J3740" t="e">
        <f>VLOOKUP(H3740,[1]CODE_SHEET!$A$2:$G$151,4,FALSE)</f>
        <v>#N/A</v>
      </c>
      <c r="N3740">
        <f t="shared" si="199"/>
        <v>0</v>
      </c>
      <c r="X3740">
        <f t="shared" si="200"/>
        <v>0</v>
      </c>
      <c r="Y3740">
        <f t="shared" si="201"/>
        <v>0</v>
      </c>
    </row>
    <row r="3741" spans="9:25">
      <c r="I3741" t="e">
        <f>VLOOKUP(H3741,[1]CODE_SHEET!$A$2:$G$151,3,FALSE)</f>
        <v>#N/A</v>
      </c>
      <c r="J3741" t="e">
        <f>VLOOKUP(H3741,[1]CODE_SHEET!$A$2:$G$151,4,FALSE)</f>
        <v>#N/A</v>
      </c>
      <c r="N3741">
        <f t="shared" si="199"/>
        <v>0</v>
      </c>
      <c r="X3741">
        <f t="shared" si="200"/>
        <v>0</v>
      </c>
      <c r="Y3741">
        <f t="shared" si="201"/>
        <v>0</v>
      </c>
    </row>
    <row r="3742" spans="9:25">
      <c r="I3742" t="e">
        <f>VLOOKUP(H3742,[1]CODE_SHEET!$A$2:$G$151,3,FALSE)</f>
        <v>#N/A</v>
      </c>
      <c r="J3742" t="e">
        <f>VLOOKUP(H3742,[1]CODE_SHEET!$A$2:$G$151,4,FALSE)</f>
        <v>#N/A</v>
      </c>
      <c r="N3742">
        <f t="shared" si="199"/>
        <v>0</v>
      </c>
      <c r="X3742">
        <f t="shared" si="200"/>
        <v>0</v>
      </c>
      <c r="Y3742">
        <f t="shared" si="201"/>
        <v>0</v>
      </c>
    </row>
    <row r="3743" spans="9:25">
      <c r="I3743" t="e">
        <f>VLOOKUP(H3743,[1]CODE_SHEET!$A$2:$G$151,3,FALSE)</f>
        <v>#N/A</v>
      </c>
      <c r="J3743" t="e">
        <f>VLOOKUP(H3743,[1]CODE_SHEET!$A$2:$G$151,4,FALSE)</f>
        <v>#N/A</v>
      </c>
      <c r="N3743">
        <f t="shared" si="199"/>
        <v>0</v>
      </c>
      <c r="X3743">
        <f t="shared" si="200"/>
        <v>0</v>
      </c>
      <c r="Y3743">
        <f t="shared" si="201"/>
        <v>0</v>
      </c>
    </row>
    <row r="3744" spans="9:25">
      <c r="I3744" t="e">
        <f>VLOOKUP(H3744,[1]CODE_SHEET!$A$2:$G$151,3,FALSE)</f>
        <v>#N/A</v>
      </c>
      <c r="J3744" t="e">
        <f>VLOOKUP(H3744,[1]CODE_SHEET!$A$2:$G$151,4,FALSE)</f>
        <v>#N/A</v>
      </c>
      <c r="N3744">
        <f t="shared" si="199"/>
        <v>0</v>
      </c>
      <c r="X3744">
        <f t="shared" si="200"/>
        <v>0</v>
      </c>
      <c r="Y3744">
        <f t="shared" si="201"/>
        <v>0</v>
      </c>
    </row>
    <row r="3745" spans="9:25">
      <c r="I3745" t="e">
        <f>VLOOKUP(H3745,[1]CODE_SHEET!$A$2:$G$151,3,FALSE)</f>
        <v>#N/A</v>
      </c>
      <c r="J3745" t="e">
        <f>VLOOKUP(H3745,[1]CODE_SHEET!$A$2:$G$151,4,FALSE)</f>
        <v>#N/A</v>
      </c>
      <c r="N3745">
        <f t="shared" si="199"/>
        <v>0</v>
      </c>
      <c r="X3745">
        <f t="shared" si="200"/>
        <v>0</v>
      </c>
      <c r="Y3745">
        <f t="shared" si="201"/>
        <v>0</v>
      </c>
    </row>
    <row r="3746" spans="9:25">
      <c r="I3746" t="e">
        <f>VLOOKUP(H3746,[1]CODE_SHEET!$A$2:$G$151,3,FALSE)</f>
        <v>#N/A</v>
      </c>
      <c r="J3746" t="e">
        <f>VLOOKUP(H3746,[1]CODE_SHEET!$A$2:$G$151,4,FALSE)</f>
        <v>#N/A</v>
      </c>
      <c r="N3746">
        <f t="shared" si="199"/>
        <v>0</v>
      </c>
      <c r="X3746">
        <f t="shared" si="200"/>
        <v>0</v>
      </c>
      <c r="Y3746">
        <f t="shared" si="201"/>
        <v>0</v>
      </c>
    </row>
    <row r="3747" spans="9:25">
      <c r="I3747" t="e">
        <f>VLOOKUP(H3747,[1]CODE_SHEET!$A$2:$G$151,3,FALSE)</f>
        <v>#N/A</v>
      </c>
      <c r="J3747" t="e">
        <f>VLOOKUP(H3747,[1]CODE_SHEET!$A$2:$G$151,4,FALSE)</f>
        <v>#N/A</v>
      </c>
      <c r="N3747">
        <f t="shared" si="199"/>
        <v>0</v>
      </c>
      <c r="X3747">
        <f t="shared" si="200"/>
        <v>0</v>
      </c>
      <c r="Y3747">
        <f t="shared" si="201"/>
        <v>0</v>
      </c>
    </row>
    <row r="3748" spans="9:25">
      <c r="I3748" t="e">
        <f>VLOOKUP(H3748,[1]CODE_SHEET!$A$2:$G$151,3,FALSE)</f>
        <v>#N/A</v>
      </c>
      <c r="J3748" t="e">
        <f>VLOOKUP(H3748,[1]CODE_SHEET!$A$2:$G$151,4,FALSE)</f>
        <v>#N/A</v>
      </c>
      <c r="N3748">
        <f t="shared" si="199"/>
        <v>0</v>
      </c>
      <c r="X3748">
        <f t="shared" si="200"/>
        <v>0</v>
      </c>
      <c r="Y3748">
        <f t="shared" si="201"/>
        <v>0</v>
      </c>
    </row>
    <row r="3749" spans="9:25">
      <c r="I3749" t="e">
        <f>VLOOKUP(H3749,[1]CODE_SHEET!$A$2:$G$151,3,FALSE)</f>
        <v>#N/A</v>
      </c>
      <c r="J3749" t="e">
        <f>VLOOKUP(H3749,[1]CODE_SHEET!$A$2:$G$151,4,FALSE)</f>
        <v>#N/A</v>
      </c>
      <c r="N3749">
        <f t="shared" si="199"/>
        <v>0</v>
      </c>
      <c r="X3749">
        <f t="shared" si="200"/>
        <v>0</v>
      </c>
      <c r="Y3749">
        <f t="shared" si="201"/>
        <v>0</v>
      </c>
    </row>
    <row r="3750" spans="9:25">
      <c r="I3750" t="e">
        <f>VLOOKUP(H3750,[1]CODE_SHEET!$A$2:$G$151,3,FALSE)</f>
        <v>#N/A</v>
      </c>
      <c r="J3750" t="e">
        <f>VLOOKUP(H3750,[1]CODE_SHEET!$A$2:$G$151,4,FALSE)</f>
        <v>#N/A</v>
      </c>
      <c r="N3750">
        <f t="shared" si="199"/>
        <v>0</v>
      </c>
      <c r="X3750">
        <f t="shared" si="200"/>
        <v>0</v>
      </c>
      <c r="Y3750">
        <f t="shared" si="201"/>
        <v>0</v>
      </c>
    </row>
    <row r="3751" spans="9:25">
      <c r="I3751" t="e">
        <f>VLOOKUP(H3751,[1]CODE_SHEET!$A$2:$G$151,3,FALSE)</f>
        <v>#N/A</v>
      </c>
      <c r="J3751" t="e">
        <f>VLOOKUP(H3751,[1]CODE_SHEET!$A$2:$G$151,4,FALSE)</f>
        <v>#N/A</v>
      </c>
      <c r="N3751">
        <f t="shared" si="199"/>
        <v>0</v>
      </c>
      <c r="X3751">
        <f t="shared" si="200"/>
        <v>0</v>
      </c>
      <c r="Y3751">
        <f t="shared" si="201"/>
        <v>0</v>
      </c>
    </row>
    <row r="3752" spans="9:25">
      <c r="I3752" t="e">
        <f>VLOOKUP(H3752,[1]CODE_SHEET!$A$2:$G$151,3,FALSE)</f>
        <v>#N/A</v>
      </c>
      <c r="J3752" t="e">
        <f>VLOOKUP(H3752,[1]CODE_SHEET!$A$2:$G$151,4,FALSE)</f>
        <v>#N/A</v>
      </c>
      <c r="N3752">
        <f t="shared" si="199"/>
        <v>0</v>
      </c>
      <c r="X3752">
        <f t="shared" si="200"/>
        <v>0</v>
      </c>
      <c r="Y3752">
        <f t="shared" si="201"/>
        <v>0</v>
      </c>
    </row>
    <row r="3753" spans="9:25">
      <c r="I3753" t="e">
        <f>VLOOKUP(H3753,[1]CODE_SHEET!$A$2:$G$151,3,FALSE)</f>
        <v>#N/A</v>
      </c>
      <c r="J3753" t="e">
        <f>VLOOKUP(H3753,[1]CODE_SHEET!$A$2:$G$151,4,FALSE)</f>
        <v>#N/A</v>
      </c>
      <c r="N3753">
        <f t="shared" si="199"/>
        <v>0</v>
      </c>
      <c r="X3753">
        <f t="shared" si="200"/>
        <v>0</v>
      </c>
      <c r="Y3753">
        <f t="shared" si="201"/>
        <v>0</v>
      </c>
    </row>
    <row r="3754" spans="9:25">
      <c r="I3754" t="e">
        <f>VLOOKUP(H3754,[1]CODE_SHEET!$A$2:$G$151,3,FALSE)</f>
        <v>#N/A</v>
      </c>
      <c r="J3754" t="e">
        <f>VLOOKUP(H3754,[1]CODE_SHEET!$A$2:$G$151,4,FALSE)</f>
        <v>#N/A</v>
      </c>
      <c r="N3754">
        <f t="shared" si="199"/>
        <v>0</v>
      </c>
      <c r="X3754">
        <f t="shared" si="200"/>
        <v>0</v>
      </c>
      <c r="Y3754">
        <f t="shared" si="201"/>
        <v>0</v>
      </c>
    </row>
    <row r="3755" spans="9:25">
      <c r="I3755" t="e">
        <f>VLOOKUP(H3755,[1]CODE_SHEET!$A$2:$G$151,3,FALSE)</f>
        <v>#N/A</v>
      </c>
      <c r="J3755" t="e">
        <f>VLOOKUP(H3755,[1]CODE_SHEET!$A$2:$G$151,4,FALSE)</f>
        <v>#N/A</v>
      </c>
      <c r="N3755">
        <f t="shared" si="199"/>
        <v>0</v>
      </c>
      <c r="X3755">
        <f t="shared" si="200"/>
        <v>0</v>
      </c>
      <c r="Y3755">
        <f t="shared" si="201"/>
        <v>0</v>
      </c>
    </row>
    <row r="3756" spans="9:25">
      <c r="I3756" t="e">
        <f>VLOOKUP(H3756,[1]CODE_SHEET!$A$2:$G$151,3,FALSE)</f>
        <v>#N/A</v>
      </c>
      <c r="J3756" t="e">
        <f>VLOOKUP(H3756,[1]CODE_SHEET!$A$2:$G$151,4,FALSE)</f>
        <v>#N/A</v>
      </c>
      <c r="N3756">
        <f t="shared" si="199"/>
        <v>0</v>
      </c>
      <c r="X3756">
        <f t="shared" si="200"/>
        <v>0</v>
      </c>
      <c r="Y3756">
        <f t="shared" si="201"/>
        <v>0</v>
      </c>
    </row>
    <row r="3757" spans="9:25">
      <c r="I3757" t="e">
        <f>VLOOKUP(H3757,[1]CODE_SHEET!$A$2:$G$151,3,FALSE)</f>
        <v>#N/A</v>
      </c>
      <c r="J3757" t="e">
        <f>VLOOKUP(H3757,[1]CODE_SHEET!$A$2:$G$151,4,FALSE)</f>
        <v>#N/A</v>
      </c>
      <c r="N3757">
        <f t="shared" si="199"/>
        <v>0</v>
      </c>
      <c r="X3757">
        <f t="shared" si="200"/>
        <v>0</v>
      </c>
      <c r="Y3757">
        <f t="shared" si="201"/>
        <v>0</v>
      </c>
    </row>
    <row r="3758" spans="9:25">
      <c r="I3758" t="e">
        <f>VLOOKUP(H3758,[1]CODE_SHEET!$A$2:$G$151,3,FALSE)</f>
        <v>#N/A</v>
      </c>
      <c r="J3758" t="e">
        <f>VLOOKUP(H3758,[1]CODE_SHEET!$A$2:$G$151,4,FALSE)</f>
        <v>#N/A</v>
      </c>
      <c r="N3758">
        <f t="shared" si="199"/>
        <v>0</v>
      </c>
      <c r="X3758">
        <f t="shared" si="200"/>
        <v>0</v>
      </c>
      <c r="Y3758">
        <f t="shared" si="201"/>
        <v>0</v>
      </c>
    </row>
    <row r="3759" spans="9:25">
      <c r="I3759" t="e">
        <f>VLOOKUP(H3759,[1]CODE_SHEET!$A$2:$G$151,3,FALSE)</f>
        <v>#N/A</v>
      </c>
      <c r="J3759" t="e">
        <f>VLOOKUP(H3759,[1]CODE_SHEET!$A$2:$G$151,4,FALSE)</f>
        <v>#N/A</v>
      </c>
      <c r="N3759">
        <f t="shared" si="199"/>
        <v>0</v>
      </c>
      <c r="X3759">
        <f t="shared" si="200"/>
        <v>0</v>
      </c>
      <c r="Y3759">
        <f t="shared" si="201"/>
        <v>0</v>
      </c>
    </row>
    <row r="3760" spans="9:25">
      <c r="I3760" t="e">
        <f>VLOOKUP(H3760,[1]CODE_SHEET!$A$2:$G$151,3,FALSE)</f>
        <v>#N/A</v>
      </c>
      <c r="J3760" t="e">
        <f>VLOOKUP(H3760,[1]CODE_SHEET!$A$2:$G$151,4,FALSE)</f>
        <v>#N/A</v>
      </c>
      <c r="N3760">
        <f t="shared" si="199"/>
        <v>0</v>
      </c>
      <c r="X3760">
        <f t="shared" si="200"/>
        <v>0</v>
      </c>
      <c r="Y3760">
        <f t="shared" si="201"/>
        <v>0</v>
      </c>
    </row>
    <row r="3761" spans="9:25">
      <c r="I3761" t="e">
        <f>VLOOKUP(H3761,[1]CODE_SHEET!$A$2:$G$151,3,FALSE)</f>
        <v>#N/A</v>
      </c>
      <c r="J3761" t="e">
        <f>VLOOKUP(H3761,[1]CODE_SHEET!$A$2:$G$151,4,FALSE)</f>
        <v>#N/A</v>
      </c>
      <c r="N3761">
        <f t="shared" si="199"/>
        <v>0</v>
      </c>
      <c r="X3761">
        <f t="shared" si="200"/>
        <v>0</v>
      </c>
      <c r="Y3761">
        <f t="shared" si="201"/>
        <v>0</v>
      </c>
    </row>
    <row r="3762" spans="9:25">
      <c r="I3762" t="e">
        <f>VLOOKUP(H3762,[1]CODE_SHEET!$A$2:$G$151,3,FALSE)</f>
        <v>#N/A</v>
      </c>
      <c r="J3762" t="e">
        <f>VLOOKUP(H3762,[1]CODE_SHEET!$A$2:$G$151,4,FALSE)</f>
        <v>#N/A</v>
      </c>
      <c r="N3762">
        <f t="shared" si="199"/>
        <v>0</v>
      </c>
      <c r="X3762">
        <f t="shared" si="200"/>
        <v>0</v>
      </c>
      <c r="Y3762">
        <f t="shared" si="201"/>
        <v>0</v>
      </c>
    </row>
    <row r="3763" spans="9:25">
      <c r="I3763" t="e">
        <f>VLOOKUP(H3763,[1]CODE_SHEET!$A$2:$G$151,3,FALSE)</f>
        <v>#N/A</v>
      </c>
      <c r="J3763" t="e">
        <f>VLOOKUP(H3763,[1]CODE_SHEET!$A$2:$G$151,4,FALSE)</f>
        <v>#N/A</v>
      </c>
      <c r="N3763">
        <f t="shared" si="199"/>
        <v>0</v>
      </c>
      <c r="X3763">
        <f t="shared" si="200"/>
        <v>0</v>
      </c>
      <c r="Y3763">
        <f t="shared" si="201"/>
        <v>0</v>
      </c>
    </row>
    <row r="3764" spans="9:25">
      <c r="I3764" t="e">
        <f>VLOOKUP(H3764,[1]CODE_SHEET!$A$2:$G$151,3,FALSE)</f>
        <v>#N/A</v>
      </c>
      <c r="J3764" t="e">
        <f>VLOOKUP(H3764,[1]CODE_SHEET!$A$2:$G$151,4,FALSE)</f>
        <v>#N/A</v>
      </c>
      <c r="N3764">
        <f t="shared" si="199"/>
        <v>0</v>
      </c>
      <c r="X3764">
        <f t="shared" si="200"/>
        <v>0</v>
      </c>
      <c r="Y3764">
        <f t="shared" si="201"/>
        <v>0</v>
      </c>
    </row>
    <row r="3765" spans="9:25">
      <c r="I3765" t="e">
        <f>VLOOKUP(H3765,[1]CODE_SHEET!$A$2:$G$151,3,FALSE)</f>
        <v>#N/A</v>
      </c>
      <c r="J3765" t="e">
        <f>VLOOKUP(H3765,[1]CODE_SHEET!$A$2:$G$151,4,FALSE)</f>
        <v>#N/A</v>
      </c>
      <c r="N3765">
        <f t="shared" si="199"/>
        <v>0</v>
      </c>
      <c r="X3765">
        <f t="shared" si="200"/>
        <v>0</v>
      </c>
      <c r="Y3765">
        <f t="shared" si="201"/>
        <v>0</v>
      </c>
    </row>
    <row r="3766" spans="9:25">
      <c r="I3766" t="e">
        <f>VLOOKUP(H3766,[1]CODE_SHEET!$A$2:$G$151,3,FALSE)</f>
        <v>#N/A</v>
      </c>
      <c r="J3766" t="e">
        <f>VLOOKUP(H3766,[1]CODE_SHEET!$A$2:$G$151,4,FALSE)</f>
        <v>#N/A</v>
      </c>
      <c r="N3766">
        <f t="shared" si="199"/>
        <v>0</v>
      </c>
      <c r="X3766">
        <f t="shared" si="200"/>
        <v>0</v>
      </c>
      <c r="Y3766">
        <f t="shared" si="201"/>
        <v>0</v>
      </c>
    </row>
    <row r="3767" spans="9:25">
      <c r="I3767" t="e">
        <f>VLOOKUP(H3767,[1]CODE_SHEET!$A$2:$G$151,3,FALSE)</f>
        <v>#N/A</v>
      </c>
      <c r="J3767" t="e">
        <f>VLOOKUP(H3767,[1]CODE_SHEET!$A$2:$G$151,4,FALSE)</f>
        <v>#N/A</v>
      </c>
      <c r="N3767">
        <f t="shared" si="199"/>
        <v>0</v>
      </c>
      <c r="X3767">
        <f t="shared" si="200"/>
        <v>0</v>
      </c>
      <c r="Y3767">
        <f t="shared" si="201"/>
        <v>0</v>
      </c>
    </row>
    <row r="3768" spans="9:25">
      <c r="I3768" t="e">
        <f>VLOOKUP(H3768,[1]CODE_SHEET!$A$2:$G$151,3,FALSE)</f>
        <v>#N/A</v>
      </c>
      <c r="J3768" t="e">
        <f>VLOOKUP(H3768,[1]CODE_SHEET!$A$2:$G$151,4,FALSE)</f>
        <v>#N/A</v>
      </c>
      <c r="N3768">
        <f t="shared" si="199"/>
        <v>0</v>
      </c>
      <c r="X3768">
        <f t="shared" si="200"/>
        <v>0</v>
      </c>
      <c r="Y3768">
        <f t="shared" si="201"/>
        <v>0</v>
      </c>
    </row>
    <row r="3769" spans="9:25">
      <c r="I3769" t="e">
        <f>VLOOKUP(H3769,[1]CODE_SHEET!$A$2:$G$151,3,FALSE)</f>
        <v>#N/A</v>
      </c>
      <c r="J3769" t="e">
        <f>VLOOKUP(H3769,[1]CODE_SHEET!$A$2:$G$151,4,FALSE)</f>
        <v>#N/A</v>
      </c>
      <c r="N3769">
        <f t="shared" si="199"/>
        <v>0</v>
      </c>
      <c r="X3769">
        <f t="shared" si="200"/>
        <v>0</v>
      </c>
      <c r="Y3769">
        <f t="shared" si="201"/>
        <v>0</v>
      </c>
    </row>
    <row r="3770" spans="9:25">
      <c r="I3770" t="e">
        <f>VLOOKUP(H3770,[1]CODE_SHEET!$A$2:$G$151,3,FALSE)</f>
        <v>#N/A</v>
      </c>
      <c r="J3770" t="e">
        <f>VLOOKUP(H3770,[1]CODE_SHEET!$A$2:$G$151,4,FALSE)</f>
        <v>#N/A</v>
      </c>
      <c r="N3770">
        <f t="shared" si="199"/>
        <v>0</v>
      </c>
      <c r="X3770">
        <f t="shared" si="200"/>
        <v>0</v>
      </c>
      <c r="Y3770">
        <f t="shared" si="201"/>
        <v>0</v>
      </c>
    </row>
    <row r="3771" spans="9:25">
      <c r="I3771" t="e">
        <f>VLOOKUP(H3771,[1]CODE_SHEET!$A$2:$G$151,3,FALSE)</f>
        <v>#N/A</v>
      </c>
      <c r="J3771" t="e">
        <f>VLOOKUP(H3771,[1]CODE_SHEET!$A$2:$G$151,4,FALSE)</f>
        <v>#N/A</v>
      </c>
      <c r="N3771">
        <f t="shared" si="199"/>
        <v>0</v>
      </c>
      <c r="X3771">
        <f t="shared" si="200"/>
        <v>0</v>
      </c>
      <c r="Y3771">
        <f t="shared" si="201"/>
        <v>0</v>
      </c>
    </row>
    <row r="3772" spans="9:25">
      <c r="I3772" t="e">
        <f>VLOOKUP(H3772,[1]CODE_SHEET!$A$2:$G$151,3,FALSE)</f>
        <v>#N/A</v>
      </c>
      <c r="J3772" t="e">
        <f>VLOOKUP(H3772,[1]CODE_SHEET!$A$2:$G$151,4,FALSE)</f>
        <v>#N/A</v>
      </c>
      <c r="N3772">
        <f t="shared" si="199"/>
        <v>0</v>
      </c>
      <c r="X3772">
        <f t="shared" si="200"/>
        <v>0</v>
      </c>
      <c r="Y3772">
        <f t="shared" si="201"/>
        <v>0</v>
      </c>
    </row>
    <row r="3773" spans="9:25">
      <c r="I3773" t="e">
        <f>VLOOKUP(H3773,[1]CODE_SHEET!$A$2:$G$151,3,FALSE)</f>
        <v>#N/A</v>
      </c>
      <c r="J3773" t="e">
        <f>VLOOKUP(H3773,[1]CODE_SHEET!$A$2:$G$151,4,FALSE)</f>
        <v>#N/A</v>
      </c>
      <c r="N3773">
        <f t="shared" si="199"/>
        <v>0</v>
      </c>
      <c r="X3773">
        <f t="shared" si="200"/>
        <v>0</v>
      </c>
      <c r="Y3773">
        <f t="shared" si="201"/>
        <v>0</v>
      </c>
    </row>
    <row r="3774" spans="9:25">
      <c r="I3774" t="e">
        <f>VLOOKUP(H3774,[1]CODE_SHEET!$A$2:$G$151,3,FALSE)</f>
        <v>#N/A</v>
      </c>
      <c r="J3774" t="e">
        <f>VLOOKUP(H3774,[1]CODE_SHEET!$A$2:$G$151,4,FALSE)</f>
        <v>#N/A</v>
      </c>
      <c r="N3774">
        <f t="shared" si="199"/>
        <v>0</v>
      </c>
      <c r="X3774">
        <f t="shared" si="200"/>
        <v>0</v>
      </c>
      <c r="Y3774">
        <f t="shared" si="201"/>
        <v>0</v>
      </c>
    </row>
    <row r="3775" spans="9:25">
      <c r="I3775" t="e">
        <f>VLOOKUP(H3775,[1]CODE_SHEET!$A$2:$G$151,3,FALSE)</f>
        <v>#N/A</v>
      </c>
      <c r="J3775" t="e">
        <f>VLOOKUP(H3775,[1]CODE_SHEET!$A$2:$G$151,4,FALSE)</f>
        <v>#N/A</v>
      </c>
      <c r="N3775">
        <f t="shared" si="199"/>
        <v>0</v>
      </c>
      <c r="X3775">
        <f t="shared" si="200"/>
        <v>0</v>
      </c>
      <c r="Y3775">
        <f t="shared" si="201"/>
        <v>0</v>
      </c>
    </row>
    <row r="3776" spans="9:25">
      <c r="I3776" t="e">
        <f>VLOOKUP(H3776,[1]CODE_SHEET!$A$2:$G$151,3,FALSE)</f>
        <v>#N/A</v>
      </c>
      <c r="J3776" t="e">
        <f>VLOOKUP(H3776,[1]CODE_SHEET!$A$2:$G$151,4,FALSE)</f>
        <v>#N/A</v>
      </c>
      <c r="N3776">
        <f t="shared" si="199"/>
        <v>0</v>
      </c>
      <c r="X3776">
        <f t="shared" si="200"/>
        <v>0</v>
      </c>
      <c r="Y3776">
        <f t="shared" si="201"/>
        <v>0</v>
      </c>
    </row>
    <row r="3777" spans="9:25">
      <c r="I3777" t="e">
        <f>VLOOKUP(H3777,[1]CODE_SHEET!$A$2:$G$151,3,FALSE)</f>
        <v>#N/A</v>
      </c>
      <c r="J3777" t="e">
        <f>VLOOKUP(H3777,[1]CODE_SHEET!$A$2:$G$151,4,FALSE)</f>
        <v>#N/A</v>
      </c>
      <c r="N3777">
        <f t="shared" si="199"/>
        <v>0</v>
      </c>
      <c r="X3777">
        <f t="shared" si="200"/>
        <v>0</v>
      </c>
      <c r="Y3777">
        <f t="shared" si="201"/>
        <v>0</v>
      </c>
    </row>
    <row r="3778" spans="9:25">
      <c r="I3778" t="e">
        <f>VLOOKUP(H3778,[1]CODE_SHEET!$A$2:$G$151,3,FALSE)</f>
        <v>#N/A</v>
      </c>
      <c r="J3778" t="e">
        <f>VLOOKUP(H3778,[1]CODE_SHEET!$A$2:$G$151,4,FALSE)</f>
        <v>#N/A</v>
      </c>
      <c r="N3778">
        <f t="shared" si="199"/>
        <v>0</v>
      </c>
      <c r="X3778">
        <f t="shared" si="200"/>
        <v>0</v>
      </c>
      <c r="Y3778">
        <f t="shared" si="201"/>
        <v>0</v>
      </c>
    </row>
    <row r="3779" spans="9:25">
      <c r="I3779" t="e">
        <f>VLOOKUP(H3779,[1]CODE_SHEET!$A$2:$G$151,3,FALSE)</f>
        <v>#N/A</v>
      </c>
      <c r="J3779" t="e">
        <f>VLOOKUP(H3779,[1]CODE_SHEET!$A$2:$G$151,4,FALSE)</f>
        <v>#N/A</v>
      </c>
      <c r="N3779">
        <f t="shared" si="199"/>
        <v>0</v>
      </c>
      <c r="X3779">
        <f t="shared" si="200"/>
        <v>0</v>
      </c>
      <c r="Y3779">
        <f t="shared" si="201"/>
        <v>0</v>
      </c>
    </row>
    <row r="3780" spans="9:25">
      <c r="I3780" t="e">
        <f>VLOOKUP(H3780,[1]CODE_SHEET!$A$2:$G$151,3,FALSE)</f>
        <v>#N/A</v>
      </c>
      <c r="J3780" t="e">
        <f>VLOOKUP(H3780,[1]CODE_SHEET!$A$2:$G$151,4,FALSE)</f>
        <v>#N/A</v>
      </c>
      <c r="N3780">
        <f t="shared" si="199"/>
        <v>0</v>
      </c>
      <c r="X3780">
        <f t="shared" si="200"/>
        <v>0</v>
      </c>
      <c r="Y3780">
        <f t="shared" si="201"/>
        <v>0</v>
      </c>
    </row>
    <row r="3781" spans="9:25">
      <c r="I3781" t="e">
        <f>VLOOKUP(H3781,[1]CODE_SHEET!$A$2:$G$151,3,FALSE)</f>
        <v>#N/A</v>
      </c>
      <c r="J3781" t="e">
        <f>VLOOKUP(H3781,[1]CODE_SHEET!$A$2:$G$151,4,FALSE)</f>
        <v>#N/A</v>
      </c>
      <c r="N3781">
        <f t="shared" ref="N3781:N3844" si="202">PI()*(K3781/2)*M3781+PI()*(L3781/2)*M3781</f>
        <v>0</v>
      </c>
      <c r="X3781">
        <f t="shared" ref="X3781:X3844" si="203">SUM(U3781:W3781)/100*N3781</f>
        <v>0</v>
      </c>
      <c r="Y3781">
        <f t="shared" ref="Y3781:Y3844" si="204">N3781-X3781</f>
        <v>0</v>
      </c>
    </row>
    <row r="3782" spans="9:25">
      <c r="I3782" t="e">
        <f>VLOOKUP(H3782,[1]CODE_SHEET!$A$2:$G$151,3,FALSE)</f>
        <v>#N/A</v>
      </c>
      <c r="J3782" t="e">
        <f>VLOOKUP(H3782,[1]CODE_SHEET!$A$2:$G$151,4,FALSE)</f>
        <v>#N/A</v>
      </c>
      <c r="N3782">
        <f t="shared" si="202"/>
        <v>0</v>
      </c>
      <c r="X3782">
        <f t="shared" si="203"/>
        <v>0</v>
      </c>
      <c r="Y3782">
        <f t="shared" si="204"/>
        <v>0</v>
      </c>
    </row>
    <row r="3783" spans="9:25">
      <c r="I3783" t="e">
        <f>VLOOKUP(H3783,[1]CODE_SHEET!$A$2:$G$151,3,FALSE)</f>
        <v>#N/A</v>
      </c>
      <c r="J3783" t="e">
        <f>VLOOKUP(H3783,[1]CODE_SHEET!$A$2:$G$151,4,FALSE)</f>
        <v>#N/A</v>
      </c>
      <c r="N3783">
        <f t="shared" si="202"/>
        <v>0</v>
      </c>
      <c r="X3783">
        <f t="shared" si="203"/>
        <v>0</v>
      </c>
      <c r="Y3783">
        <f t="shared" si="204"/>
        <v>0</v>
      </c>
    </row>
    <row r="3784" spans="9:25">
      <c r="I3784" t="e">
        <f>VLOOKUP(H3784,[1]CODE_SHEET!$A$2:$G$151,3,FALSE)</f>
        <v>#N/A</v>
      </c>
      <c r="J3784" t="e">
        <f>VLOOKUP(H3784,[1]CODE_SHEET!$A$2:$G$151,4,FALSE)</f>
        <v>#N/A</v>
      </c>
      <c r="N3784">
        <f t="shared" si="202"/>
        <v>0</v>
      </c>
      <c r="X3784">
        <f t="shared" si="203"/>
        <v>0</v>
      </c>
      <c r="Y3784">
        <f t="shared" si="204"/>
        <v>0</v>
      </c>
    </row>
    <row r="3785" spans="9:25">
      <c r="I3785" t="e">
        <f>VLOOKUP(H3785,[1]CODE_SHEET!$A$2:$G$151,3,FALSE)</f>
        <v>#N/A</v>
      </c>
      <c r="J3785" t="e">
        <f>VLOOKUP(H3785,[1]CODE_SHEET!$A$2:$G$151,4,FALSE)</f>
        <v>#N/A</v>
      </c>
      <c r="N3785">
        <f t="shared" si="202"/>
        <v>0</v>
      </c>
      <c r="X3785">
        <f t="shared" si="203"/>
        <v>0</v>
      </c>
      <c r="Y3785">
        <f t="shared" si="204"/>
        <v>0</v>
      </c>
    </row>
    <row r="3786" spans="9:25">
      <c r="I3786" t="e">
        <f>VLOOKUP(H3786,[1]CODE_SHEET!$A$2:$G$151,3,FALSE)</f>
        <v>#N/A</v>
      </c>
      <c r="J3786" t="e">
        <f>VLOOKUP(H3786,[1]CODE_SHEET!$A$2:$G$151,4,FALSE)</f>
        <v>#N/A</v>
      </c>
      <c r="N3786">
        <f t="shared" si="202"/>
        <v>0</v>
      </c>
      <c r="X3786">
        <f t="shared" si="203"/>
        <v>0</v>
      </c>
      <c r="Y3786">
        <f t="shared" si="204"/>
        <v>0</v>
      </c>
    </row>
    <row r="3787" spans="9:25">
      <c r="I3787" t="e">
        <f>VLOOKUP(H3787,[1]CODE_SHEET!$A$2:$G$151,3,FALSE)</f>
        <v>#N/A</v>
      </c>
      <c r="J3787" t="e">
        <f>VLOOKUP(H3787,[1]CODE_SHEET!$A$2:$G$151,4,FALSE)</f>
        <v>#N/A</v>
      </c>
      <c r="N3787">
        <f t="shared" si="202"/>
        <v>0</v>
      </c>
      <c r="X3787">
        <f t="shared" si="203"/>
        <v>0</v>
      </c>
      <c r="Y3787">
        <f t="shared" si="204"/>
        <v>0</v>
      </c>
    </row>
    <row r="3788" spans="9:25">
      <c r="I3788" t="e">
        <f>VLOOKUP(H3788,[1]CODE_SHEET!$A$2:$G$151,3,FALSE)</f>
        <v>#N/A</v>
      </c>
      <c r="J3788" t="e">
        <f>VLOOKUP(H3788,[1]CODE_SHEET!$A$2:$G$151,4,FALSE)</f>
        <v>#N/A</v>
      </c>
      <c r="N3788">
        <f t="shared" si="202"/>
        <v>0</v>
      </c>
      <c r="X3788">
        <f t="shared" si="203"/>
        <v>0</v>
      </c>
      <c r="Y3788">
        <f t="shared" si="204"/>
        <v>0</v>
      </c>
    </row>
    <row r="3789" spans="9:25">
      <c r="I3789" t="e">
        <f>VLOOKUP(H3789,[1]CODE_SHEET!$A$2:$G$151,3,FALSE)</f>
        <v>#N/A</v>
      </c>
      <c r="J3789" t="e">
        <f>VLOOKUP(H3789,[1]CODE_SHEET!$A$2:$G$151,4,FALSE)</f>
        <v>#N/A</v>
      </c>
      <c r="N3789">
        <f t="shared" si="202"/>
        <v>0</v>
      </c>
      <c r="X3789">
        <f t="shared" si="203"/>
        <v>0</v>
      </c>
      <c r="Y3789">
        <f t="shared" si="204"/>
        <v>0</v>
      </c>
    </row>
    <row r="3790" spans="9:25">
      <c r="I3790" t="e">
        <f>VLOOKUP(H3790,[1]CODE_SHEET!$A$2:$G$151,3,FALSE)</f>
        <v>#N/A</v>
      </c>
      <c r="J3790" t="e">
        <f>VLOOKUP(H3790,[1]CODE_SHEET!$A$2:$G$151,4,FALSE)</f>
        <v>#N/A</v>
      </c>
      <c r="N3790">
        <f t="shared" si="202"/>
        <v>0</v>
      </c>
      <c r="X3790">
        <f t="shared" si="203"/>
        <v>0</v>
      </c>
      <c r="Y3790">
        <f t="shared" si="204"/>
        <v>0</v>
      </c>
    </row>
    <row r="3791" spans="9:25">
      <c r="I3791" t="e">
        <f>VLOOKUP(H3791,[1]CODE_SHEET!$A$2:$G$151,3,FALSE)</f>
        <v>#N/A</v>
      </c>
      <c r="J3791" t="e">
        <f>VLOOKUP(H3791,[1]CODE_SHEET!$A$2:$G$151,4,FALSE)</f>
        <v>#N/A</v>
      </c>
      <c r="N3791">
        <f t="shared" si="202"/>
        <v>0</v>
      </c>
      <c r="X3791">
        <f t="shared" si="203"/>
        <v>0</v>
      </c>
      <c r="Y3791">
        <f t="shared" si="204"/>
        <v>0</v>
      </c>
    </row>
    <row r="3792" spans="9:25">
      <c r="I3792" t="e">
        <f>VLOOKUP(H3792,[1]CODE_SHEET!$A$2:$G$151,3,FALSE)</f>
        <v>#N/A</v>
      </c>
      <c r="J3792" t="e">
        <f>VLOOKUP(H3792,[1]CODE_SHEET!$A$2:$G$151,4,FALSE)</f>
        <v>#N/A</v>
      </c>
      <c r="N3792">
        <f t="shared" si="202"/>
        <v>0</v>
      </c>
      <c r="X3792">
        <f t="shared" si="203"/>
        <v>0</v>
      </c>
      <c r="Y3792">
        <f t="shared" si="204"/>
        <v>0</v>
      </c>
    </row>
    <row r="3793" spans="9:25">
      <c r="I3793" t="e">
        <f>VLOOKUP(H3793,[1]CODE_SHEET!$A$2:$G$151,3,FALSE)</f>
        <v>#N/A</v>
      </c>
      <c r="J3793" t="e">
        <f>VLOOKUP(H3793,[1]CODE_SHEET!$A$2:$G$151,4,FALSE)</f>
        <v>#N/A</v>
      </c>
      <c r="N3793">
        <f t="shared" si="202"/>
        <v>0</v>
      </c>
      <c r="X3793">
        <f t="shared" si="203"/>
        <v>0</v>
      </c>
      <c r="Y3793">
        <f t="shared" si="204"/>
        <v>0</v>
      </c>
    </row>
    <row r="3794" spans="9:25">
      <c r="I3794" t="e">
        <f>VLOOKUP(H3794,[1]CODE_SHEET!$A$2:$G$151,3,FALSE)</f>
        <v>#N/A</v>
      </c>
      <c r="J3794" t="e">
        <f>VLOOKUP(H3794,[1]CODE_SHEET!$A$2:$G$151,4,FALSE)</f>
        <v>#N/A</v>
      </c>
      <c r="N3794">
        <f t="shared" si="202"/>
        <v>0</v>
      </c>
      <c r="X3794">
        <f t="shared" si="203"/>
        <v>0</v>
      </c>
      <c r="Y3794">
        <f t="shared" si="204"/>
        <v>0</v>
      </c>
    </row>
    <row r="3795" spans="9:25">
      <c r="I3795" t="e">
        <f>VLOOKUP(H3795,[1]CODE_SHEET!$A$2:$G$151,3,FALSE)</f>
        <v>#N/A</v>
      </c>
      <c r="J3795" t="e">
        <f>VLOOKUP(H3795,[1]CODE_SHEET!$A$2:$G$151,4,FALSE)</f>
        <v>#N/A</v>
      </c>
      <c r="N3795">
        <f t="shared" si="202"/>
        <v>0</v>
      </c>
      <c r="X3795">
        <f t="shared" si="203"/>
        <v>0</v>
      </c>
      <c r="Y3795">
        <f t="shared" si="204"/>
        <v>0</v>
      </c>
    </row>
    <row r="3796" spans="9:25">
      <c r="I3796" t="e">
        <f>VLOOKUP(H3796,[1]CODE_SHEET!$A$2:$G$151,3,FALSE)</f>
        <v>#N/A</v>
      </c>
      <c r="J3796" t="e">
        <f>VLOOKUP(H3796,[1]CODE_SHEET!$A$2:$G$151,4,FALSE)</f>
        <v>#N/A</v>
      </c>
      <c r="N3796">
        <f t="shared" si="202"/>
        <v>0</v>
      </c>
      <c r="X3796">
        <f t="shared" si="203"/>
        <v>0</v>
      </c>
      <c r="Y3796">
        <f t="shared" si="204"/>
        <v>0</v>
      </c>
    </row>
    <row r="3797" spans="9:25">
      <c r="I3797" t="e">
        <f>VLOOKUP(H3797,[1]CODE_SHEET!$A$2:$G$151,3,FALSE)</f>
        <v>#N/A</v>
      </c>
      <c r="J3797" t="e">
        <f>VLOOKUP(H3797,[1]CODE_SHEET!$A$2:$G$151,4,FALSE)</f>
        <v>#N/A</v>
      </c>
      <c r="N3797">
        <f t="shared" si="202"/>
        <v>0</v>
      </c>
      <c r="X3797">
        <f t="shared" si="203"/>
        <v>0</v>
      </c>
      <c r="Y3797">
        <f t="shared" si="204"/>
        <v>0</v>
      </c>
    </row>
    <row r="3798" spans="9:25">
      <c r="I3798" t="e">
        <f>VLOOKUP(H3798,[1]CODE_SHEET!$A$2:$G$151,3,FALSE)</f>
        <v>#N/A</v>
      </c>
      <c r="J3798" t="e">
        <f>VLOOKUP(H3798,[1]CODE_SHEET!$A$2:$G$151,4,FALSE)</f>
        <v>#N/A</v>
      </c>
      <c r="N3798">
        <f t="shared" si="202"/>
        <v>0</v>
      </c>
      <c r="X3798">
        <f t="shared" si="203"/>
        <v>0</v>
      </c>
      <c r="Y3798">
        <f t="shared" si="204"/>
        <v>0</v>
      </c>
    </row>
    <row r="3799" spans="9:25">
      <c r="I3799" t="e">
        <f>VLOOKUP(H3799,[1]CODE_SHEET!$A$2:$G$151,3,FALSE)</f>
        <v>#N/A</v>
      </c>
      <c r="J3799" t="e">
        <f>VLOOKUP(H3799,[1]CODE_SHEET!$A$2:$G$151,4,FALSE)</f>
        <v>#N/A</v>
      </c>
      <c r="N3799">
        <f t="shared" si="202"/>
        <v>0</v>
      </c>
      <c r="X3799">
        <f t="shared" si="203"/>
        <v>0</v>
      </c>
      <c r="Y3799">
        <f t="shared" si="204"/>
        <v>0</v>
      </c>
    </row>
    <row r="3800" spans="9:25">
      <c r="I3800" t="e">
        <f>VLOOKUP(H3800,[1]CODE_SHEET!$A$2:$G$151,3,FALSE)</f>
        <v>#N/A</v>
      </c>
      <c r="J3800" t="e">
        <f>VLOOKUP(H3800,[1]CODE_SHEET!$A$2:$G$151,4,FALSE)</f>
        <v>#N/A</v>
      </c>
      <c r="N3800">
        <f t="shared" si="202"/>
        <v>0</v>
      </c>
      <c r="X3800">
        <f t="shared" si="203"/>
        <v>0</v>
      </c>
      <c r="Y3800">
        <f t="shared" si="204"/>
        <v>0</v>
      </c>
    </row>
    <row r="3801" spans="9:25">
      <c r="I3801" t="e">
        <f>VLOOKUP(H3801,[1]CODE_SHEET!$A$2:$G$151,3,FALSE)</f>
        <v>#N/A</v>
      </c>
      <c r="J3801" t="e">
        <f>VLOOKUP(H3801,[1]CODE_SHEET!$A$2:$G$151,4,FALSE)</f>
        <v>#N/A</v>
      </c>
      <c r="N3801">
        <f t="shared" si="202"/>
        <v>0</v>
      </c>
      <c r="X3801">
        <f t="shared" si="203"/>
        <v>0</v>
      </c>
      <c r="Y3801">
        <f t="shared" si="204"/>
        <v>0</v>
      </c>
    </row>
    <row r="3802" spans="9:25">
      <c r="I3802" t="e">
        <f>VLOOKUP(H3802,[1]CODE_SHEET!$A$2:$G$151,3,FALSE)</f>
        <v>#N/A</v>
      </c>
      <c r="J3802" t="e">
        <f>VLOOKUP(H3802,[1]CODE_SHEET!$A$2:$G$151,4,FALSE)</f>
        <v>#N/A</v>
      </c>
      <c r="N3802">
        <f t="shared" si="202"/>
        <v>0</v>
      </c>
      <c r="X3802">
        <f t="shared" si="203"/>
        <v>0</v>
      </c>
      <c r="Y3802">
        <f t="shared" si="204"/>
        <v>0</v>
      </c>
    </row>
    <row r="3803" spans="9:25">
      <c r="I3803" t="e">
        <f>VLOOKUP(H3803,[1]CODE_SHEET!$A$2:$G$151,3,FALSE)</f>
        <v>#N/A</v>
      </c>
      <c r="J3803" t="e">
        <f>VLOOKUP(H3803,[1]CODE_SHEET!$A$2:$G$151,4,FALSE)</f>
        <v>#N/A</v>
      </c>
      <c r="N3803">
        <f t="shared" si="202"/>
        <v>0</v>
      </c>
      <c r="X3803">
        <f t="shared" si="203"/>
        <v>0</v>
      </c>
      <c r="Y3803">
        <f t="shared" si="204"/>
        <v>0</v>
      </c>
    </row>
    <row r="3804" spans="9:25">
      <c r="I3804" t="e">
        <f>VLOOKUP(H3804,[1]CODE_SHEET!$A$2:$G$151,3,FALSE)</f>
        <v>#N/A</v>
      </c>
      <c r="J3804" t="e">
        <f>VLOOKUP(H3804,[1]CODE_SHEET!$A$2:$G$151,4,FALSE)</f>
        <v>#N/A</v>
      </c>
      <c r="N3804">
        <f t="shared" si="202"/>
        <v>0</v>
      </c>
      <c r="X3804">
        <f t="shared" si="203"/>
        <v>0</v>
      </c>
      <c r="Y3804">
        <f t="shared" si="204"/>
        <v>0</v>
      </c>
    </row>
    <row r="3805" spans="9:25">
      <c r="I3805" t="e">
        <f>VLOOKUP(H3805,[1]CODE_SHEET!$A$2:$G$151,3,FALSE)</f>
        <v>#N/A</v>
      </c>
      <c r="J3805" t="e">
        <f>VLOOKUP(H3805,[1]CODE_SHEET!$A$2:$G$151,4,FALSE)</f>
        <v>#N/A</v>
      </c>
      <c r="N3805">
        <f t="shared" si="202"/>
        <v>0</v>
      </c>
      <c r="X3805">
        <f t="shared" si="203"/>
        <v>0</v>
      </c>
      <c r="Y3805">
        <f t="shared" si="204"/>
        <v>0</v>
      </c>
    </row>
    <row r="3806" spans="9:25">
      <c r="I3806" t="e">
        <f>VLOOKUP(H3806,[1]CODE_SHEET!$A$2:$G$151,3,FALSE)</f>
        <v>#N/A</v>
      </c>
      <c r="J3806" t="e">
        <f>VLOOKUP(H3806,[1]CODE_SHEET!$A$2:$G$151,4,FALSE)</f>
        <v>#N/A</v>
      </c>
      <c r="N3806">
        <f t="shared" si="202"/>
        <v>0</v>
      </c>
      <c r="X3806">
        <f t="shared" si="203"/>
        <v>0</v>
      </c>
      <c r="Y3806">
        <f t="shared" si="204"/>
        <v>0</v>
      </c>
    </row>
    <row r="3807" spans="9:25">
      <c r="I3807" t="e">
        <f>VLOOKUP(H3807,[1]CODE_SHEET!$A$2:$G$151,3,FALSE)</f>
        <v>#N/A</v>
      </c>
      <c r="J3807" t="e">
        <f>VLOOKUP(H3807,[1]CODE_SHEET!$A$2:$G$151,4,FALSE)</f>
        <v>#N/A</v>
      </c>
      <c r="N3807">
        <f t="shared" si="202"/>
        <v>0</v>
      </c>
      <c r="X3807">
        <f t="shared" si="203"/>
        <v>0</v>
      </c>
      <c r="Y3807">
        <f t="shared" si="204"/>
        <v>0</v>
      </c>
    </row>
    <row r="3808" spans="9:25">
      <c r="I3808" t="e">
        <f>VLOOKUP(H3808,[1]CODE_SHEET!$A$2:$G$151,3,FALSE)</f>
        <v>#N/A</v>
      </c>
      <c r="J3808" t="e">
        <f>VLOOKUP(H3808,[1]CODE_SHEET!$A$2:$G$151,4,FALSE)</f>
        <v>#N/A</v>
      </c>
      <c r="N3808">
        <f t="shared" si="202"/>
        <v>0</v>
      </c>
      <c r="X3808">
        <f t="shared" si="203"/>
        <v>0</v>
      </c>
      <c r="Y3808">
        <f t="shared" si="204"/>
        <v>0</v>
      </c>
    </row>
    <row r="3809" spans="9:25">
      <c r="I3809" t="e">
        <f>VLOOKUP(H3809,[1]CODE_SHEET!$A$2:$G$151,3,FALSE)</f>
        <v>#N/A</v>
      </c>
      <c r="J3809" t="e">
        <f>VLOOKUP(H3809,[1]CODE_SHEET!$A$2:$G$151,4,FALSE)</f>
        <v>#N/A</v>
      </c>
      <c r="N3809">
        <f t="shared" si="202"/>
        <v>0</v>
      </c>
      <c r="X3809">
        <f t="shared" si="203"/>
        <v>0</v>
      </c>
      <c r="Y3809">
        <f t="shared" si="204"/>
        <v>0</v>
      </c>
    </row>
    <row r="3810" spans="9:25">
      <c r="I3810" t="e">
        <f>VLOOKUP(H3810,[1]CODE_SHEET!$A$2:$G$151,3,FALSE)</f>
        <v>#N/A</v>
      </c>
      <c r="J3810" t="e">
        <f>VLOOKUP(H3810,[1]CODE_SHEET!$A$2:$G$151,4,FALSE)</f>
        <v>#N/A</v>
      </c>
      <c r="N3810">
        <f t="shared" si="202"/>
        <v>0</v>
      </c>
      <c r="X3810">
        <f t="shared" si="203"/>
        <v>0</v>
      </c>
      <c r="Y3810">
        <f t="shared" si="204"/>
        <v>0</v>
      </c>
    </row>
    <row r="3811" spans="9:25">
      <c r="I3811" t="e">
        <f>VLOOKUP(H3811,[1]CODE_SHEET!$A$2:$G$151,3,FALSE)</f>
        <v>#N/A</v>
      </c>
      <c r="J3811" t="e">
        <f>VLOOKUP(H3811,[1]CODE_SHEET!$A$2:$G$151,4,FALSE)</f>
        <v>#N/A</v>
      </c>
      <c r="N3811">
        <f t="shared" si="202"/>
        <v>0</v>
      </c>
      <c r="X3811">
        <f t="shared" si="203"/>
        <v>0</v>
      </c>
      <c r="Y3811">
        <f t="shared" si="204"/>
        <v>0</v>
      </c>
    </row>
    <row r="3812" spans="9:25">
      <c r="I3812" t="e">
        <f>VLOOKUP(H3812,[1]CODE_SHEET!$A$2:$G$151,3,FALSE)</f>
        <v>#N/A</v>
      </c>
      <c r="J3812" t="e">
        <f>VLOOKUP(H3812,[1]CODE_SHEET!$A$2:$G$151,4,FALSE)</f>
        <v>#N/A</v>
      </c>
      <c r="N3812">
        <f t="shared" si="202"/>
        <v>0</v>
      </c>
      <c r="X3812">
        <f t="shared" si="203"/>
        <v>0</v>
      </c>
      <c r="Y3812">
        <f t="shared" si="204"/>
        <v>0</v>
      </c>
    </row>
    <row r="3813" spans="9:25">
      <c r="I3813" t="e">
        <f>VLOOKUP(H3813,[1]CODE_SHEET!$A$2:$G$151,3,FALSE)</f>
        <v>#N/A</v>
      </c>
      <c r="J3813" t="e">
        <f>VLOOKUP(H3813,[1]CODE_SHEET!$A$2:$G$151,4,FALSE)</f>
        <v>#N/A</v>
      </c>
      <c r="N3813">
        <f t="shared" si="202"/>
        <v>0</v>
      </c>
      <c r="X3813">
        <f t="shared" si="203"/>
        <v>0</v>
      </c>
      <c r="Y3813">
        <f t="shared" si="204"/>
        <v>0</v>
      </c>
    </row>
    <row r="3814" spans="9:25">
      <c r="I3814" t="e">
        <f>VLOOKUP(H3814,[1]CODE_SHEET!$A$2:$G$151,3,FALSE)</f>
        <v>#N/A</v>
      </c>
      <c r="J3814" t="e">
        <f>VLOOKUP(H3814,[1]CODE_SHEET!$A$2:$G$151,4,FALSE)</f>
        <v>#N/A</v>
      </c>
      <c r="N3814">
        <f t="shared" si="202"/>
        <v>0</v>
      </c>
      <c r="X3814">
        <f t="shared" si="203"/>
        <v>0</v>
      </c>
      <c r="Y3814">
        <f t="shared" si="204"/>
        <v>0</v>
      </c>
    </row>
    <row r="3815" spans="9:25">
      <c r="I3815" t="e">
        <f>VLOOKUP(H3815,[1]CODE_SHEET!$A$2:$G$151,3,FALSE)</f>
        <v>#N/A</v>
      </c>
      <c r="J3815" t="e">
        <f>VLOOKUP(H3815,[1]CODE_SHEET!$A$2:$G$151,4,FALSE)</f>
        <v>#N/A</v>
      </c>
      <c r="N3815">
        <f t="shared" si="202"/>
        <v>0</v>
      </c>
      <c r="X3815">
        <f t="shared" si="203"/>
        <v>0</v>
      </c>
      <c r="Y3815">
        <f t="shared" si="204"/>
        <v>0</v>
      </c>
    </row>
    <row r="3816" spans="9:25">
      <c r="I3816" t="e">
        <f>VLOOKUP(H3816,[1]CODE_SHEET!$A$2:$G$151,3,FALSE)</f>
        <v>#N/A</v>
      </c>
      <c r="J3816" t="e">
        <f>VLOOKUP(H3816,[1]CODE_SHEET!$A$2:$G$151,4,FALSE)</f>
        <v>#N/A</v>
      </c>
      <c r="N3816">
        <f t="shared" si="202"/>
        <v>0</v>
      </c>
      <c r="X3816">
        <f t="shared" si="203"/>
        <v>0</v>
      </c>
      <c r="Y3816">
        <f t="shared" si="204"/>
        <v>0</v>
      </c>
    </row>
    <row r="3817" spans="9:25">
      <c r="I3817" t="e">
        <f>VLOOKUP(H3817,[1]CODE_SHEET!$A$2:$G$151,3,FALSE)</f>
        <v>#N/A</v>
      </c>
      <c r="J3817" t="e">
        <f>VLOOKUP(H3817,[1]CODE_SHEET!$A$2:$G$151,4,FALSE)</f>
        <v>#N/A</v>
      </c>
      <c r="N3817">
        <f t="shared" si="202"/>
        <v>0</v>
      </c>
      <c r="X3817">
        <f t="shared" si="203"/>
        <v>0</v>
      </c>
      <c r="Y3817">
        <f t="shared" si="204"/>
        <v>0</v>
      </c>
    </row>
    <row r="3818" spans="9:25">
      <c r="I3818" t="e">
        <f>VLOOKUP(H3818,[1]CODE_SHEET!$A$2:$G$151,3,FALSE)</f>
        <v>#N/A</v>
      </c>
      <c r="J3818" t="e">
        <f>VLOOKUP(H3818,[1]CODE_SHEET!$A$2:$G$151,4,FALSE)</f>
        <v>#N/A</v>
      </c>
      <c r="N3818">
        <f t="shared" si="202"/>
        <v>0</v>
      </c>
      <c r="X3818">
        <f t="shared" si="203"/>
        <v>0</v>
      </c>
      <c r="Y3818">
        <f t="shared" si="204"/>
        <v>0</v>
      </c>
    </row>
    <row r="3819" spans="9:25">
      <c r="I3819" t="e">
        <f>VLOOKUP(H3819,[1]CODE_SHEET!$A$2:$G$151,3,FALSE)</f>
        <v>#N/A</v>
      </c>
      <c r="J3819" t="e">
        <f>VLOOKUP(H3819,[1]CODE_SHEET!$A$2:$G$151,4,FALSE)</f>
        <v>#N/A</v>
      </c>
      <c r="N3819">
        <f t="shared" si="202"/>
        <v>0</v>
      </c>
      <c r="X3819">
        <f t="shared" si="203"/>
        <v>0</v>
      </c>
      <c r="Y3819">
        <f t="shared" si="204"/>
        <v>0</v>
      </c>
    </row>
    <row r="3820" spans="9:25">
      <c r="I3820" t="e">
        <f>VLOOKUP(H3820,[1]CODE_SHEET!$A$2:$G$151,3,FALSE)</f>
        <v>#N/A</v>
      </c>
      <c r="J3820" t="e">
        <f>VLOOKUP(H3820,[1]CODE_SHEET!$A$2:$G$151,4,FALSE)</f>
        <v>#N/A</v>
      </c>
      <c r="N3820">
        <f t="shared" si="202"/>
        <v>0</v>
      </c>
      <c r="X3820">
        <f t="shared" si="203"/>
        <v>0</v>
      </c>
      <c r="Y3820">
        <f t="shared" si="204"/>
        <v>0</v>
      </c>
    </row>
    <row r="3821" spans="9:25">
      <c r="I3821" t="e">
        <f>VLOOKUP(H3821,[1]CODE_SHEET!$A$2:$G$151,3,FALSE)</f>
        <v>#N/A</v>
      </c>
      <c r="J3821" t="e">
        <f>VLOOKUP(H3821,[1]CODE_SHEET!$A$2:$G$151,4,FALSE)</f>
        <v>#N/A</v>
      </c>
      <c r="N3821">
        <f t="shared" si="202"/>
        <v>0</v>
      </c>
      <c r="X3821">
        <f t="shared" si="203"/>
        <v>0</v>
      </c>
      <c r="Y3821">
        <f t="shared" si="204"/>
        <v>0</v>
      </c>
    </row>
    <row r="3822" spans="9:25">
      <c r="I3822" t="e">
        <f>VLOOKUP(H3822,[1]CODE_SHEET!$A$2:$G$151,3,FALSE)</f>
        <v>#N/A</v>
      </c>
      <c r="J3822" t="e">
        <f>VLOOKUP(H3822,[1]CODE_SHEET!$A$2:$G$151,4,FALSE)</f>
        <v>#N/A</v>
      </c>
      <c r="N3822">
        <f t="shared" si="202"/>
        <v>0</v>
      </c>
      <c r="X3822">
        <f t="shared" si="203"/>
        <v>0</v>
      </c>
      <c r="Y3822">
        <f t="shared" si="204"/>
        <v>0</v>
      </c>
    </row>
    <row r="3823" spans="9:25">
      <c r="I3823" t="e">
        <f>VLOOKUP(H3823,[1]CODE_SHEET!$A$2:$G$151,3,FALSE)</f>
        <v>#N/A</v>
      </c>
      <c r="J3823" t="e">
        <f>VLOOKUP(H3823,[1]CODE_SHEET!$A$2:$G$151,4,FALSE)</f>
        <v>#N/A</v>
      </c>
      <c r="N3823">
        <f t="shared" si="202"/>
        <v>0</v>
      </c>
      <c r="X3823">
        <f t="shared" si="203"/>
        <v>0</v>
      </c>
      <c r="Y3823">
        <f t="shared" si="204"/>
        <v>0</v>
      </c>
    </row>
    <row r="3824" spans="9:25">
      <c r="I3824" t="e">
        <f>VLOOKUP(H3824,[1]CODE_SHEET!$A$2:$G$151,3,FALSE)</f>
        <v>#N/A</v>
      </c>
      <c r="J3824" t="e">
        <f>VLOOKUP(H3824,[1]CODE_SHEET!$A$2:$G$151,4,FALSE)</f>
        <v>#N/A</v>
      </c>
      <c r="N3824">
        <f t="shared" si="202"/>
        <v>0</v>
      </c>
      <c r="X3824">
        <f t="shared" si="203"/>
        <v>0</v>
      </c>
      <c r="Y3824">
        <f t="shared" si="204"/>
        <v>0</v>
      </c>
    </row>
    <row r="3825" spans="9:25">
      <c r="I3825" t="e">
        <f>VLOOKUP(H3825,[1]CODE_SHEET!$A$2:$G$151,3,FALSE)</f>
        <v>#N/A</v>
      </c>
      <c r="J3825" t="e">
        <f>VLOOKUP(H3825,[1]CODE_SHEET!$A$2:$G$151,4,FALSE)</f>
        <v>#N/A</v>
      </c>
      <c r="N3825">
        <f t="shared" si="202"/>
        <v>0</v>
      </c>
      <c r="X3825">
        <f t="shared" si="203"/>
        <v>0</v>
      </c>
      <c r="Y3825">
        <f t="shared" si="204"/>
        <v>0</v>
      </c>
    </row>
    <row r="3826" spans="9:25">
      <c r="I3826" t="e">
        <f>VLOOKUP(H3826,[1]CODE_SHEET!$A$2:$G$151,3,FALSE)</f>
        <v>#N/A</v>
      </c>
      <c r="J3826" t="e">
        <f>VLOOKUP(H3826,[1]CODE_SHEET!$A$2:$G$151,4,FALSE)</f>
        <v>#N/A</v>
      </c>
      <c r="N3826">
        <f t="shared" si="202"/>
        <v>0</v>
      </c>
      <c r="X3826">
        <f t="shared" si="203"/>
        <v>0</v>
      </c>
      <c r="Y3826">
        <f t="shared" si="204"/>
        <v>0</v>
      </c>
    </row>
    <row r="3827" spans="9:25">
      <c r="I3827" t="e">
        <f>VLOOKUP(H3827,[1]CODE_SHEET!$A$2:$G$151,3,FALSE)</f>
        <v>#N/A</v>
      </c>
      <c r="J3827" t="e">
        <f>VLOOKUP(H3827,[1]CODE_SHEET!$A$2:$G$151,4,FALSE)</f>
        <v>#N/A</v>
      </c>
      <c r="N3827">
        <f t="shared" si="202"/>
        <v>0</v>
      </c>
      <c r="X3827">
        <f t="shared" si="203"/>
        <v>0</v>
      </c>
      <c r="Y3827">
        <f t="shared" si="204"/>
        <v>0</v>
      </c>
    </row>
    <row r="3828" spans="9:25">
      <c r="I3828" t="e">
        <f>VLOOKUP(H3828,[1]CODE_SHEET!$A$2:$G$151,3,FALSE)</f>
        <v>#N/A</v>
      </c>
      <c r="J3828" t="e">
        <f>VLOOKUP(H3828,[1]CODE_SHEET!$A$2:$G$151,4,FALSE)</f>
        <v>#N/A</v>
      </c>
      <c r="N3828">
        <f t="shared" si="202"/>
        <v>0</v>
      </c>
      <c r="X3828">
        <f t="shared" si="203"/>
        <v>0</v>
      </c>
      <c r="Y3828">
        <f t="shared" si="204"/>
        <v>0</v>
      </c>
    </row>
    <row r="3829" spans="9:25">
      <c r="I3829" t="e">
        <f>VLOOKUP(H3829,[1]CODE_SHEET!$A$2:$G$151,3,FALSE)</f>
        <v>#N/A</v>
      </c>
      <c r="J3829" t="e">
        <f>VLOOKUP(H3829,[1]CODE_SHEET!$A$2:$G$151,4,FALSE)</f>
        <v>#N/A</v>
      </c>
      <c r="N3829">
        <f t="shared" si="202"/>
        <v>0</v>
      </c>
      <c r="X3829">
        <f t="shared" si="203"/>
        <v>0</v>
      </c>
      <c r="Y3829">
        <f t="shared" si="204"/>
        <v>0</v>
      </c>
    </row>
    <row r="3830" spans="9:25">
      <c r="I3830" t="e">
        <f>VLOOKUP(H3830,[1]CODE_SHEET!$A$2:$G$151,3,FALSE)</f>
        <v>#N/A</v>
      </c>
      <c r="J3830" t="e">
        <f>VLOOKUP(H3830,[1]CODE_SHEET!$A$2:$G$151,4,FALSE)</f>
        <v>#N/A</v>
      </c>
      <c r="N3830">
        <f t="shared" si="202"/>
        <v>0</v>
      </c>
      <c r="X3830">
        <f t="shared" si="203"/>
        <v>0</v>
      </c>
      <c r="Y3830">
        <f t="shared" si="204"/>
        <v>0</v>
      </c>
    </row>
    <row r="3831" spans="9:25">
      <c r="I3831" t="e">
        <f>VLOOKUP(H3831,[1]CODE_SHEET!$A$2:$G$151,3,FALSE)</f>
        <v>#N/A</v>
      </c>
      <c r="J3831" t="e">
        <f>VLOOKUP(H3831,[1]CODE_SHEET!$A$2:$G$151,4,FALSE)</f>
        <v>#N/A</v>
      </c>
      <c r="N3831">
        <f t="shared" si="202"/>
        <v>0</v>
      </c>
      <c r="X3831">
        <f t="shared" si="203"/>
        <v>0</v>
      </c>
      <c r="Y3831">
        <f t="shared" si="204"/>
        <v>0</v>
      </c>
    </row>
    <row r="3832" spans="9:25">
      <c r="I3832" t="e">
        <f>VLOOKUP(H3832,[1]CODE_SHEET!$A$2:$G$151,3,FALSE)</f>
        <v>#N/A</v>
      </c>
      <c r="J3832" t="e">
        <f>VLOOKUP(H3832,[1]CODE_SHEET!$A$2:$G$151,4,FALSE)</f>
        <v>#N/A</v>
      </c>
      <c r="N3832">
        <f t="shared" si="202"/>
        <v>0</v>
      </c>
      <c r="X3832">
        <f t="shared" si="203"/>
        <v>0</v>
      </c>
      <c r="Y3832">
        <f t="shared" si="204"/>
        <v>0</v>
      </c>
    </row>
    <row r="3833" spans="9:25">
      <c r="I3833" t="e">
        <f>VLOOKUP(H3833,[1]CODE_SHEET!$A$2:$G$151,3,FALSE)</f>
        <v>#N/A</v>
      </c>
      <c r="J3833" t="e">
        <f>VLOOKUP(H3833,[1]CODE_SHEET!$A$2:$G$151,4,FALSE)</f>
        <v>#N/A</v>
      </c>
      <c r="N3833">
        <f t="shared" si="202"/>
        <v>0</v>
      </c>
      <c r="X3833">
        <f t="shared" si="203"/>
        <v>0</v>
      </c>
      <c r="Y3833">
        <f t="shared" si="204"/>
        <v>0</v>
      </c>
    </row>
    <row r="3834" spans="9:25">
      <c r="I3834" t="e">
        <f>VLOOKUP(H3834,[1]CODE_SHEET!$A$2:$G$151,3,FALSE)</f>
        <v>#N/A</v>
      </c>
      <c r="J3834" t="e">
        <f>VLOOKUP(H3834,[1]CODE_SHEET!$A$2:$G$151,4,FALSE)</f>
        <v>#N/A</v>
      </c>
      <c r="N3834">
        <f t="shared" si="202"/>
        <v>0</v>
      </c>
      <c r="X3834">
        <f t="shared" si="203"/>
        <v>0</v>
      </c>
      <c r="Y3834">
        <f t="shared" si="204"/>
        <v>0</v>
      </c>
    </row>
    <row r="3835" spans="9:25">
      <c r="I3835" t="e">
        <f>VLOOKUP(H3835,[1]CODE_SHEET!$A$2:$G$151,3,FALSE)</f>
        <v>#N/A</v>
      </c>
      <c r="J3835" t="e">
        <f>VLOOKUP(H3835,[1]CODE_SHEET!$A$2:$G$151,4,FALSE)</f>
        <v>#N/A</v>
      </c>
      <c r="N3835">
        <f t="shared" si="202"/>
        <v>0</v>
      </c>
      <c r="X3835">
        <f t="shared" si="203"/>
        <v>0</v>
      </c>
      <c r="Y3835">
        <f t="shared" si="204"/>
        <v>0</v>
      </c>
    </row>
    <row r="3836" spans="9:25">
      <c r="I3836" t="e">
        <f>VLOOKUP(H3836,[1]CODE_SHEET!$A$2:$G$151,3,FALSE)</f>
        <v>#N/A</v>
      </c>
      <c r="J3836" t="e">
        <f>VLOOKUP(H3836,[1]CODE_SHEET!$A$2:$G$151,4,FALSE)</f>
        <v>#N/A</v>
      </c>
      <c r="N3836">
        <f t="shared" si="202"/>
        <v>0</v>
      </c>
      <c r="X3836">
        <f t="shared" si="203"/>
        <v>0</v>
      </c>
      <c r="Y3836">
        <f t="shared" si="204"/>
        <v>0</v>
      </c>
    </row>
    <row r="3837" spans="9:25">
      <c r="I3837" t="e">
        <f>VLOOKUP(H3837,[1]CODE_SHEET!$A$2:$G$151,3,FALSE)</f>
        <v>#N/A</v>
      </c>
      <c r="J3837" t="e">
        <f>VLOOKUP(H3837,[1]CODE_SHEET!$A$2:$G$151,4,FALSE)</f>
        <v>#N/A</v>
      </c>
      <c r="N3837">
        <f t="shared" si="202"/>
        <v>0</v>
      </c>
      <c r="X3837">
        <f t="shared" si="203"/>
        <v>0</v>
      </c>
      <c r="Y3837">
        <f t="shared" si="204"/>
        <v>0</v>
      </c>
    </row>
    <row r="3838" spans="9:25">
      <c r="I3838" t="e">
        <f>VLOOKUP(H3838,[1]CODE_SHEET!$A$2:$G$151,3,FALSE)</f>
        <v>#N/A</v>
      </c>
      <c r="J3838" t="e">
        <f>VLOOKUP(H3838,[1]CODE_SHEET!$A$2:$G$151,4,FALSE)</f>
        <v>#N/A</v>
      </c>
      <c r="N3838">
        <f t="shared" si="202"/>
        <v>0</v>
      </c>
      <c r="X3838">
        <f t="shared" si="203"/>
        <v>0</v>
      </c>
      <c r="Y3838">
        <f t="shared" si="204"/>
        <v>0</v>
      </c>
    </row>
    <row r="3839" spans="9:25">
      <c r="I3839" t="e">
        <f>VLOOKUP(H3839,[1]CODE_SHEET!$A$2:$G$151,3,FALSE)</f>
        <v>#N/A</v>
      </c>
      <c r="J3839" t="e">
        <f>VLOOKUP(H3839,[1]CODE_SHEET!$A$2:$G$151,4,FALSE)</f>
        <v>#N/A</v>
      </c>
      <c r="N3839">
        <f t="shared" si="202"/>
        <v>0</v>
      </c>
      <c r="X3839">
        <f t="shared" si="203"/>
        <v>0</v>
      </c>
      <c r="Y3839">
        <f t="shared" si="204"/>
        <v>0</v>
      </c>
    </row>
    <row r="3840" spans="9:25">
      <c r="I3840" t="e">
        <f>VLOOKUP(H3840,[1]CODE_SHEET!$A$2:$G$151,3,FALSE)</f>
        <v>#N/A</v>
      </c>
      <c r="J3840" t="e">
        <f>VLOOKUP(H3840,[1]CODE_SHEET!$A$2:$G$151,4,FALSE)</f>
        <v>#N/A</v>
      </c>
      <c r="N3840">
        <f t="shared" si="202"/>
        <v>0</v>
      </c>
      <c r="X3840">
        <f t="shared" si="203"/>
        <v>0</v>
      </c>
      <c r="Y3840">
        <f t="shared" si="204"/>
        <v>0</v>
      </c>
    </row>
    <row r="3841" spans="9:25">
      <c r="I3841" t="e">
        <f>VLOOKUP(H3841,[1]CODE_SHEET!$A$2:$G$151,3,FALSE)</f>
        <v>#N/A</v>
      </c>
      <c r="J3841" t="e">
        <f>VLOOKUP(H3841,[1]CODE_SHEET!$A$2:$G$151,4,FALSE)</f>
        <v>#N/A</v>
      </c>
      <c r="N3841">
        <f t="shared" si="202"/>
        <v>0</v>
      </c>
      <c r="X3841">
        <f t="shared" si="203"/>
        <v>0</v>
      </c>
      <c r="Y3841">
        <f t="shared" si="204"/>
        <v>0</v>
      </c>
    </row>
    <row r="3842" spans="9:25">
      <c r="I3842" t="e">
        <f>VLOOKUP(H3842,[1]CODE_SHEET!$A$2:$G$151,3,FALSE)</f>
        <v>#N/A</v>
      </c>
      <c r="J3842" t="e">
        <f>VLOOKUP(H3842,[1]CODE_SHEET!$A$2:$G$151,4,FALSE)</f>
        <v>#N/A</v>
      </c>
      <c r="N3842">
        <f t="shared" si="202"/>
        <v>0</v>
      </c>
      <c r="X3842">
        <f t="shared" si="203"/>
        <v>0</v>
      </c>
      <c r="Y3842">
        <f t="shared" si="204"/>
        <v>0</v>
      </c>
    </row>
    <row r="3843" spans="9:25">
      <c r="I3843" t="e">
        <f>VLOOKUP(H3843,[1]CODE_SHEET!$A$2:$G$151,3,FALSE)</f>
        <v>#N/A</v>
      </c>
      <c r="J3843" t="e">
        <f>VLOOKUP(H3843,[1]CODE_SHEET!$A$2:$G$151,4,FALSE)</f>
        <v>#N/A</v>
      </c>
      <c r="N3843">
        <f t="shared" si="202"/>
        <v>0</v>
      </c>
      <c r="X3843">
        <f t="shared" si="203"/>
        <v>0</v>
      </c>
      <c r="Y3843">
        <f t="shared" si="204"/>
        <v>0</v>
      </c>
    </row>
    <row r="3844" spans="9:25">
      <c r="I3844" t="e">
        <f>VLOOKUP(H3844,[1]CODE_SHEET!$A$2:$G$151,3,FALSE)</f>
        <v>#N/A</v>
      </c>
      <c r="J3844" t="e">
        <f>VLOOKUP(H3844,[1]CODE_SHEET!$A$2:$G$151,4,FALSE)</f>
        <v>#N/A</v>
      </c>
      <c r="N3844">
        <f t="shared" si="202"/>
        <v>0</v>
      </c>
      <c r="X3844">
        <f t="shared" si="203"/>
        <v>0</v>
      </c>
      <c r="Y3844">
        <f t="shared" si="204"/>
        <v>0</v>
      </c>
    </row>
    <row r="3845" spans="9:25">
      <c r="I3845" t="e">
        <f>VLOOKUP(H3845,[1]CODE_SHEET!$A$2:$G$151,3,FALSE)</f>
        <v>#N/A</v>
      </c>
      <c r="J3845" t="e">
        <f>VLOOKUP(H3845,[1]CODE_SHEET!$A$2:$G$151,4,FALSE)</f>
        <v>#N/A</v>
      </c>
      <c r="N3845">
        <f t="shared" ref="N3845:N3908" si="205">PI()*(K3845/2)*M3845+PI()*(L3845/2)*M3845</f>
        <v>0</v>
      </c>
      <c r="X3845">
        <f t="shared" ref="X3845:X3908" si="206">SUM(U3845:W3845)/100*N3845</f>
        <v>0</v>
      </c>
      <c r="Y3845">
        <f t="shared" ref="Y3845:Y3908" si="207">N3845-X3845</f>
        <v>0</v>
      </c>
    </row>
    <row r="3846" spans="9:25">
      <c r="I3846" t="e">
        <f>VLOOKUP(H3846,[1]CODE_SHEET!$A$2:$G$151,3,FALSE)</f>
        <v>#N/A</v>
      </c>
      <c r="J3846" t="e">
        <f>VLOOKUP(H3846,[1]CODE_SHEET!$A$2:$G$151,4,FALSE)</f>
        <v>#N/A</v>
      </c>
      <c r="N3846">
        <f t="shared" si="205"/>
        <v>0</v>
      </c>
      <c r="X3846">
        <f t="shared" si="206"/>
        <v>0</v>
      </c>
      <c r="Y3846">
        <f t="shared" si="207"/>
        <v>0</v>
      </c>
    </row>
    <row r="3847" spans="9:25">
      <c r="I3847" t="e">
        <f>VLOOKUP(H3847,[1]CODE_SHEET!$A$2:$G$151,3,FALSE)</f>
        <v>#N/A</v>
      </c>
      <c r="J3847" t="e">
        <f>VLOOKUP(H3847,[1]CODE_SHEET!$A$2:$G$151,4,FALSE)</f>
        <v>#N/A</v>
      </c>
      <c r="N3847">
        <f t="shared" si="205"/>
        <v>0</v>
      </c>
      <c r="X3847">
        <f t="shared" si="206"/>
        <v>0</v>
      </c>
      <c r="Y3847">
        <f t="shared" si="207"/>
        <v>0</v>
      </c>
    </row>
    <row r="3848" spans="9:25">
      <c r="I3848" t="e">
        <f>VLOOKUP(H3848,[1]CODE_SHEET!$A$2:$G$151,3,FALSE)</f>
        <v>#N/A</v>
      </c>
      <c r="J3848" t="e">
        <f>VLOOKUP(H3848,[1]CODE_SHEET!$A$2:$G$151,4,FALSE)</f>
        <v>#N/A</v>
      </c>
      <c r="N3848">
        <f t="shared" si="205"/>
        <v>0</v>
      </c>
      <c r="X3848">
        <f t="shared" si="206"/>
        <v>0</v>
      </c>
      <c r="Y3848">
        <f t="shared" si="207"/>
        <v>0</v>
      </c>
    </row>
    <row r="3849" spans="9:25">
      <c r="I3849" t="e">
        <f>VLOOKUP(H3849,[1]CODE_SHEET!$A$2:$G$151,3,FALSE)</f>
        <v>#N/A</v>
      </c>
      <c r="J3849" t="e">
        <f>VLOOKUP(H3849,[1]CODE_SHEET!$A$2:$G$151,4,FALSE)</f>
        <v>#N/A</v>
      </c>
      <c r="N3849">
        <f t="shared" si="205"/>
        <v>0</v>
      </c>
      <c r="X3849">
        <f t="shared" si="206"/>
        <v>0</v>
      </c>
      <c r="Y3849">
        <f t="shared" si="207"/>
        <v>0</v>
      </c>
    </row>
    <row r="3850" spans="9:25">
      <c r="I3850" t="e">
        <f>VLOOKUP(H3850,[1]CODE_SHEET!$A$2:$G$151,3,FALSE)</f>
        <v>#N/A</v>
      </c>
      <c r="J3850" t="e">
        <f>VLOOKUP(H3850,[1]CODE_SHEET!$A$2:$G$151,4,FALSE)</f>
        <v>#N/A</v>
      </c>
      <c r="N3850">
        <f t="shared" si="205"/>
        <v>0</v>
      </c>
      <c r="X3850">
        <f t="shared" si="206"/>
        <v>0</v>
      </c>
      <c r="Y3850">
        <f t="shared" si="207"/>
        <v>0</v>
      </c>
    </row>
    <row r="3851" spans="9:25">
      <c r="I3851" t="e">
        <f>VLOOKUP(H3851,[1]CODE_SHEET!$A$2:$G$151,3,FALSE)</f>
        <v>#N/A</v>
      </c>
      <c r="J3851" t="e">
        <f>VLOOKUP(H3851,[1]CODE_SHEET!$A$2:$G$151,4,FALSE)</f>
        <v>#N/A</v>
      </c>
      <c r="N3851">
        <f t="shared" si="205"/>
        <v>0</v>
      </c>
      <c r="X3851">
        <f t="shared" si="206"/>
        <v>0</v>
      </c>
      <c r="Y3851">
        <f t="shared" si="207"/>
        <v>0</v>
      </c>
    </row>
    <row r="3852" spans="9:25">
      <c r="I3852" t="e">
        <f>VLOOKUP(H3852,[1]CODE_SHEET!$A$2:$G$151,3,FALSE)</f>
        <v>#N/A</v>
      </c>
      <c r="J3852" t="e">
        <f>VLOOKUP(H3852,[1]CODE_SHEET!$A$2:$G$151,4,FALSE)</f>
        <v>#N/A</v>
      </c>
      <c r="N3852">
        <f t="shared" si="205"/>
        <v>0</v>
      </c>
      <c r="X3852">
        <f t="shared" si="206"/>
        <v>0</v>
      </c>
      <c r="Y3852">
        <f t="shared" si="207"/>
        <v>0</v>
      </c>
    </row>
    <row r="3853" spans="9:25">
      <c r="I3853" t="e">
        <f>VLOOKUP(H3853,[1]CODE_SHEET!$A$2:$G$151,3,FALSE)</f>
        <v>#N/A</v>
      </c>
      <c r="J3853" t="e">
        <f>VLOOKUP(H3853,[1]CODE_SHEET!$A$2:$G$151,4,FALSE)</f>
        <v>#N/A</v>
      </c>
      <c r="N3853">
        <f t="shared" si="205"/>
        <v>0</v>
      </c>
      <c r="X3853">
        <f t="shared" si="206"/>
        <v>0</v>
      </c>
      <c r="Y3853">
        <f t="shared" si="207"/>
        <v>0</v>
      </c>
    </row>
    <row r="3854" spans="9:25">
      <c r="I3854" t="e">
        <f>VLOOKUP(H3854,[1]CODE_SHEET!$A$2:$G$151,3,FALSE)</f>
        <v>#N/A</v>
      </c>
      <c r="J3854" t="e">
        <f>VLOOKUP(H3854,[1]CODE_SHEET!$A$2:$G$151,4,FALSE)</f>
        <v>#N/A</v>
      </c>
      <c r="N3854">
        <f t="shared" si="205"/>
        <v>0</v>
      </c>
      <c r="X3854">
        <f t="shared" si="206"/>
        <v>0</v>
      </c>
      <c r="Y3854">
        <f t="shared" si="207"/>
        <v>0</v>
      </c>
    </row>
    <row r="3855" spans="9:25">
      <c r="I3855" t="e">
        <f>VLOOKUP(H3855,[1]CODE_SHEET!$A$2:$G$151,3,FALSE)</f>
        <v>#N/A</v>
      </c>
      <c r="J3855" t="e">
        <f>VLOOKUP(H3855,[1]CODE_SHEET!$A$2:$G$151,4,FALSE)</f>
        <v>#N/A</v>
      </c>
      <c r="N3855">
        <f t="shared" si="205"/>
        <v>0</v>
      </c>
      <c r="X3855">
        <f t="shared" si="206"/>
        <v>0</v>
      </c>
      <c r="Y3855">
        <f t="shared" si="207"/>
        <v>0</v>
      </c>
    </row>
    <row r="3856" spans="9:25">
      <c r="I3856" t="e">
        <f>VLOOKUP(H3856,[1]CODE_SHEET!$A$2:$G$151,3,FALSE)</f>
        <v>#N/A</v>
      </c>
      <c r="J3856" t="e">
        <f>VLOOKUP(H3856,[1]CODE_SHEET!$A$2:$G$151,4,FALSE)</f>
        <v>#N/A</v>
      </c>
      <c r="N3856">
        <f t="shared" si="205"/>
        <v>0</v>
      </c>
      <c r="X3856">
        <f t="shared" si="206"/>
        <v>0</v>
      </c>
      <c r="Y3856">
        <f t="shared" si="207"/>
        <v>0</v>
      </c>
    </row>
    <row r="3857" spans="9:25">
      <c r="I3857" t="e">
        <f>VLOOKUP(H3857,[1]CODE_SHEET!$A$2:$G$151,3,FALSE)</f>
        <v>#N/A</v>
      </c>
      <c r="J3857" t="e">
        <f>VLOOKUP(H3857,[1]CODE_SHEET!$A$2:$G$151,4,FALSE)</f>
        <v>#N/A</v>
      </c>
      <c r="N3857">
        <f t="shared" si="205"/>
        <v>0</v>
      </c>
      <c r="X3857">
        <f t="shared" si="206"/>
        <v>0</v>
      </c>
      <c r="Y3857">
        <f t="shared" si="207"/>
        <v>0</v>
      </c>
    </row>
    <row r="3858" spans="9:25">
      <c r="I3858" t="e">
        <f>VLOOKUP(H3858,[1]CODE_SHEET!$A$2:$G$151,3,FALSE)</f>
        <v>#N/A</v>
      </c>
      <c r="J3858" t="e">
        <f>VLOOKUP(H3858,[1]CODE_SHEET!$A$2:$G$151,4,FALSE)</f>
        <v>#N/A</v>
      </c>
      <c r="N3858">
        <f t="shared" si="205"/>
        <v>0</v>
      </c>
      <c r="X3858">
        <f t="shared" si="206"/>
        <v>0</v>
      </c>
      <c r="Y3858">
        <f t="shared" si="207"/>
        <v>0</v>
      </c>
    </row>
    <row r="3859" spans="9:25">
      <c r="I3859" t="e">
        <f>VLOOKUP(H3859,[1]CODE_SHEET!$A$2:$G$151,3,FALSE)</f>
        <v>#N/A</v>
      </c>
      <c r="J3859" t="e">
        <f>VLOOKUP(H3859,[1]CODE_SHEET!$A$2:$G$151,4,FALSE)</f>
        <v>#N/A</v>
      </c>
      <c r="N3859">
        <f t="shared" si="205"/>
        <v>0</v>
      </c>
      <c r="X3859">
        <f t="shared" si="206"/>
        <v>0</v>
      </c>
      <c r="Y3859">
        <f t="shared" si="207"/>
        <v>0</v>
      </c>
    </row>
    <row r="3860" spans="9:25">
      <c r="I3860" t="e">
        <f>VLOOKUP(H3860,[1]CODE_SHEET!$A$2:$G$151,3,FALSE)</f>
        <v>#N/A</v>
      </c>
      <c r="J3860" t="e">
        <f>VLOOKUP(H3860,[1]CODE_SHEET!$A$2:$G$151,4,FALSE)</f>
        <v>#N/A</v>
      </c>
      <c r="N3860">
        <f t="shared" si="205"/>
        <v>0</v>
      </c>
      <c r="X3860">
        <f t="shared" si="206"/>
        <v>0</v>
      </c>
      <c r="Y3860">
        <f t="shared" si="207"/>
        <v>0</v>
      </c>
    </row>
    <row r="3861" spans="9:25">
      <c r="I3861" t="e">
        <f>VLOOKUP(H3861,[1]CODE_SHEET!$A$2:$G$151,3,FALSE)</f>
        <v>#N/A</v>
      </c>
      <c r="J3861" t="e">
        <f>VLOOKUP(H3861,[1]CODE_SHEET!$A$2:$G$151,4,FALSE)</f>
        <v>#N/A</v>
      </c>
      <c r="N3861">
        <f t="shared" si="205"/>
        <v>0</v>
      </c>
      <c r="X3861">
        <f t="shared" si="206"/>
        <v>0</v>
      </c>
      <c r="Y3861">
        <f t="shared" si="207"/>
        <v>0</v>
      </c>
    </row>
    <row r="3862" spans="9:25">
      <c r="I3862" t="e">
        <f>VLOOKUP(H3862,[1]CODE_SHEET!$A$2:$G$151,3,FALSE)</f>
        <v>#N/A</v>
      </c>
      <c r="J3862" t="e">
        <f>VLOOKUP(H3862,[1]CODE_SHEET!$A$2:$G$151,4,FALSE)</f>
        <v>#N/A</v>
      </c>
      <c r="N3862">
        <f t="shared" si="205"/>
        <v>0</v>
      </c>
      <c r="X3862">
        <f t="shared" si="206"/>
        <v>0</v>
      </c>
      <c r="Y3862">
        <f t="shared" si="207"/>
        <v>0</v>
      </c>
    </row>
    <row r="3863" spans="9:25">
      <c r="I3863" t="e">
        <f>VLOOKUP(H3863,[1]CODE_SHEET!$A$2:$G$151,3,FALSE)</f>
        <v>#N/A</v>
      </c>
      <c r="J3863" t="e">
        <f>VLOOKUP(H3863,[1]CODE_SHEET!$A$2:$G$151,4,FALSE)</f>
        <v>#N/A</v>
      </c>
      <c r="N3863">
        <f t="shared" si="205"/>
        <v>0</v>
      </c>
      <c r="X3863">
        <f t="shared" si="206"/>
        <v>0</v>
      </c>
      <c r="Y3863">
        <f t="shared" si="207"/>
        <v>0</v>
      </c>
    </row>
    <row r="3864" spans="9:25">
      <c r="I3864" t="e">
        <f>VLOOKUP(H3864,[1]CODE_SHEET!$A$2:$G$151,3,FALSE)</f>
        <v>#N/A</v>
      </c>
      <c r="J3864" t="e">
        <f>VLOOKUP(H3864,[1]CODE_SHEET!$A$2:$G$151,4,FALSE)</f>
        <v>#N/A</v>
      </c>
      <c r="N3864">
        <f t="shared" si="205"/>
        <v>0</v>
      </c>
      <c r="X3864">
        <f t="shared" si="206"/>
        <v>0</v>
      </c>
      <c r="Y3864">
        <f t="shared" si="207"/>
        <v>0</v>
      </c>
    </row>
    <row r="3865" spans="9:25">
      <c r="I3865" t="e">
        <f>VLOOKUP(H3865,[1]CODE_SHEET!$A$2:$G$151,3,FALSE)</f>
        <v>#N/A</v>
      </c>
      <c r="J3865" t="e">
        <f>VLOOKUP(H3865,[1]CODE_SHEET!$A$2:$G$151,4,FALSE)</f>
        <v>#N/A</v>
      </c>
      <c r="N3865">
        <f t="shared" si="205"/>
        <v>0</v>
      </c>
      <c r="X3865">
        <f t="shared" si="206"/>
        <v>0</v>
      </c>
      <c r="Y3865">
        <f t="shared" si="207"/>
        <v>0</v>
      </c>
    </row>
    <row r="3866" spans="9:25">
      <c r="I3866" t="e">
        <f>VLOOKUP(H3866,[1]CODE_SHEET!$A$2:$G$151,3,FALSE)</f>
        <v>#N/A</v>
      </c>
      <c r="J3866" t="e">
        <f>VLOOKUP(H3866,[1]CODE_SHEET!$A$2:$G$151,4,FALSE)</f>
        <v>#N/A</v>
      </c>
      <c r="N3866">
        <f t="shared" si="205"/>
        <v>0</v>
      </c>
      <c r="X3866">
        <f t="shared" si="206"/>
        <v>0</v>
      </c>
      <c r="Y3866">
        <f t="shared" si="207"/>
        <v>0</v>
      </c>
    </row>
    <row r="3867" spans="9:25">
      <c r="I3867" t="e">
        <f>VLOOKUP(H3867,[1]CODE_SHEET!$A$2:$G$151,3,FALSE)</f>
        <v>#N/A</v>
      </c>
      <c r="J3867" t="e">
        <f>VLOOKUP(H3867,[1]CODE_SHEET!$A$2:$G$151,4,FALSE)</f>
        <v>#N/A</v>
      </c>
      <c r="N3867">
        <f t="shared" si="205"/>
        <v>0</v>
      </c>
      <c r="X3867">
        <f t="shared" si="206"/>
        <v>0</v>
      </c>
      <c r="Y3867">
        <f t="shared" si="207"/>
        <v>0</v>
      </c>
    </row>
    <row r="3868" spans="9:25">
      <c r="I3868" t="e">
        <f>VLOOKUP(H3868,[1]CODE_SHEET!$A$2:$G$151,3,FALSE)</f>
        <v>#N/A</v>
      </c>
      <c r="J3868" t="e">
        <f>VLOOKUP(H3868,[1]CODE_SHEET!$A$2:$G$151,4,FALSE)</f>
        <v>#N/A</v>
      </c>
      <c r="N3868">
        <f t="shared" si="205"/>
        <v>0</v>
      </c>
      <c r="X3868">
        <f t="shared" si="206"/>
        <v>0</v>
      </c>
      <c r="Y3868">
        <f t="shared" si="207"/>
        <v>0</v>
      </c>
    </row>
    <row r="3869" spans="9:25">
      <c r="I3869" t="e">
        <f>VLOOKUP(H3869,[1]CODE_SHEET!$A$2:$G$151,3,FALSE)</f>
        <v>#N/A</v>
      </c>
      <c r="J3869" t="e">
        <f>VLOOKUP(H3869,[1]CODE_SHEET!$A$2:$G$151,4,FALSE)</f>
        <v>#N/A</v>
      </c>
      <c r="N3869">
        <f t="shared" si="205"/>
        <v>0</v>
      </c>
      <c r="X3869">
        <f t="shared" si="206"/>
        <v>0</v>
      </c>
      <c r="Y3869">
        <f t="shared" si="207"/>
        <v>0</v>
      </c>
    </row>
    <row r="3870" spans="9:25">
      <c r="I3870" t="e">
        <f>VLOOKUP(H3870,[1]CODE_SHEET!$A$2:$G$151,3,FALSE)</f>
        <v>#N/A</v>
      </c>
      <c r="J3870" t="e">
        <f>VLOOKUP(H3870,[1]CODE_SHEET!$A$2:$G$151,4,FALSE)</f>
        <v>#N/A</v>
      </c>
      <c r="N3870">
        <f t="shared" si="205"/>
        <v>0</v>
      </c>
      <c r="X3870">
        <f t="shared" si="206"/>
        <v>0</v>
      </c>
      <c r="Y3870">
        <f t="shared" si="207"/>
        <v>0</v>
      </c>
    </row>
    <row r="3871" spans="9:25">
      <c r="I3871" t="e">
        <f>VLOOKUP(H3871,[1]CODE_SHEET!$A$2:$G$151,3,FALSE)</f>
        <v>#N/A</v>
      </c>
      <c r="J3871" t="e">
        <f>VLOOKUP(H3871,[1]CODE_SHEET!$A$2:$G$151,4,FALSE)</f>
        <v>#N/A</v>
      </c>
      <c r="N3871">
        <f t="shared" si="205"/>
        <v>0</v>
      </c>
      <c r="X3871">
        <f t="shared" si="206"/>
        <v>0</v>
      </c>
      <c r="Y3871">
        <f t="shared" si="207"/>
        <v>0</v>
      </c>
    </row>
    <row r="3872" spans="9:25">
      <c r="I3872" t="e">
        <f>VLOOKUP(H3872,[1]CODE_SHEET!$A$2:$G$151,3,FALSE)</f>
        <v>#N/A</v>
      </c>
      <c r="J3872" t="e">
        <f>VLOOKUP(H3872,[1]CODE_SHEET!$A$2:$G$151,4,FALSE)</f>
        <v>#N/A</v>
      </c>
      <c r="N3872">
        <f t="shared" si="205"/>
        <v>0</v>
      </c>
      <c r="X3872">
        <f t="shared" si="206"/>
        <v>0</v>
      </c>
      <c r="Y3872">
        <f t="shared" si="207"/>
        <v>0</v>
      </c>
    </row>
    <row r="3873" spans="9:25">
      <c r="I3873" t="e">
        <f>VLOOKUP(H3873,[1]CODE_SHEET!$A$2:$G$151,3,FALSE)</f>
        <v>#N/A</v>
      </c>
      <c r="J3873" t="e">
        <f>VLOOKUP(H3873,[1]CODE_SHEET!$A$2:$G$151,4,FALSE)</f>
        <v>#N/A</v>
      </c>
      <c r="N3873">
        <f t="shared" si="205"/>
        <v>0</v>
      </c>
      <c r="X3873">
        <f t="shared" si="206"/>
        <v>0</v>
      </c>
      <c r="Y3873">
        <f t="shared" si="207"/>
        <v>0</v>
      </c>
    </row>
    <row r="3874" spans="9:25">
      <c r="I3874" t="e">
        <f>VLOOKUP(H3874,[1]CODE_SHEET!$A$2:$G$151,3,FALSE)</f>
        <v>#N/A</v>
      </c>
      <c r="J3874" t="e">
        <f>VLOOKUP(H3874,[1]CODE_SHEET!$A$2:$G$151,4,FALSE)</f>
        <v>#N/A</v>
      </c>
      <c r="N3874">
        <f t="shared" si="205"/>
        <v>0</v>
      </c>
      <c r="X3874">
        <f t="shared" si="206"/>
        <v>0</v>
      </c>
      <c r="Y3874">
        <f t="shared" si="207"/>
        <v>0</v>
      </c>
    </row>
    <row r="3875" spans="9:25">
      <c r="I3875" t="e">
        <f>VLOOKUP(H3875,[1]CODE_SHEET!$A$2:$G$151,3,FALSE)</f>
        <v>#N/A</v>
      </c>
      <c r="J3875" t="e">
        <f>VLOOKUP(H3875,[1]CODE_SHEET!$A$2:$G$151,4,FALSE)</f>
        <v>#N/A</v>
      </c>
      <c r="N3875">
        <f t="shared" si="205"/>
        <v>0</v>
      </c>
      <c r="X3875">
        <f t="shared" si="206"/>
        <v>0</v>
      </c>
      <c r="Y3875">
        <f t="shared" si="207"/>
        <v>0</v>
      </c>
    </row>
    <row r="3876" spans="9:25">
      <c r="I3876" t="e">
        <f>VLOOKUP(H3876,[1]CODE_SHEET!$A$2:$G$151,3,FALSE)</f>
        <v>#N/A</v>
      </c>
      <c r="J3876" t="e">
        <f>VLOOKUP(H3876,[1]CODE_SHEET!$A$2:$G$151,4,FALSE)</f>
        <v>#N/A</v>
      </c>
      <c r="N3876">
        <f t="shared" si="205"/>
        <v>0</v>
      </c>
      <c r="X3876">
        <f t="shared" si="206"/>
        <v>0</v>
      </c>
      <c r="Y3876">
        <f t="shared" si="207"/>
        <v>0</v>
      </c>
    </row>
    <row r="3877" spans="9:25">
      <c r="I3877" t="e">
        <f>VLOOKUP(H3877,[1]CODE_SHEET!$A$2:$G$151,3,FALSE)</f>
        <v>#N/A</v>
      </c>
      <c r="J3877" t="e">
        <f>VLOOKUP(H3877,[1]CODE_SHEET!$A$2:$G$151,4,FALSE)</f>
        <v>#N/A</v>
      </c>
      <c r="N3877">
        <f t="shared" si="205"/>
        <v>0</v>
      </c>
      <c r="X3877">
        <f t="shared" si="206"/>
        <v>0</v>
      </c>
      <c r="Y3877">
        <f t="shared" si="207"/>
        <v>0</v>
      </c>
    </row>
    <row r="3878" spans="9:25">
      <c r="I3878" t="e">
        <f>VLOOKUP(H3878,[1]CODE_SHEET!$A$2:$G$151,3,FALSE)</f>
        <v>#N/A</v>
      </c>
      <c r="J3878" t="e">
        <f>VLOOKUP(H3878,[1]CODE_SHEET!$A$2:$G$151,4,FALSE)</f>
        <v>#N/A</v>
      </c>
      <c r="N3878">
        <f t="shared" si="205"/>
        <v>0</v>
      </c>
      <c r="X3878">
        <f t="shared" si="206"/>
        <v>0</v>
      </c>
      <c r="Y3878">
        <f t="shared" si="207"/>
        <v>0</v>
      </c>
    </row>
    <row r="3879" spans="9:25">
      <c r="I3879" t="e">
        <f>VLOOKUP(H3879,[1]CODE_SHEET!$A$2:$G$151,3,FALSE)</f>
        <v>#N/A</v>
      </c>
      <c r="J3879" t="e">
        <f>VLOOKUP(H3879,[1]CODE_SHEET!$A$2:$G$151,4,FALSE)</f>
        <v>#N/A</v>
      </c>
      <c r="N3879">
        <f t="shared" si="205"/>
        <v>0</v>
      </c>
      <c r="X3879">
        <f t="shared" si="206"/>
        <v>0</v>
      </c>
      <c r="Y3879">
        <f t="shared" si="207"/>
        <v>0</v>
      </c>
    </row>
    <row r="3880" spans="9:25">
      <c r="I3880" t="e">
        <f>VLOOKUP(H3880,[1]CODE_SHEET!$A$2:$G$151,3,FALSE)</f>
        <v>#N/A</v>
      </c>
      <c r="J3880" t="e">
        <f>VLOOKUP(H3880,[1]CODE_SHEET!$A$2:$G$151,4,FALSE)</f>
        <v>#N/A</v>
      </c>
      <c r="N3880">
        <f t="shared" si="205"/>
        <v>0</v>
      </c>
      <c r="X3880">
        <f t="shared" si="206"/>
        <v>0</v>
      </c>
      <c r="Y3880">
        <f t="shared" si="207"/>
        <v>0</v>
      </c>
    </row>
    <row r="3881" spans="9:25">
      <c r="I3881" t="e">
        <f>VLOOKUP(H3881,[1]CODE_SHEET!$A$2:$G$151,3,FALSE)</f>
        <v>#N/A</v>
      </c>
      <c r="J3881" t="e">
        <f>VLOOKUP(H3881,[1]CODE_SHEET!$A$2:$G$151,4,FALSE)</f>
        <v>#N/A</v>
      </c>
      <c r="N3881">
        <f t="shared" si="205"/>
        <v>0</v>
      </c>
      <c r="X3881">
        <f t="shared" si="206"/>
        <v>0</v>
      </c>
      <c r="Y3881">
        <f t="shared" si="207"/>
        <v>0</v>
      </c>
    </row>
    <row r="3882" spans="9:25">
      <c r="I3882" t="e">
        <f>VLOOKUP(H3882,[1]CODE_SHEET!$A$2:$G$151,3,FALSE)</f>
        <v>#N/A</v>
      </c>
      <c r="J3882" t="e">
        <f>VLOOKUP(H3882,[1]CODE_SHEET!$A$2:$G$151,4,FALSE)</f>
        <v>#N/A</v>
      </c>
      <c r="N3882">
        <f t="shared" si="205"/>
        <v>0</v>
      </c>
      <c r="X3882">
        <f t="shared" si="206"/>
        <v>0</v>
      </c>
      <c r="Y3882">
        <f t="shared" si="207"/>
        <v>0</v>
      </c>
    </row>
    <row r="3883" spans="9:25">
      <c r="I3883" t="e">
        <f>VLOOKUP(H3883,[1]CODE_SHEET!$A$2:$G$151,3,FALSE)</f>
        <v>#N/A</v>
      </c>
      <c r="J3883" t="e">
        <f>VLOOKUP(H3883,[1]CODE_SHEET!$A$2:$G$151,4,FALSE)</f>
        <v>#N/A</v>
      </c>
      <c r="N3883">
        <f t="shared" si="205"/>
        <v>0</v>
      </c>
      <c r="X3883">
        <f t="shared" si="206"/>
        <v>0</v>
      </c>
      <c r="Y3883">
        <f t="shared" si="207"/>
        <v>0</v>
      </c>
    </row>
    <row r="3884" spans="9:25">
      <c r="I3884" t="e">
        <f>VLOOKUP(H3884,[1]CODE_SHEET!$A$2:$G$151,3,FALSE)</f>
        <v>#N/A</v>
      </c>
      <c r="J3884" t="e">
        <f>VLOOKUP(H3884,[1]CODE_SHEET!$A$2:$G$151,4,FALSE)</f>
        <v>#N/A</v>
      </c>
      <c r="N3884">
        <f t="shared" si="205"/>
        <v>0</v>
      </c>
      <c r="X3884">
        <f t="shared" si="206"/>
        <v>0</v>
      </c>
      <c r="Y3884">
        <f t="shared" si="207"/>
        <v>0</v>
      </c>
    </row>
    <row r="3885" spans="9:25">
      <c r="I3885" t="e">
        <f>VLOOKUP(H3885,[1]CODE_SHEET!$A$2:$G$151,3,FALSE)</f>
        <v>#N/A</v>
      </c>
      <c r="J3885" t="e">
        <f>VLOOKUP(H3885,[1]CODE_SHEET!$A$2:$G$151,4,FALSE)</f>
        <v>#N/A</v>
      </c>
      <c r="N3885">
        <f t="shared" si="205"/>
        <v>0</v>
      </c>
      <c r="X3885">
        <f t="shared" si="206"/>
        <v>0</v>
      </c>
      <c r="Y3885">
        <f t="shared" si="207"/>
        <v>0</v>
      </c>
    </row>
    <row r="3886" spans="9:25">
      <c r="I3886" t="e">
        <f>VLOOKUP(H3886,[1]CODE_SHEET!$A$2:$G$151,3,FALSE)</f>
        <v>#N/A</v>
      </c>
      <c r="J3886" t="e">
        <f>VLOOKUP(H3886,[1]CODE_SHEET!$A$2:$G$151,4,FALSE)</f>
        <v>#N/A</v>
      </c>
      <c r="N3886">
        <f t="shared" si="205"/>
        <v>0</v>
      </c>
      <c r="X3886">
        <f t="shared" si="206"/>
        <v>0</v>
      </c>
      <c r="Y3886">
        <f t="shared" si="207"/>
        <v>0</v>
      </c>
    </row>
    <row r="3887" spans="9:25">
      <c r="I3887" t="e">
        <f>VLOOKUP(H3887,[1]CODE_SHEET!$A$2:$G$151,3,FALSE)</f>
        <v>#N/A</v>
      </c>
      <c r="J3887" t="e">
        <f>VLOOKUP(H3887,[1]CODE_SHEET!$A$2:$G$151,4,FALSE)</f>
        <v>#N/A</v>
      </c>
      <c r="N3887">
        <f t="shared" si="205"/>
        <v>0</v>
      </c>
      <c r="X3887">
        <f t="shared" si="206"/>
        <v>0</v>
      </c>
      <c r="Y3887">
        <f t="shared" si="207"/>
        <v>0</v>
      </c>
    </row>
    <row r="3888" spans="9:25">
      <c r="I3888" t="e">
        <f>VLOOKUP(H3888,[1]CODE_SHEET!$A$2:$G$151,3,FALSE)</f>
        <v>#N/A</v>
      </c>
      <c r="J3888" t="e">
        <f>VLOOKUP(H3888,[1]CODE_SHEET!$A$2:$G$151,4,FALSE)</f>
        <v>#N/A</v>
      </c>
      <c r="N3888">
        <f t="shared" si="205"/>
        <v>0</v>
      </c>
      <c r="X3888">
        <f t="shared" si="206"/>
        <v>0</v>
      </c>
      <c r="Y3888">
        <f t="shared" si="207"/>
        <v>0</v>
      </c>
    </row>
    <row r="3889" spans="9:25">
      <c r="I3889" t="e">
        <f>VLOOKUP(H3889,[1]CODE_SHEET!$A$2:$G$151,3,FALSE)</f>
        <v>#N/A</v>
      </c>
      <c r="J3889" t="e">
        <f>VLOOKUP(H3889,[1]CODE_SHEET!$A$2:$G$151,4,FALSE)</f>
        <v>#N/A</v>
      </c>
      <c r="N3889">
        <f t="shared" si="205"/>
        <v>0</v>
      </c>
      <c r="X3889">
        <f t="shared" si="206"/>
        <v>0</v>
      </c>
      <c r="Y3889">
        <f t="shared" si="207"/>
        <v>0</v>
      </c>
    </row>
    <row r="3890" spans="9:25">
      <c r="I3890" t="e">
        <f>VLOOKUP(H3890,[1]CODE_SHEET!$A$2:$G$151,3,FALSE)</f>
        <v>#N/A</v>
      </c>
      <c r="J3890" t="e">
        <f>VLOOKUP(H3890,[1]CODE_SHEET!$A$2:$G$151,4,FALSE)</f>
        <v>#N/A</v>
      </c>
      <c r="N3890">
        <f t="shared" si="205"/>
        <v>0</v>
      </c>
      <c r="X3890">
        <f t="shared" si="206"/>
        <v>0</v>
      </c>
      <c r="Y3890">
        <f t="shared" si="207"/>
        <v>0</v>
      </c>
    </row>
    <row r="3891" spans="9:25">
      <c r="I3891" t="e">
        <f>VLOOKUP(H3891,[1]CODE_SHEET!$A$2:$G$151,3,FALSE)</f>
        <v>#N/A</v>
      </c>
      <c r="J3891" t="e">
        <f>VLOOKUP(H3891,[1]CODE_SHEET!$A$2:$G$151,4,FALSE)</f>
        <v>#N/A</v>
      </c>
      <c r="N3891">
        <f t="shared" si="205"/>
        <v>0</v>
      </c>
      <c r="X3891">
        <f t="shared" si="206"/>
        <v>0</v>
      </c>
      <c r="Y3891">
        <f t="shared" si="207"/>
        <v>0</v>
      </c>
    </row>
    <row r="3892" spans="9:25">
      <c r="I3892" t="e">
        <f>VLOOKUP(H3892,[1]CODE_SHEET!$A$2:$G$151,3,FALSE)</f>
        <v>#N/A</v>
      </c>
      <c r="J3892" t="e">
        <f>VLOOKUP(H3892,[1]CODE_SHEET!$A$2:$G$151,4,FALSE)</f>
        <v>#N/A</v>
      </c>
      <c r="N3892">
        <f t="shared" si="205"/>
        <v>0</v>
      </c>
      <c r="X3892">
        <f t="shared" si="206"/>
        <v>0</v>
      </c>
      <c r="Y3892">
        <f t="shared" si="207"/>
        <v>0</v>
      </c>
    </row>
    <row r="3893" spans="9:25">
      <c r="I3893" t="e">
        <f>VLOOKUP(H3893,[1]CODE_SHEET!$A$2:$G$151,3,FALSE)</f>
        <v>#N/A</v>
      </c>
      <c r="J3893" t="e">
        <f>VLOOKUP(H3893,[1]CODE_SHEET!$A$2:$G$151,4,FALSE)</f>
        <v>#N/A</v>
      </c>
      <c r="N3893">
        <f t="shared" si="205"/>
        <v>0</v>
      </c>
      <c r="X3893">
        <f t="shared" si="206"/>
        <v>0</v>
      </c>
      <c r="Y3893">
        <f t="shared" si="207"/>
        <v>0</v>
      </c>
    </row>
    <row r="3894" spans="9:25">
      <c r="I3894" t="e">
        <f>VLOOKUP(H3894,[1]CODE_SHEET!$A$2:$G$151,3,FALSE)</f>
        <v>#N/A</v>
      </c>
      <c r="J3894" t="e">
        <f>VLOOKUP(H3894,[1]CODE_SHEET!$A$2:$G$151,4,FALSE)</f>
        <v>#N/A</v>
      </c>
      <c r="N3894">
        <f t="shared" si="205"/>
        <v>0</v>
      </c>
      <c r="X3894">
        <f t="shared" si="206"/>
        <v>0</v>
      </c>
      <c r="Y3894">
        <f t="shared" si="207"/>
        <v>0</v>
      </c>
    </row>
    <row r="3895" spans="9:25">
      <c r="I3895" t="e">
        <f>VLOOKUP(H3895,[1]CODE_SHEET!$A$2:$G$151,3,FALSE)</f>
        <v>#N/A</v>
      </c>
      <c r="J3895" t="e">
        <f>VLOOKUP(H3895,[1]CODE_SHEET!$A$2:$G$151,4,FALSE)</f>
        <v>#N/A</v>
      </c>
      <c r="N3895">
        <f t="shared" si="205"/>
        <v>0</v>
      </c>
      <c r="X3895">
        <f t="shared" si="206"/>
        <v>0</v>
      </c>
      <c r="Y3895">
        <f t="shared" si="207"/>
        <v>0</v>
      </c>
    </row>
    <row r="3896" spans="9:25">
      <c r="I3896" t="e">
        <f>VLOOKUP(H3896,[1]CODE_SHEET!$A$2:$G$151,3,FALSE)</f>
        <v>#N/A</v>
      </c>
      <c r="J3896" t="e">
        <f>VLOOKUP(H3896,[1]CODE_SHEET!$A$2:$G$151,4,FALSE)</f>
        <v>#N/A</v>
      </c>
      <c r="N3896">
        <f t="shared" si="205"/>
        <v>0</v>
      </c>
      <c r="X3896">
        <f t="shared" si="206"/>
        <v>0</v>
      </c>
      <c r="Y3896">
        <f t="shared" si="207"/>
        <v>0</v>
      </c>
    </row>
    <row r="3897" spans="9:25">
      <c r="I3897" t="e">
        <f>VLOOKUP(H3897,[1]CODE_SHEET!$A$2:$G$151,3,FALSE)</f>
        <v>#N/A</v>
      </c>
      <c r="J3897" t="e">
        <f>VLOOKUP(H3897,[1]CODE_SHEET!$A$2:$G$151,4,FALSE)</f>
        <v>#N/A</v>
      </c>
      <c r="N3897">
        <f t="shared" si="205"/>
        <v>0</v>
      </c>
      <c r="X3897">
        <f t="shared" si="206"/>
        <v>0</v>
      </c>
      <c r="Y3897">
        <f t="shared" si="207"/>
        <v>0</v>
      </c>
    </row>
    <row r="3898" spans="9:25">
      <c r="I3898" t="e">
        <f>VLOOKUP(H3898,[1]CODE_SHEET!$A$2:$G$151,3,FALSE)</f>
        <v>#N/A</v>
      </c>
      <c r="J3898" t="e">
        <f>VLOOKUP(H3898,[1]CODE_SHEET!$A$2:$G$151,4,FALSE)</f>
        <v>#N/A</v>
      </c>
      <c r="N3898">
        <f t="shared" si="205"/>
        <v>0</v>
      </c>
      <c r="X3898">
        <f t="shared" si="206"/>
        <v>0</v>
      </c>
      <c r="Y3898">
        <f t="shared" si="207"/>
        <v>0</v>
      </c>
    </row>
    <row r="3899" spans="9:25">
      <c r="I3899" t="e">
        <f>VLOOKUP(H3899,[1]CODE_SHEET!$A$2:$G$151,3,FALSE)</f>
        <v>#N/A</v>
      </c>
      <c r="J3899" t="e">
        <f>VLOOKUP(H3899,[1]CODE_SHEET!$A$2:$G$151,4,FALSE)</f>
        <v>#N/A</v>
      </c>
      <c r="N3899">
        <f t="shared" si="205"/>
        <v>0</v>
      </c>
      <c r="X3899">
        <f t="shared" si="206"/>
        <v>0</v>
      </c>
      <c r="Y3899">
        <f t="shared" si="207"/>
        <v>0</v>
      </c>
    </row>
    <row r="3900" spans="9:25">
      <c r="I3900" t="e">
        <f>VLOOKUP(H3900,[1]CODE_SHEET!$A$2:$G$151,3,FALSE)</f>
        <v>#N/A</v>
      </c>
      <c r="J3900" t="e">
        <f>VLOOKUP(H3900,[1]CODE_SHEET!$A$2:$G$151,4,FALSE)</f>
        <v>#N/A</v>
      </c>
      <c r="N3900">
        <f t="shared" si="205"/>
        <v>0</v>
      </c>
      <c r="X3900">
        <f t="shared" si="206"/>
        <v>0</v>
      </c>
      <c r="Y3900">
        <f t="shared" si="207"/>
        <v>0</v>
      </c>
    </row>
    <row r="3901" spans="9:25">
      <c r="I3901" t="e">
        <f>VLOOKUP(H3901,[1]CODE_SHEET!$A$2:$G$151,3,FALSE)</f>
        <v>#N/A</v>
      </c>
      <c r="J3901" t="e">
        <f>VLOOKUP(H3901,[1]CODE_SHEET!$A$2:$G$151,4,FALSE)</f>
        <v>#N/A</v>
      </c>
      <c r="N3901">
        <f t="shared" si="205"/>
        <v>0</v>
      </c>
      <c r="X3901">
        <f t="shared" si="206"/>
        <v>0</v>
      </c>
      <c r="Y3901">
        <f t="shared" si="207"/>
        <v>0</v>
      </c>
    </row>
    <row r="3902" spans="9:25">
      <c r="I3902" t="e">
        <f>VLOOKUP(H3902,[1]CODE_SHEET!$A$2:$G$151,3,FALSE)</f>
        <v>#N/A</v>
      </c>
      <c r="J3902" t="e">
        <f>VLOOKUP(H3902,[1]CODE_SHEET!$A$2:$G$151,4,FALSE)</f>
        <v>#N/A</v>
      </c>
      <c r="N3902">
        <f t="shared" si="205"/>
        <v>0</v>
      </c>
      <c r="X3902">
        <f t="shared" si="206"/>
        <v>0</v>
      </c>
      <c r="Y3902">
        <f t="shared" si="207"/>
        <v>0</v>
      </c>
    </row>
    <row r="3903" spans="9:25">
      <c r="I3903" t="e">
        <f>VLOOKUP(H3903,[1]CODE_SHEET!$A$2:$G$151,3,FALSE)</f>
        <v>#N/A</v>
      </c>
      <c r="J3903" t="e">
        <f>VLOOKUP(H3903,[1]CODE_SHEET!$A$2:$G$151,4,FALSE)</f>
        <v>#N/A</v>
      </c>
      <c r="N3903">
        <f t="shared" si="205"/>
        <v>0</v>
      </c>
      <c r="X3903">
        <f t="shared" si="206"/>
        <v>0</v>
      </c>
      <c r="Y3903">
        <f t="shared" si="207"/>
        <v>0</v>
      </c>
    </row>
    <row r="3904" spans="9:25">
      <c r="I3904" t="e">
        <f>VLOOKUP(H3904,[1]CODE_SHEET!$A$2:$G$151,3,FALSE)</f>
        <v>#N/A</v>
      </c>
      <c r="J3904" t="e">
        <f>VLOOKUP(H3904,[1]CODE_SHEET!$A$2:$G$151,4,FALSE)</f>
        <v>#N/A</v>
      </c>
      <c r="N3904">
        <f t="shared" si="205"/>
        <v>0</v>
      </c>
      <c r="X3904">
        <f t="shared" si="206"/>
        <v>0</v>
      </c>
      <c r="Y3904">
        <f t="shared" si="207"/>
        <v>0</v>
      </c>
    </row>
    <row r="3905" spans="9:25">
      <c r="I3905" t="e">
        <f>VLOOKUP(H3905,[1]CODE_SHEET!$A$2:$G$151,3,FALSE)</f>
        <v>#N/A</v>
      </c>
      <c r="J3905" t="e">
        <f>VLOOKUP(H3905,[1]CODE_SHEET!$A$2:$G$151,4,FALSE)</f>
        <v>#N/A</v>
      </c>
      <c r="N3905">
        <f t="shared" si="205"/>
        <v>0</v>
      </c>
      <c r="X3905">
        <f t="shared" si="206"/>
        <v>0</v>
      </c>
      <c r="Y3905">
        <f t="shared" si="207"/>
        <v>0</v>
      </c>
    </row>
    <row r="3906" spans="9:25">
      <c r="I3906" t="e">
        <f>VLOOKUP(H3906,[1]CODE_SHEET!$A$2:$G$151,3,FALSE)</f>
        <v>#N/A</v>
      </c>
      <c r="J3906" t="e">
        <f>VLOOKUP(H3906,[1]CODE_SHEET!$A$2:$G$151,4,FALSE)</f>
        <v>#N/A</v>
      </c>
      <c r="N3906">
        <f t="shared" si="205"/>
        <v>0</v>
      </c>
      <c r="X3906">
        <f t="shared" si="206"/>
        <v>0</v>
      </c>
      <c r="Y3906">
        <f t="shared" si="207"/>
        <v>0</v>
      </c>
    </row>
    <row r="3907" spans="9:25">
      <c r="I3907" t="e">
        <f>VLOOKUP(H3907,[1]CODE_SHEET!$A$2:$G$151,3,FALSE)</f>
        <v>#N/A</v>
      </c>
      <c r="J3907" t="e">
        <f>VLOOKUP(H3907,[1]CODE_SHEET!$A$2:$G$151,4,FALSE)</f>
        <v>#N/A</v>
      </c>
      <c r="N3907">
        <f t="shared" si="205"/>
        <v>0</v>
      </c>
      <c r="X3907">
        <f t="shared" si="206"/>
        <v>0</v>
      </c>
      <c r="Y3907">
        <f t="shared" si="207"/>
        <v>0</v>
      </c>
    </row>
    <row r="3908" spans="9:25">
      <c r="I3908" t="e">
        <f>VLOOKUP(H3908,[1]CODE_SHEET!$A$2:$G$151,3,FALSE)</f>
        <v>#N/A</v>
      </c>
      <c r="J3908" t="e">
        <f>VLOOKUP(H3908,[1]CODE_SHEET!$A$2:$G$151,4,FALSE)</f>
        <v>#N/A</v>
      </c>
      <c r="N3908">
        <f t="shared" si="205"/>
        <v>0</v>
      </c>
      <c r="X3908">
        <f t="shared" si="206"/>
        <v>0</v>
      </c>
      <c r="Y3908">
        <f t="shared" si="207"/>
        <v>0</v>
      </c>
    </row>
    <row r="3909" spans="9:25">
      <c r="I3909" t="e">
        <f>VLOOKUP(H3909,[1]CODE_SHEET!$A$2:$G$151,3,FALSE)</f>
        <v>#N/A</v>
      </c>
      <c r="J3909" t="e">
        <f>VLOOKUP(H3909,[1]CODE_SHEET!$A$2:$G$151,4,FALSE)</f>
        <v>#N/A</v>
      </c>
      <c r="N3909">
        <f t="shared" ref="N3909:N3972" si="208">PI()*(K3909/2)*M3909+PI()*(L3909/2)*M3909</f>
        <v>0</v>
      </c>
      <c r="X3909">
        <f t="shared" ref="X3909:X3972" si="209">SUM(U3909:W3909)/100*N3909</f>
        <v>0</v>
      </c>
      <c r="Y3909">
        <f t="shared" ref="Y3909:Y3972" si="210">N3909-X3909</f>
        <v>0</v>
      </c>
    </row>
    <row r="3910" spans="9:25">
      <c r="I3910" t="e">
        <f>VLOOKUP(H3910,[1]CODE_SHEET!$A$2:$G$151,3,FALSE)</f>
        <v>#N/A</v>
      </c>
      <c r="J3910" t="e">
        <f>VLOOKUP(H3910,[1]CODE_SHEET!$A$2:$G$151,4,FALSE)</f>
        <v>#N/A</v>
      </c>
      <c r="N3910">
        <f t="shared" si="208"/>
        <v>0</v>
      </c>
      <c r="X3910">
        <f t="shared" si="209"/>
        <v>0</v>
      </c>
      <c r="Y3910">
        <f t="shared" si="210"/>
        <v>0</v>
      </c>
    </row>
    <row r="3911" spans="9:25">
      <c r="I3911" t="e">
        <f>VLOOKUP(H3911,[1]CODE_SHEET!$A$2:$G$151,3,FALSE)</f>
        <v>#N/A</v>
      </c>
      <c r="J3911" t="e">
        <f>VLOOKUP(H3911,[1]CODE_SHEET!$A$2:$G$151,4,FALSE)</f>
        <v>#N/A</v>
      </c>
      <c r="N3911">
        <f t="shared" si="208"/>
        <v>0</v>
      </c>
      <c r="X3911">
        <f t="shared" si="209"/>
        <v>0</v>
      </c>
      <c r="Y3911">
        <f t="shared" si="210"/>
        <v>0</v>
      </c>
    </row>
    <row r="3912" spans="9:25">
      <c r="I3912" t="e">
        <f>VLOOKUP(H3912,[1]CODE_SHEET!$A$2:$G$151,3,FALSE)</f>
        <v>#N/A</v>
      </c>
      <c r="J3912" t="e">
        <f>VLOOKUP(H3912,[1]CODE_SHEET!$A$2:$G$151,4,FALSE)</f>
        <v>#N/A</v>
      </c>
      <c r="N3912">
        <f t="shared" si="208"/>
        <v>0</v>
      </c>
      <c r="X3912">
        <f t="shared" si="209"/>
        <v>0</v>
      </c>
      <c r="Y3912">
        <f t="shared" si="210"/>
        <v>0</v>
      </c>
    </row>
    <row r="3913" spans="9:25">
      <c r="I3913" t="e">
        <f>VLOOKUP(H3913,[1]CODE_SHEET!$A$2:$G$151,3,FALSE)</f>
        <v>#N/A</v>
      </c>
      <c r="J3913" t="e">
        <f>VLOOKUP(H3913,[1]CODE_SHEET!$A$2:$G$151,4,FALSE)</f>
        <v>#N/A</v>
      </c>
      <c r="N3913">
        <f t="shared" si="208"/>
        <v>0</v>
      </c>
      <c r="X3913">
        <f t="shared" si="209"/>
        <v>0</v>
      </c>
      <c r="Y3913">
        <f t="shared" si="210"/>
        <v>0</v>
      </c>
    </row>
    <row r="3914" spans="9:25">
      <c r="I3914" t="e">
        <f>VLOOKUP(H3914,[1]CODE_SHEET!$A$2:$G$151,3,FALSE)</f>
        <v>#N/A</v>
      </c>
      <c r="J3914" t="e">
        <f>VLOOKUP(H3914,[1]CODE_SHEET!$A$2:$G$151,4,FALSE)</f>
        <v>#N/A</v>
      </c>
      <c r="N3914">
        <f t="shared" si="208"/>
        <v>0</v>
      </c>
      <c r="X3914">
        <f t="shared" si="209"/>
        <v>0</v>
      </c>
      <c r="Y3914">
        <f t="shared" si="210"/>
        <v>0</v>
      </c>
    </row>
    <row r="3915" spans="9:25">
      <c r="I3915" t="e">
        <f>VLOOKUP(H3915,[1]CODE_SHEET!$A$2:$G$151,3,FALSE)</f>
        <v>#N/A</v>
      </c>
      <c r="J3915" t="e">
        <f>VLOOKUP(H3915,[1]CODE_SHEET!$A$2:$G$151,4,FALSE)</f>
        <v>#N/A</v>
      </c>
      <c r="N3915">
        <f t="shared" si="208"/>
        <v>0</v>
      </c>
      <c r="X3915">
        <f t="shared" si="209"/>
        <v>0</v>
      </c>
      <c r="Y3915">
        <f t="shared" si="210"/>
        <v>0</v>
      </c>
    </row>
    <row r="3916" spans="9:25">
      <c r="I3916" t="e">
        <f>VLOOKUP(H3916,[1]CODE_SHEET!$A$2:$G$151,3,FALSE)</f>
        <v>#N/A</v>
      </c>
      <c r="J3916" t="e">
        <f>VLOOKUP(H3916,[1]CODE_SHEET!$A$2:$G$151,4,FALSE)</f>
        <v>#N/A</v>
      </c>
      <c r="N3916">
        <f t="shared" si="208"/>
        <v>0</v>
      </c>
      <c r="X3916">
        <f t="shared" si="209"/>
        <v>0</v>
      </c>
      <c r="Y3916">
        <f t="shared" si="210"/>
        <v>0</v>
      </c>
    </row>
    <row r="3917" spans="9:25">
      <c r="I3917" t="e">
        <f>VLOOKUP(H3917,[1]CODE_SHEET!$A$2:$G$151,3,FALSE)</f>
        <v>#N/A</v>
      </c>
      <c r="J3917" t="e">
        <f>VLOOKUP(H3917,[1]CODE_SHEET!$A$2:$G$151,4,FALSE)</f>
        <v>#N/A</v>
      </c>
      <c r="N3917">
        <f t="shared" si="208"/>
        <v>0</v>
      </c>
      <c r="X3917">
        <f t="shared" si="209"/>
        <v>0</v>
      </c>
      <c r="Y3917">
        <f t="shared" si="210"/>
        <v>0</v>
      </c>
    </row>
    <row r="3918" spans="9:25">
      <c r="I3918" t="e">
        <f>VLOOKUP(H3918,[1]CODE_SHEET!$A$2:$G$151,3,FALSE)</f>
        <v>#N/A</v>
      </c>
      <c r="J3918" t="e">
        <f>VLOOKUP(H3918,[1]CODE_SHEET!$A$2:$G$151,4,FALSE)</f>
        <v>#N/A</v>
      </c>
      <c r="N3918">
        <f t="shared" si="208"/>
        <v>0</v>
      </c>
      <c r="X3918">
        <f t="shared" si="209"/>
        <v>0</v>
      </c>
      <c r="Y3918">
        <f t="shared" si="210"/>
        <v>0</v>
      </c>
    </row>
    <row r="3919" spans="9:25">
      <c r="I3919" t="e">
        <f>VLOOKUP(H3919,[1]CODE_SHEET!$A$2:$G$151,3,FALSE)</f>
        <v>#N/A</v>
      </c>
      <c r="J3919" t="e">
        <f>VLOOKUP(H3919,[1]CODE_SHEET!$A$2:$G$151,4,FALSE)</f>
        <v>#N/A</v>
      </c>
      <c r="N3919">
        <f t="shared" si="208"/>
        <v>0</v>
      </c>
      <c r="X3919">
        <f t="shared" si="209"/>
        <v>0</v>
      </c>
      <c r="Y3919">
        <f t="shared" si="210"/>
        <v>0</v>
      </c>
    </row>
    <row r="3920" spans="9:25">
      <c r="I3920" t="e">
        <f>VLOOKUP(H3920,[1]CODE_SHEET!$A$2:$G$151,3,FALSE)</f>
        <v>#N/A</v>
      </c>
      <c r="J3920" t="e">
        <f>VLOOKUP(H3920,[1]CODE_SHEET!$A$2:$G$151,4,FALSE)</f>
        <v>#N/A</v>
      </c>
      <c r="N3920">
        <f t="shared" si="208"/>
        <v>0</v>
      </c>
      <c r="X3920">
        <f t="shared" si="209"/>
        <v>0</v>
      </c>
      <c r="Y3920">
        <f t="shared" si="210"/>
        <v>0</v>
      </c>
    </row>
    <row r="3921" spans="9:25">
      <c r="I3921" t="e">
        <f>VLOOKUP(H3921,[1]CODE_SHEET!$A$2:$G$151,3,FALSE)</f>
        <v>#N/A</v>
      </c>
      <c r="J3921" t="e">
        <f>VLOOKUP(H3921,[1]CODE_SHEET!$A$2:$G$151,4,FALSE)</f>
        <v>#N/A</v>
      </c>
      <c r="N3921">
        <f t="shared" si="208"/>
        <v>0</v>
      </c>
      <c r="X3921">
        <f t="shared" si="209"/>
        <v>0</v>
      </c>
      <c r="Y3921">
        <f t="shared" si="210"/>
        <v>0</v>
      </c>
    </row>
    <row r="3922" spans="9:25">
      <c r="I3922" t="e">
        <f>VLOOKUP(H3922,[1]CODE_SHEET!$A$2:$G$151,3,FALSE)</f>
        <v>#N/A</v>
      </c>
      <c r="J3922" t="e">
        <f>VLOOKUP(H3922,[1]CODE_SHEET!$A$2:$G$151,4,FALSE)</f>
        <v>#N/A</v>
      </c>
      <c r="N3922">
        <f t="shared" si="208"/>
        <v>0</v>
      </c>
      <c r="X3922">
        <f t="shared" si="209"/>
        <v>0</v>
      </c>
      <c r="Y3922">
        <f t="shared" si="210"/>
        <v>0</v>
      </c>
    </row>
    <row r="3923" spans="9:25">
      <c r="I3923" t="e">
        <f>VLOOKUP(H3923,[1]CODE_SHEET!$A$2:$G$151,3,FALSE)</f>
        <v>#N/A</v>
      </c>
      <c r="J3923" t="e">
        <f>VLOOKUP(H3923,[1]CODE_SHEET!$A$2:$G$151,4,FALSE)</f>
        <v>#N/A</v>
      </c>
      <c r="N3923">
        <f t="shared" si="208"/>
        <v>0</v>
      </c>
      <c r="X3923">
        <f t="shared" si="209"/>
        <v>0</v>
      </c>
      <c r="Y3923">
        <f t="shared" si="210"/>
        <v>0</v>
      </c>
    </row>
    <row r="3924" spans="9:25">
      <c r="I3924" t="e">
        <f>VLOOKUP(H3924,[1]CODE_SHEET!$A$2:$G$151,3,FALSE)</f>
        <v>#N/A</v>
      </c>
      <c r="J3924" t="e">
        <f>VLOOKUP(H3924,[1]CODE_SHEET!$A$2:$G$151,4,FALSE)</f>
        <v>#N/A</v>
      </c>
      <c r="N3924">
        <f t="shared" si="208"/>
        <v>0</v>
      </c>
      <c r="X3924">
        <f t="shared" si="209"/>
        <v>0</v>
      </c>
      <c r="Y3924">
        <f t="shared" si="210"/>
        <v>0</v>
      </c>
    </row>
    <row r="3925" spans="9:25">
      <c r="I3925" t="e">
        <f>VLOOKUP(H3925,[1]CODE_SHEET!$A$2:$G$151,3,FALSE)</f>
        <v>#N/A</v>
      </c>
      <c r="J3925" t="e">
        <f>VLOOKUP(H3925,[1]CODE_SHEET!$A$2:$G$151,4,FALSE)</f>
        <v>#N/A</v>
      </c>
      <c r="N3925">
        <f t="shared" si="208"/>
        <v>0</v>
      </c>
      <c r="X3925">
        <f t="shared" si="209"/>
        <v>0</v>
      </c>
      <c r="Y3925">
        <f t="shared" si="210"/>
        <v>0</v>
      </c>
    </row>
    <row r="3926" spans="9:25">
      <c r="I3926" t="e">
        <f>VLOOKUP(H3926,[1]CODE_SHEET!$A$2:$G$151,3,FALSE)</f>
        <v>#N/A</v>
      </c>
      <c r="J3926" t="e">
        <f>VLOOKUP(H3926,[1]CODE_SHEET!$A$2:$G$151,4,FALSE)</f>
        <v>#N/A</v>
      </c>
      <c r="N3926">
        <f t="shared" si="208"/>
        <v>0</v>
      </c>
      <c r="X3926">
        <f t="shared" si="209"/>
        <v>0</v>
      </c>
      <c r="Y3926">
        <f t="shared" si="210"/>
        <v>0</v>
      </c>
    </row>
    <row r="3927" spans="9:25">
      <c r="I3927" t="e">
        <f>VLOOKUP(H3927,[1]CODE_SHEET!$A$2:$G$151,3,FALSE)</f>
        <v>#N/A</v>
      </c>
      <c r="J3927" t="e">
        <f>VLOOKUP(H3927,[1]CODE_SHEET!$A$2:$G$151,4,FALSE)</f>
        <v>#N/A</v>
      </c>
      <c r="N3927">
        <f t="shared" si="208"/>
        <v>0</v>
      </c>
      <c r="X3927">
        <f t="shared" si="209"/>
        <v>0</v>
      </c>
      <c r="Y3927">
        <f t="shared" si="210"/>
        <v>0</v>
      </c>
    </row>
    <row r="3928" spans="9:25">
      <c r="I3928" t="e">
        <f>VLOOKUP(H3928,[1]CODE_SHEET!$A$2:$G$151,3,FALSE)</f>
        <v>#N/A</v>
      </c>
      <c r="J3928" t="e">
        <f>VLOOKUP(H3928,[1]CODE_SHEET!$A$2:$G$151,4,FALSE)</f>
        <v>#N/A</v>
      </c>
      <c r="N3928">
        <f t="shared" si="208"/>
        <v>0</v>
      </c>
      <c r="X3928">
        <f t="shared" si="209"/>
        <v>0</v>
      </c>
      <c r="Y3928">
        <f t="shared" si="210"/>
        <v>0</v>
      </c>
    </row>
    <row r="3929" spans="9:25">
      <c r="I3929" t="e">
        <f>VLOOKUP(H3929,[1]CODE_SHEET!$A$2:$G$151,3,FALSE)</f>
        <v>#N/A</v>
      </c>
      <c r="J3929" t="e">
        <f>VLOOKUP(H3929,[1]CODE_SHEET!$A$2:$G$151,4,FALSE)</f>
        <v>#N/A</v>
      </c>
      <c r="N3929">
        <f t="shared" si="208"/>
        <v>0</v>
      </c>
      <c r="X3929">
        <f t="shared" si="209"/>
        <v>0</v>
      </c>
      <c r="Y3929">
        <f t="shared" si="210"/>
        <v>0</v>
      </c>
    </row>
    <row r="3930" spans="9:25">
      <c r="I3930" t="e">
        <f>VLOOKUP(H3930,[1]CODE_SHEET!$A$2:$G$151,3,FALSE)</f>
        <v>#N/A</v>
      </c>
      <c r="J3930" t="e">
        <f>VLOOKUP(H3930,[1]CODE_SHEET!$A$2:$G$151,4,FALSE)</f>
        <v>#N/A</v>
      </c>
      <c r="N3930">
        <f t="shared" si="208"/>
        <v>0</v>
      </c>
      <c r="X3930">
        <f t="shared" si="209"/>
        <v>0</v>
      </c>
      <c r="Y3930">
        <f t="shared" si="210"/>
        <v>0</v>
      </c>
    </row>
    <row r="3931" spans="9:25">
      <c r="I3931" t="e">
        <f>VLOOKUP(H3931,[1]CODE_SHEET!$A$2:$G$151,3,FALSE)</f>
        <v>#N/A</v>
      </c>
      <c r="J3931" t="e">
        <f>VLOOKUP(H3931,[1]CODE_SHEET!$A$2:$G$151,4,FALSE)</f>
        <v>#N/A</v>
      </c>
      <c r="N3931">
        <f t="shared" si="208"/>
        <v>0</v>
      </c>
      <c r="X3931">
        <f t="shared" si="209"/>
        <v>0</v>
      </c>
      <c r="Y3931">
        <f t="shared" si="210"/>
        <v>0</v>
      </c>
    </row>
    <row r="3932" spans="9:25">
      <c r="I3932" t="e">
        <f>VLOOKUP(H3932,[1]CODE_SHEET!$A$2:$G$151,3,FALSE)</f>
        <v>#N/A</v>
      </c>
      <c r="J3932" t="e">
        <f>VLOOKUP(H3932,[1]CODE_SHEET!$A$2:$G$151,4,FALSE)</f>
        <v>#N/A</v>
      </c>
      <c r="N3932">
        <f t="shared" si="208"/>
        <v>0</v>
      </c>
      <c r="X3932">
        <f t="shared" si="209"/>
        <v>0</v>
      </c>
      <c r="Y3932">
        <f t="shared" si="210"/>
        <v>0</v>
      </c>
    </row>
    <row r="3933" spans="9:25">
      <c r="I3933" t="e">
        <f>VLOOKUP(H3933,[1]CODE_SHEET!$A$2:$G$151,3,FALSE)</f>
        <v>#N/A</v>
      </c>
      <c r="J3933" t="e">
        <f>VLOOKUP(H3933,[1]CODE_SHEET!$A$2:$G$151,4,FALSE)</f>
        <v>#N/A</v>
      </c>
      <c r="N3933">
        <f t="shared" si="208"/>
        <v>0</v>
      </c>
      <c r="X3933">
        <f t="shared" si="209"/>
        <v>0</v>
      </c>
      <c r="Y3933">
        <f t="shared" si="210"/>
        <v>0</v>
      </c>
    </row>
    <row r="3934" spans="9:25">
      <c r="I3934" t="e">
        <f>VLOOKUP(H3934,[1]CODE_SHEET!$A$2:$G$151,3,FALSE)</f>
        <v>#N/A</v>
      </c>
      <c r="J3934" t="e">
        <f>VLOOKUP(H3934,[1]CODE_SHEET!$A$2:$G$151,4,FALSE)</f>
        <v>#N/A</v>
      </c>
      <c r="N3934">
        <f t="shared" si="208"/>
        <v>0</v>
      </c>
      <c r="X3934">
        <f t="shared" si="209"/>
        <v>0</v>
      </c>
      <c r="Y3934">
        <f t="shared" si="210"/>
        <v>0</v>
      </c>
    </row>
    <row r="3935" spans="9:25">
      <c r="I3935" t="e">
        <f>VLOOKUP(H3935,[1]CODE_SHEET!$A$2:$G$151,3,FALSE)</f>
        <v>#N/A</v>
      </c>
      <c r="J3935" t="e">
        <f>VLOOKUP(H3935,[1]CODE_SHEET!$A$2:$G$151,4,FALSE)</f>
        <v>#N/A</v>
      </c>
      <c r="N3935">
        <f t="shared" si="208"/>
        <v>0</v>
      </c>
      <c r="X3935">
        <f t="shared" si="209"/>
        <v>0</v>
      </c>
      <c r="Y3935">
        <f t="shared" si="210"/>
        <v>0</v>
      </c>
    </row>
    <row r="3936" spans="9:25">
      <c r="I3936" t="e">
        <f>VLOOKUP(H3936,[1]CODE_SHEET!$A$2:$G$151,3,FALSE)</f>
        <v>#N/A</v>
      </c>
      <c r="J3936" t="e">
        <f>VLOOKUP(H3936,[1]CODE_SHEET!$A$2:$G$151,4,FALSE)</f>
        <v>#N/A</v>
      </c>
      <c r="N3936">
        <f t="shared" si="208"/>
        <v>0</v>
      </c>
      <c r="X3936">
        <f t="shared" si="209"/>
        <v>0</v>
      </c>
      <c r="Y3936">
        <f t="shared" si="210"/>
        <v>0</v>
      </c>
    </row>
    <row r="3937" spans="9:25">
      <c r="I3937" t="e">
        <f>VLOOKUP(H3937,[1]CODE_SHEET!$A$2:$G$151,3,FALSE)</f>
        <v>#N/A</v>
      </c>
      <c r="J3937" t="e">
        <f>VLOOKUP(H3937,[1]CODE_SHEET!$A$2:$G$151,4,FALSE)</f>
        <v>#N/A</v>
      </c>
      <c r="N3937">
        <f t="shared" si="208"/>
        <v>0</v>
      </c>
      <c r="X3937">
        <f t="shared" si="209"/>
        <v>0</v>
      </c>
      <c r="Y3937">
        <f t="shared" si="210"/>
        <v>0</v>
      </c>
    </row>
    <row r="3938" spans="9:25">
      <c r="I3938" t="e">
        <f>VLOOKUP(H3938,[1]CODE_SHEET!$A$2:$G$151,3,FALSE)</f>
        <v>#N/A</v>
      </c>
      <c r="J3938" t="e">
        <f>VLOOKUP(H3938,[1]CODE_SHEET!$A$2:$G$151,4,FALSE)</f>
        <v>#N/A</v>
      </c>
      <c r="N3938">
        <f t="shared" si="208"/>
        <v>0</v>
      </c>
      <c r="X3938">
        <f t="shared" si="209"/>
        <v>0</v>
      </c>
      <c r="Y3938">
        <f t="shared" si="210"/>
        <v>0</v>
      </c>
    </row>
    <row r="3939" spans="9:25">
      <c r="I3939" t="e">
        <f>VLOOKUP(H3939,[1]CODE_SHEET!$A$2:$G$151,3,FALSE)</f>
        <v>#N/A</v>
      </c>
      <c r="J3939" t="e">
        <f>VLOOKUP(H3939,[1]CODE_SHEET!$A$2:$G$151,4,FALSE)</f>
        <v>#N/A</v>
      </c>
      <c r="N3939">
        <f t="shared" si="208"/>
        <v>0</v>
      </c>
      <c r="X3939">
        <f t="shared" si="209"/>
        <v>0</v>
      </c>
      <c r="Y3939">
        <f t="shared" si="210"/>
        <v>0</v>
      </c>
    </row>
    <row r="3940" spans="9:25">
      <c r="I3940" t="e">
        <f>VLOOKUP(H3940,[1]CODE_SHEET!$A$2:$G$151,3,FALSE)</f>
        <v>#N/A</v>
      </c>
      <c r="J3940" t="e">
        <f>VLOOKUP(H3940,[1]CODE_SHEET!$A$2:$G$151,4,FALSE)</f>
        <v>#N/A</v>
      </c>
      <c r="N3940">
        <f t="shared" si="208"/>
        <v>0</v>
      </c>
      <c r="X3940">
        <f t="shared" si="209"/>
        <v>0</v>
      </c>
      <c r="Y3940">
        <f t="shared" si="210"/>
        <v>0</v>
      </c>
    </row>
    <row r="3941" spans="9:25">
      <c r="I3941" t="e">
        <f>VLOOKUP(H3941,[1]CODE_SHEET!$A$2:$G$151,3,FALSE)</f>
        <v>#N/A</v>
      </c>
      <c r="J3941" t="e">
        <f>VLOOKUP(H3941,[1]CODE_SHEET!$A$2:$G$151,4,FALSE)</f>
        <v>#N/A</v>
      </c>
      <c r="N3941">
        <f t="shared" si="208"/>
        <v>0</v>
      </c>
      <c r="X3941">
        <f t="shared" si="209"/>
        <v>0</v>
      </c>
      <c r="Y3941">
        <f t="shared" si="210"/>
        <v>0</v>
      </c>
    </row>
    <row r="3942" spans="9:25">
      <c r="I3942" t="e">
        <f>VLOOKUP(H3942,[1]CODE_SHEET!$A$2:$G$151,3,FALSE)</f>
        <v>#N/A</v>
      </c>
      <c r="J3942" t="e">
        <f>VLOOKUP(H3942,[1]CODE_SHEET!$A$2:$G$151,4,FALSE)</f>
        <v>#N/A</v>
      </c>
      <c r="N3942">
        <f t="shared" si="208"/>
        <v>0</v>
      </c>
      <c r="X3942">
        <f t="shared" si="209"/>
        <v>0</v>
      </c>
      <c r="Y3942">
        <f t="shared" si="210"/>
        <v>0</v>
      </c>
    </row>
    <row r="3943" spans="9:25">
      <c r="I3943" t="e">
        <f>VLOOKUP(H3943,[1]CODE_SHEET!$A$2:$G$151,3,FALSE)</f>
        <v>#N/A</v>
      </c>
      <c r="J3943" t="e">
        <f>VLOOKUP(H3943,[1]CODE_SHEET!$A$2:$G$151,4,FALSE)</f>
        <v>#N/A</v>
      </c>
      <c r="N3943">
        <f t="shared" si="208"/>
        <v>0</v>
      </c>
      <c r="X3943">
        <f t="shared" si="209"/>
        <v>0</v>
      </c>
      <c r="Y3943">
        <f t="shared" si="210"/>
        <v>0</v>
      </c>
    </row>
    <row r="3944" spans="9:25">
      <c r="I3944" t="e">
        <f>VLOOKUP(H3944,[1]CODE_SHEET!$A$2:$G$151,3,FALSE)</f>
        <v>#N/A</v>
      </c>
      <c r="J3944" t="e">
        <f>VLOOKUP(H3944,[1]CODE_SHEET!$A$2:$G$151,4,FALSE)</f>
        <v>#N/A</v>
      </c>
      <c r="N3944">
        <f t="shared" si="208"/>
        <v>0</v>
      </c>
      <c r="X3944">
        <f t="shared" si="209"/>
        <v>0</v>
      </c>
      <c r="Y3944">
        <f t="shared" si="210"/>
        <v>0</v>
      </c>
    </row>
    <row r="3945" spans="9:25">
      <c r="I3945" t="e">
        <f>VLOOKUP(H3945,[1]CODE_SHEET!$A$2:$G$151,3,FALSE)</f>
        <v>#N/A</v>
      </c>
      <c r="J3945" t="e">
        <f>VLOOKUP(H3945,[1]CODE_SHEET!$A$2:$G$151,4,FALSE)</f>
        <v>#N/A</v>
      </c>
      <c r="N3945">
        <f t="shared" si="208"/>
        <v>0</v>
      </c>
      <c r="X3945">
        <f t="shared" si="209"/>
        <v>0</v>
      </c>
      <c r="Y3945">
        <f t="shared" si="210"/>
        <v>0</v>
      </c>
    </row>
    <row r="3946" spans="9:25">
      <c r="I3946" t="e">
        <f>VLOOKUP(H3946,[1]CODE_SHEET!$A$2:$G$151,3,FALSE)</f>
        <v>#N/A</v>
      </c>
      <c r="J3946" t="e">
        <f>VLOOKUP(H3946,[1]CODE_SHEET!$A$2:$G$151,4,FALSE)</f>
        <v>#N/A</v>
      </c>
      <c r="N3946">
        <f t="shared" si="208"/>
        <v>0</v>
      </c>
      <c r="X3946">
        <f t="shared" si="209"/>
        <v>0</v>
      </c>
      <c r="Y3946">
        <f t="shared" si="210"/>
        <v>0</v>
      </c>
    </row>
    <row r="3947" spans="9:25">
      <c r="I3947" t="e">
        <f>VLOOKUP(H3947,[1]CODE_SHEET!$A$2:$G$151,3,FALSE)</f>
        <v>#N/A</v>
      </c>
      <c r="J3947" t="e">
        <f>VLOOKUP(H3947,[1]CODE_SHEET!$A$2:$G$151,4,FALSE)</f>
        <v>#N/A</v>
      </c>
      <c r="N3947">
        <f t="shared" si="208"/>
        <v>0</v>
      </c>
      <c r="X3947">
        <f t="shared" si="209"/>
        <v>0</v>
      </c>
      <c r="Y3947">
        <f t="shared" si="210"/>
        <v>0</v>
      </c>
    </row>
    <row r="3948" spans="9:25">
      <c r="I3948" t="e">
        <f>VLOOKUP(H3948,[1]CODE_SHEET!$A$2:$G$151,3,FALSE)</f>
        <v>#N/A</v>
      </c>
      <c r="J3948" t="e">
        <f>VLOOKUP(H3948,[1]CODE_SHEET!$A$2:$G$151,4,FALSE)</f>
        <v>#N/A</v>
      </c>
      <c r="N3948">
        <f t="shared" si="208"/>
        <v>0</v>
      </c>
      <c r="X3948">
        <f t="shared" si="209"/>
        <v>0</v>
      </c>
      <c r="Y3948">
        <f t="shared" si="210"/>
        <v>0</v>
      </c>
    </row>
    <row r="3949" spans="9:25">
      <c r="I3949" t="e">
        <f>VLOOKUP(H3949,[1]CODE_SHEET!$A$2:$G$151,3,FALSE)</f>
        <v>#N/A</v>
      </c>
      <c r="J3949" t="e">
        <f>VLOOKUP(H3949,[1]CODE_SHEET!$A$2:$G$151,4,FALSE)</f>
        <v>#N/A</v>
      </c>
      <c r="N3949">
        <f t="shared" si="208"/>
        <v>0</v>
      </c>
      <c r="X3949">
        <f t="shared" si="209"/>
        <v>0</v>
      </c>
      <c r="Y3949">
        <f t="shared" si="210"/>
        <v>0</v>
      </c>
    </row>
    <row r="3950" spans="9:25">
      <c r="I3950" t="e">
        <f>VLOOKUP(H3950,[1]CODE_SHEET!$A$2:$G$151,3,FALSE)</f>
        <v>#N/A</v>
      </c>
      <c r="J3950" t="e">
        <f>VLOOKUP(H3950,[1]CODE_SHEET!$A$2:$G$151,4,FALSE)</f>
        <v>#N/A</v>
      </c>
      <c r="N3950">
        <f t="shared" si="208"/>
        <v>0</v>
      </c>
      <c r="X3950">
        <f t="shared" si="209"/>
        <v>0</v>
      </c>
      <c r="Y3950">
        <f t="shared" si="210"/>
        <v>0</v>
      </c>
    </row>
    <row r="3951" spans="9:25">
      <c r="I3951" t="e">
        <f>VLOOKUP(H3951,[1]CODE_SHEET!$A$2:$G$151,3,FALSE)</f>
        <v>#N/A</v>
      </c>
      <c r="J3951" t="e">
        <f>VLOOKUP(H3951,[1]CODE_SHEET!$A$2:$G$151,4,FALSE)</f>
        <v>#N/A</v>
      </c>
      <c r="N3951">
        <f t="shared" si="208"/>
        <v>0</v>
      </c>
      <c r="X3951">
        <f t="shared" si="209"/>
        <v>0</v>
      </c>
      <c r="Y3951">
        <f t="shared" si="210"/>
        <v>0</v>
      </c>
    </row>
    <row r="3952" spans="9:25">
      <c r="I3952" t="e">
        <f>VLOOKUP(H3952,[1]CODE_SHEET!$A$2:$G$151,3,FALSE)</f>
        <v>#N/A</v>
      </c>
      <c r="J3952" t="e">
        <f>VLOOKUP(H3952,[1]CODE_SHEET!$A$2:$G$151,4,FALSE)</f>
        <v>#N/A</v>
      </c>
      <c r="N3952">
        <f t="shared" si="208"/>
        <v>0</v>
      </c>
      <c r="X3952">
        <f t="shared" si="209"/>
        <v>0</v>
      </c>
      <c r="Y3952">
        <f t="shared" si="210"/>
        <v>0</v>
      </c>
    </row>
    <row r="3953" spans="9:25">
      <c r="I3953" t="e">
        <f>VLOOKUP(H3953,[1]CODE_SHEET!$A$2:$G$151,3,FALSE)</f>
        <v>#N/A</v>
      </c>
      <c r="J3953" t="e">
        <f>VLOOKUP(H3953,[1]CODE_SHEET!$A$2:$G$151,4,FALSE)</f>
        <v>#N/A</v>
      </c>
      <c r="N3953">
        <f t="shared" si="208"/>
        <v>0</v>
      </c>
      <c r="X3953">
        <f t="shared" si="209"/>
        <v>0</v>
      </c>
      <c r="Y3953">
        <f t="shared" si="210"/>
        <v>0</v>
      </c>
    </row>
    <row r="3954" spans="9:25">
      <c r="I3954" t="e">
        <f>VLOOKUP(H3954,[1]CODE_SHEET!$A$2:$G$151,3,FALSE)</f>
        <v>#N/A</v>
      </c>
      <c r="J3954" t="e">
        <f>VLOOKUP(H3954,[1]CODE_SHEET!$A$2:$G$151,4,FALSE)</f>
        <v>#N/A</v>
      </c>
      <c r="N3954">
        <f t="shared" si="208"/>
        <v>0</v>
      </c>
      <c r="X3954">
        <f t="shared" si="209"/>
        <v>0</v>
      </c>
      <c r="Y3954">
        <f t="shared" si="210"/>
        <v>0</v>
      </c>
    </row>
    <row r="3955" spans="9:25">
      <c r="I3955" t="e">
        <f>VLOOKUP(H3955,[1]CODE_SHEET!$A$2:$G$151,3,FALSE)</f>
        <v>#N/A</v>
      </c>
      <c r="J3955" t="e">
        <f>VLOOKUP(H3955,[1]CODE_SHEET!$A$2:$G$151,4,FALSE)</f>
        <v>#N/A</v>
      </c>
      <c r="N3955">
        <f t="shared" si="208"/>
        <v>0</v>
      </c>
      <c r="X3955">
        <f t="shared" si="209"/>
        <v>0</v>
      </c>
      <c r="Y3955">
        <f t="shared" si="210"/>
        <v>0</v>
      </c>
    </row>
    <row r="3956" spans="9:25">
      <c r="I3956" t="e">
        <f>VLOOKUP(H3956,[1]CODE_SHEET!$A$2:$G$151,3,FALSE)</f>
        <v>#N/A</v>
      </c>
      <c r="J3956" t="e">
        <f>VLOOKUP(H3956,[1]CODE_SHEET!$A$2:$G$151,4,FALSE)</f>
        <v>#N/A</v>
      </c>
      <c r="N3956">
        <f t="shared" si="208"/>
        <v>0</v>
      </c>
      <c r="X3956">
        <f t="shared" si="209"/>
        <v>0</v>
      </c>
      <c r="Y3956">
        <f t="shared" si="210"/>
        <v>0</v>
      </c>
    </row>
    <row r="3957" spans="9:25">
      <c r="I3957" t="e">
        <f>VLOOKUP(H3957,[1]CODE_SHEET!$A$2:$G$151,3,FALSE)</f>
        <v>#N/A</v>
      </c>
      <c r="J3957" t="e">
        <f>VLOOKUP(H3957,[1]CODE_SHEET!$A$2:$G$151,4,FALSE)</f>
        <v>#N/A</v>
      </c>
      <c r="N3957">
        <f t="shared" si="208"/>
        <v>0</v>
      </c>
      <c r="X3957">
        <f t="shared" si="209"/>
        <v>0</v>
      </c>
      <c r="Y3957">
        <f t="shared" si="210"/>
        <v>0</v>
      </c>
    </row>
    <row r="3958" spans="9:25">
      <c r="I3958" t="e">
        <f>VLOOKUP(H3958,[1]CODE_SHEET!$A$2:$G$151,3,FALSE)</f>
        <v>#N/A</v>
      </c>
      <c r="J3958" t="e">
        <f>VLOOKUP(H3958,[1]CODE_SHEET!$A$2:$G$151,4,FALSE)</f>
        <v>#N/A</v>
      </c>
      <c r="N3958">
        <f t="shared" si="208"/>
        <v>0</v>
      </c>
      <c r="X3958">
        <f t="shared" si="209"/>
        <v>0</v>
      </c>
      <c r="Y3958">
        <f t="shared" si="210"/>
        <v>0</v>
      </c>
    </row>
    <row r="3959" spans="9:25">
      <c r="I3959" t="e">
        <f>VLOOKUP(H3959,[1]CODE_SHEET!$A$2:$G$151,3,FALSE)</f>
        <v>#N/A</v>
      </c>
      <c r="J3959" t="e">
        <f>VLOOKUP(H3959,[1]CODE_SHEET!$A$2:$G$151,4,FALSE)</f>
        <v>#N/A</v>
      </c>
      <c r="N3959">
        <f t="shared" si="208"/>
        <v>0</v>
      </c>
      <c r="X3959">
        <f t="shared" si="209"/>
        <v>0</v>
      </c>
      <c r="Y3959">
        <f t="shared" si="210"/>
        <v>0</v>
      </c>
    </row>
    <row r="3960" spans="9:25">
      <c r="I3960" t="e">
        <f>VLOOKUP(H3960,[1]CODE_SHEET!$A$2:$G$151,3,FALSE)</f>
        <v>#N/A</v>
      </c>
      <c r="J3960" t="e">
        <f>VLOOKUP(H3960,[1]CODE_SHEET!$A$2:$G$151,4,FALSE)</f>
        <v>#N/A</v>
      </c>
      <c r="N3960">
        <f t="shared" si="208"/>
        <v>0</v>
      </c>
      <c r="X3960">
        <f t="shared" si="209"/>
        <v>0</v>
      </c>
      <c r="Y3960">
        <f t="shared" si="210"/>
        <v>0</v>
      </c>
    </row>
    <row r="3961" spans="9:25">
      <c r="I3961" t="e">
        <f>VLOOKUP(H3961,[1]CODE_SHEET!$A$2:$G$151,3,FALSE)</f>
        <v>#N/A</v>
      </c>
      <c r="J3961" t="e">
        <f>VLOOKUP(H3961,[1]CODE_SHEET!$A$2:$G$151,4,FALSE)</f>
        <v>#N/A</v>
      </c>
      <c r="N3961">
        <f t="shared" si="208"/>
        <v>0</v>
      </c>
      <c r="X3961">
        <f t="shared" si="209"/>
        <v>0</v>
      </c>
      <c r="Y3961">
        <f t="shared" si="210"/>
        <v>0</v>
      </c>
    </row>
    <row r="3962" spans="9:25">
      <c r="I3962" t="e">
        <f>VLOOKUP(H3962,[1]CODE_SHEET!$A$2:$G$151,3,FALSE)</f>
        <v>#N/A</v>
      </c>
      <c r="J3962" t="e">
        <f>VLOOKUP(H3962,[1]CODE_SHEET!$A$2:$G$151,4,FALSE)</f>
        <v>#N/A</v>
      </c>
      <c r="N3962">
        <f t="shared" si="208"/>
        <v>0</v>
      </c>
      <c r="X3962">
        <f t="shared" si="209"/>
        <v>0</v>
      </c>
      <c r="Y3962">
        <f t="shared" si="210"/>
        <v>0</v>
      </c>
    </row>
    <row r="3963" spans="9:25">
      <c r="I3963" t="e">
        <f>VLOOKUP(H3963,[1]CODE_SHEET!$A$2:$G$151,3,FALSE)</f>
        <v>#N/A</v>
      </c>
      <c r="J3963" t="e">
        <f>VLOOKUP(H3963,[1]CODE_SHEET!$A$2:$G$151,4,FALSE)</f>
        <v>#N/A</v>
      </c>
      <c r="N3963">
        <f t="shared" si="208"/>
        <v>0</v>
      </c>
      <c r="X3963">
        <f t="shared" si="209"/>
        <v>0</v>
      </c>
      <c r="Y3963">
        <f t="shared" si="210"/>
        <v>0</v>
      </c>
    </row>
    <row r="3964" spans="9:25">
      <c r="I3964" t="e">
        <f>VLOOKUP(H3964,[1]CODE_SHEET!$A$2:$G$151,3,FALSE)</f>
        <v>#N/A</v>
      </c>
      <c r="J3964" t="e">
        <f>VLOOKUP(H3964,[1]CODE_SHEET!$A$2:$G$151,4,FALSE)</f>
        <v>#N/A</v>
      </c>
      <c r="N3964">
        <f t="shared" si="208"/>
        <v>0</v>
      </c>
      <c r="X3964">
        <f t="shared" si="209"/>
        <v>0</v>
      </c>
      <c r="Y3964">
        <f t="shared" si="210"/>
        <v>0</v>
      </c>
    </row>
    <row r="3965" spans="9:25">
      <c r="I3965" t="e">
        <f>VLOOKUP(H3965,[1]CODE_SHEET!$A$2:$G$151,3,FALSE)</f>
        <v>#N/A</v>
      </c>
      <c r="J3965" t="e">
        <f>VLOOKUP(H3965,[1]CODE_SHEET!$A$2:$G$151,4,FALSE)</f>
        <v>#N/A</v>
      </c>
      <c r="N3965">
        <f t="shared" si="208"/>
        <v>0</v>
      </c>
      <c r="X3965">
        <f t="shared" si="209"/>
        <v>0</v>
      </c>
      <c r="Y3965">
        <f t="shared" si="210"/>
        <v>0</v>
      </c>
    </row>
    <row r="3966" spans="9:25">
      <c r="I3966" t="e">
        <f>VLOOKUP(H3966,[1]CODE_SHEET!$A$2:$G$151,3,FALSE)</f>
        <v>#N/A</v>
      </c>
      <c r="J3966" t="e">
        <f>VLOOKUP(H3966,[1]CODE_SHEET!$A$2:$G$151,4,FALSE)</f>
        <v>#N/A</v>
      </c>
      <c r="N3966">
        <f t="shared" si="208"/>
        <v>0</v>
      </c>
      <c r="X3966">
        <f t="shared" si="209"/>
        <v>0</v>
      </c>
      <c r="Y3966">
        <f t="shared" si="210"/>
        <v>0</v>
      </c>
    </row>
    <row r="3967" spans="9:25">
      <c r="I3967" t="e">
        <f>VLOOKUP(H3967,[1]CODE_SHEET!$A$2:$G$151,3,FALSE)</f>
        <v>#N/A</v>
      </c>
      <c r="J3967" t="e">
        <f>VLOOKUP(H3967,[1]CODE_SHEET!$A$2:$G$151,4,FALSE)</f>
        <v>#N/A</v>
      </c>
      <c r="N3967">
        <f t="shared" si="208"/>
        <v>0</v>
      </c>
      <c r="X3967">
        <f t="shared" si="209"/>
        <v>0</v>
      </c>
      <c r="Y3967">
        <f t="shared" si="210"/>
        <v>0</v>
      </c>
    </row>
    <row r="3968" spans="9:25">
      <c r="I3968" t="e">
        <f>VLOOKUP(H3968,[1]CODE_SHEET!$A$2:$G$151,3,FALSE)</f>
        <v>#N/A</v>
      </c>
      <c r="J3968" t="e">
        <f>VLOOKUP(H3968,[1]CODE_SHEET!$A$2:$G$151,4,FALSE)</f>
        <v>#N/A</v>
      </c>
      <c r="N3968">
        <f t="shared" si="208"/>
        <v>0</v>
      </c>
      <c r="X3968">
        <f t="shared" si="209"/>
        <v>0</v>
      </c>
      <c r="Y3968">
        <f t="shared" si="210"/>
        <v>0</v>
      </c>
    </row>
    <row r="3969" spans="9:25">
      <c r="I3969" t="e">
        <f>VLOOKUP(H3969,[1]CODE_SHEET!$A$2:$G$151,3,FALSE)</f>
        <v>#N/A</v>
      </c>
      <c r="J3969" t="e">
        <f>VLOOKUP(H3969,[1]CODE_SHEET!$A$2:$G$151,4,FALSE)</f>
        <v>#N/A</v>
      </c>
      <c r="N3969">
        <f t="shared" si="208"/>
        <v>0</v>
      </c>
      <c r="X3969">
        <f t="shared" si="209"/>
        <v>0</v>
      </c>
      <c r="Y3969">
        <f t="shared" si="210"/>
        <v>0</v>
      </c>
    </row>
    <row r="3970" spans="9:25">
      <c r="I3970" t="e">
        <f>VLOOKUP(H3970,[1]CODE_SHEET!$A$2:$G$151,3,FALSE)</f>
        <v>#N/A</v>
      </c>
      <c r="J3970" t="e">
        <f>VLOOKUP(H3970,[1]CODE_SHEET!$A$2:$G$151,4,FALSE)</f>
        <v>#N/A</v>
      </c>
      <c r="N3970">
        <f t="shared" si="208"/>
        <v>0</v>
      </c>
      <c r="X3970">
        <f t="shared" si="209"/>
        <v>0</v>
      </c>
      <c r="Y3970">
        <f t="shared" si="210"/>
        <v>0</v>
      </c>
    </row>
    <row r="3971" spans="9:25">
      <c r="I3971" t="e">
        <f>VLOOKUP(H3971,[1]CODE_SHEET!$A$2:$G$151,3,FALSE)</f>
        <v>#N/A</v>
      </c>
      <c r="J3971" t="e">
        <f>VLOOKUP(H3971,[1]CODE_SHEET!$A$2:$G$151,4,FALSE)</f>
        <v>#N/A</v>
      </c>
      <c r="N3971">
        <f t="shared" si="208"/>
        <v>0</v>
      </c>
      <c r="X3971">
        <f t="shared" si="209"/>
        <v>0</v>
      </c>
      <c r="Y3971">
        <f t="shared" si="210"/>
        <v>0</v>
      </c>
    </row>
    <row r="3972" spans="9:25">
      <c r="I3972" t="e">
        <f>VLOOKUP(H3972,[1]CODE_SHEET!$A$2:$G$151,3,FALSE)</f>
        <v>#N/A</v>
      </c>
      <c r="J3972" t="e">
        <f>VLOOKUP(H3972,[1]CODE_SHEET!$A$2:$G$151,4,FALSE)</f>
        <v>#N/A</v>
      </c>
      <c r="N3972">
        <f t="shared" si="208"/>
        <v>0</v>
      </c>
      <c r="X3972">
        <f t="shared" si="209"/>
        <v>0</v>
      </c>
      <c r="Y3972">
        <f t="shared" si="210"/>
        <v>0</v>
      </c>
    </row>
    <row r="3973" spans="9:25">
      <c r="I3973" t="e">
        <f>VLOOKUP(H3973,[1]CODE_SHEET!$A$2:$G$151,3,FALSE)</f>
        <v>#N/A</v>
      </c>
      <c r="J3973" t="e">
        <f>VLOOKUP(H3973,[1]CODE_SHEET!$A$2:$G$151,4,FALSE)</f>
        <v>#N/A</v>
      </c>
      <c r="N3973">
        <f t="shared" ref="N3973:N4036" si="211">PI()*(K3973/2)*M3973+PI()*(L3973/2)*M3973</f>
        <v>0</v>
      </c>
      <c r="X3973">
        <f t="shared" ref="X3973:X4036" si="212">SUM(U3973:W3973)/100*N3973</f>
        <v>0</v>
      </c>
      <c r="Y3973">
        <f t="shared" ref="Y3973:Y4036" si="213">N3973-X3973</f>
        <v>0</v>
      </c>
    </row>
    <row r="3974" spans="9:25">
      <c r="I3974" t="e">
        <f>VLOOKUP(H3974,[1]CODE_SHEET!$A$2:$G$151,3,FALSE)</f>
        <v>#N/A</v>
      </c>
      <c r="J3974" t="e">
        <f>VLOOKUP(H3974,[1]CODE_SHEET!$A$2:$G$151,4,FALSE)</f>
        <v>#N/A</v>
      </c>
      <c r="N3974">
        <f t="shared" si="211"/>
        <v>0</v>
      </c>
      <c r="X3974">
        <f t="shared" si="212"/>
        <v>0</v>
      </c>
      <c r="Y3974">
        <f t="shared" si="213"/>
        <v>0</v>
      </c>
    </row>
    <row r="3975" spans="9:25">
      <c r="I3975" t="e">
        <f>VLOOKUP(H3975,[1]CODE_SHEET!$A$2:$G$151,3,FALSE)</f>
        <v>#N/A</v>
      </c>
      <c r="J3975" t="e">
        <f>VLOOKUP(H3975,[1]CODE_SHEET!$A$2:$G$151,4,FALSE)</f>
        <v>#N/A</v>
      </c>
      <c r="N3975">
        <f t="shared" si="211"/>
        <v>0</v>
      </c>
      <c r="X3975">
        <f t="shared" si="212"/>
        <v>0</v>
      </c>
      <c r="Y3975">
        <f t="shared" si="213"/>
        <v>0</v>
      </c>
    </row>
    <row r="3976" spans="9:25">
      <c r="I3976" t="e">
        <f>VLOOKUP(H3976,[1]CODE_SHEET!$A$2:$G$151,3,FALSE)</f>
        <v>#N/A</v>
      </c>
      <c r="J3976" t="e">
        <f>VLOOKUP(H3976,[1]CODE_SHEET!$A$2:$G$151,4,FALSE)</f>
        <v>#N/A</v>
      </c>
      <c r="N3976">
        <f t="shared" si="211"/>
        <v>0</v>
      </c>
      <c r="X3976">
        <f t="shared" si="212"/>
        <v>0</v>
      </c>
      <c r="Y3976">
        <f t="shared" si="213"/>
        <v>0</v>
      </c>
    </row>
    <row r="3977" spans="9:25">
      <c r="I3977" t="e">
        <f>VLOOKUP(H3977,[1]CODE_SHEET!$A$2:$G$151,3,FALSE)</f>
        <v>#N/A</v>
      </c>
      <c r="J3977" t="e">
        <f>VLOOKUP(H3977,[1]CODE_SHEET!$A$2:$G$151,4,FALSE)</f>
        <v>#N/A</v>
      </c>
      <c r="N3977">
        <f t="shared" si="211"/>
        <v>0</v>
      </c>
      <c r="X3977">
        <f t="shared" si="212"/>
        <v>0</v>
      </c>
      <c r="Y3977">
        <f t="shared" si="213"/>
        <v>0</v>
      </c>
    </row>
    <row r="3978" spans="9:25">
      <c r="I3978" t="e">
        <f>VLOOKUP(H3978,[1]CODE_SHEET!$A$2:$G$151,3,FALSE)</f>
        <v>#N/A</v>
      </c>
      <c r="J3978" t="e">
        <f>VLOOKUP(H3978,[1]CODE_SHEET!$A$2:$G$151,4,FALSE)</f>
        <v>#N/A</v>
      </c>
      <c r="N3978">
        <f t="shared" si="211"/>
        <v>0</v>
      </c>
      <c r="X3978">
        <f t="shared" si="212"/>
        <v>0</v>
      </c>
      <c r="Y3978">
        <f t="shared" si="213"/>
        <v>0</v>
      </c>
    </row>
    <row r="3979" spans="9:25">
      <c r="I3979" t="e">
        <f>VLOOKUP(H3979,[1]CODE_SHEET!$A$2:$G$151,3,FALSE)</f>
        <v>#N/A</v>
      </c>
      <c r="J3979" t="e">
        <f>VLOOKUP(H3979,[1]CODE_SHEET!$A$2:$G$151,4,FALSE)</f>
        <v>#N/A</v>
      </c>
      <c r="N3979">
        <f t="shared" si="211"/>
        <v>0</v>
      </c>
      <c r="X3979">
        <f t="shared" si="212"/>
        <v>0</v>
      </c>
      <c r="Y3979">
        <f t="shared" si="213"/>
        <v>0</v>
      </c>
    </row>
    <row r="3980" spans="9:25">
      <c r="I3980" t="e">
        <f>VLOOKUP(H3980,[1]CODE_SHEET!$A$2:$G$151,3,FALSE)</f>
        <v>#N/A</v>
      </c>
      <c r="J3980" t="e">
        <f>VLOOKUP(H3980,[1]CODE_SHEET!$A$2:$G$151,4,FALSE)</f>
        <v>#N/A</v>
      </c>
      <c r="N3980">
        <f t="shared" si="211"/>
        <v>0</v>
      </c>
      <c r="X3980">
        <f t="shared" si="212"/>
        <v>0</v>
      </c>
      <c r="Y3980">
        <f t="shared" si="213"/>
        <v>0</v>
      </c>
    </row>
    <row r="3981" spans="9:25">
      <c r="I3981" t="e">
        <f>VLOOKUP(H3981,[1]CODE_SHEET!$A$2:$G$151,3,FALSE)</f>
        <v>#N/A</v>
      </c>
      <c r="J3981" t="e">
        <f>VLOOKUP(H3981,[1]CODE_SHEET!$A$2:$G$151,4,FALSE)</f>
        <v>#N/A</v>
      </c>
      <c r="N3981">
        <f t="shared" si="211"/>
        <v>0</v>
      </c>
      <c r="X3981">
        <f t="shared" si="212"/>
        <v>0</v>
      </c>
      <c r="Y3981">
        <f t="shared" si="213"/>
        <v>0</v>
      </c>
    </row>
    <row r="3982" spans="9:25">
      <c r="I3982" t="e">
        <f>VLOOKUP(H3982,[1]CODE_SHEET!$A$2:$G$151,3,FALSE)</f>
        <v>#N/A</v>
      </c>
      <c r="J3982" t="e">
        <f>VLOOKUP(H3982,[1]CODE_SHEET!$A$2:$G$151,4,FALSE)</f>
        <v>#N/A</v>
      </c>
      <c r="N3982">
        <f t="shared" si="211"/>
        <v>0</v>
      </c>
      <c r="X3982">
        <f t="shared" si="212"/>
        <v>0</v>
      </c>
      <c r="Y3982">
        <f t="shared" si="213"/>
        <v>0</v>
      </c>
    </row>
    <row r="3983" spans="9:25">
      <c r="I3983" t="e">
        <f>VLOOKUP(H3983,[1]CODE_SHEET!$A$2:$G$151,3,FALSE)</f>
        <v>#N/A</v>
      </c>
      <c r="J3983" t="e">
        <f>VLOOKUP(H3983,[1]CODE_SHEET!$A$2:$G$151,4,FALSE)</f>
        <v>#N/A</v>
      </c>
      <c r="N3983">
        <f t="shared" si="211"/>
        <v>0</v>
      </c>
      <c r="X3983">
        <f t="shared" si="212"/>
        <v>0</v>
      </c>
      <c r="Y3983">
        <f t="shared" si="213"/>
        <v>0</v>
      </c>
    </row>
    <row r="3984" spans="9:25">
      <c r="I3984" t="e">
        <f>VLOOKUP(H3984,[1]CODE_SHEET!$A$2:$G$151,3,FALSE)</f>
        <v>#N/A</v>
      </c>
      <c r="J3984" t="e">
        <f>VLOOKUP(H3984,[1]CODE_SHEET!$A$2:$G$151,4,FALSE)</f>
        <v>#N/A</v>
      </c>
      <c r="N3984">
        <f t="shared" si="211"/>
        <v>0</v>
      </c>
      <c r="X3984">
        <f t="shared" si="212"/>
        <v>0</v>
      </c>
      <c r="Y3984">
        <f t="shared" si="213"/>
        <v>0</v>
      </c>
    </row>
    <row r="3985" spans="9:25">
      <c r="I3985" t="e">
        <f>VLOOKUP(H3985,[1]CODE_SHEET!$A$2:$G$151,3,FALSE)</f>
        <v>#N/A</v>
      </c>
      <c r="J3985" t="e">
        <f>VLOOKUP(H3985,[1]CODE_SHEET!$A$2:$G$151,4,FALSE)</f>
        <v>#N/A</v>
      </c>
      <c r="N3985">
        <f t="shared" si="211"/>
        <v>0</v>
      </c>
      <c r="X3985">
        <f t="shared" si="212"/>
        <v>0</v>
      </c>
      <c r="Y3985">
        <f t="shared" si="213"/>
        <v>0</v>
      </c>
    </row>
    <row r="3986" spans="9:25">
      <c r="I3986" t="e">
        <f>VLOOKUP(H3986,[1]CODE_SHEET!$A$2:$G$151,3,FALSE)</f>
        <v>#N/A</v>
      </c>
      <c r="J3986" t="e">
        <f>VLOOKUP(H3986,[1]CODE_SHEET!$A$2:$G$151,4,FALSE)</f>
        <v>#N/A</v>
      </c>
      <c r="N3986">
        <f t="shared" si="211"/>
        <v>0</v>
      </c>
      <c r="X3986">
        <f t="shared" si="212"/>
        <v>0</v>
      </c>
      <c r="Y3986">
        <f t="shared" si="213"/>
        <v>0</v>
      </c>
    </row>
    <row r="3987" spans="9:25">
      <c r="I3987" t="e">
        <f>VLOOKUP(H3987,[1]CODE_SHEET!$A$2:$G$151,3,FALSE)</f>
        <v>#N/A</v>
      </c>
      <c r="J3987" t="e">
        <f>VLOOKUP(H3987,[1]CODE_SHEET!$A$2:$G$151,4,FALSE)</f>
        <v>#N/A</v>
      </c>
      <c r="N3987">
        <f t="shared" si="211"/>
        <v>0</v>
      </c>
      <c r="X3987">
        <f t="shared" si="212"/>
        <v>0</v>
      </c>
      <c r="Y3987">
        <f t="shared" si="213"/>
        <v>0</v>
      </c>
    </row>
    <row r="3988" spans="9:25">
      <c r="I3988" t="e">
        <f>VLOOKUP(H3988,[1]CODE_SHEET!$A$2:$G$151,3,FALSE)</f>
        <v>#N/A</v>
      </c>
      <c r="J3988" t="e">
        <f>VLOOKUP(H3988,[1]CODE_SHEET!$A$2:$G$151,4,FALSE)</f>
        <v>#N/A</v>
      </c>
      <c r="N3988">
        <f t="shared" si="211"/>
        <v>0</v>
      </c>
      <c r="X3988">
        <f t="shared" si="212"/>
        <v>0</v>
      </c>
      <c r="Y3988">
        <f t="shared" si="213"/>
        <v>0</v>
      </c>
    </row>
    <row r="3989" spans="9:25">
      <c r="I3989" t="e">
        <f>VLOOKUP(H3989,[1]CODE_SHEET!$A$2:$G$151,3,FALSE)</f>
        <v>#N/A</v>
      </c>
      <c r="J3989" t="e">
        <f>VLOOKUP(H3989,[1]CODE_SHEET!$A$2:$G$151,4,FALSE)</f>
        <v>#N/A</v>
      </c>
      <c r="N3989">
        <f t="shared" si="211"/>
        <v>0</v>
      </c>
      <c r="X3989">
        <f t="shared" si="212"/>
        <v>0</v>
      </c>
      <c r="Y3989">
        <f t="shared" si="213"/>
        <v>0</v>
      </c>
    </row>
    <row r="3990" spans="9:25">
      <c r="I3990" t="e">
        <f>VLOOKUP(H3990,[1]CODE_SHEET!$A$2:$G$151,3,FALSE)</f>
        <v>#N/A</v>
      </c>
      <c r="J3990" t="e">
        <f>VLOOKUP(H3990,[1]CODE_SHEET!$A$2:$G$151,4,FALSE)</f>
        <v>#N/A</v>
      </c>
      <c r="N3990">
        <f t="shared" si="211"/>
        <v>0</v>
      </c>
      <c r="X3990">
        <f t="shared" si="212"/>
        <v>0</v>
      </c>
      <c r="Y3990">
        <f t="shared" si="213"/>
        <v>0</v>
      </c>
    </row>
    <row r="3991" spans="9:25">
      <c r="I3991" t="e">
        <f>VLOOKUP(H3991,[1]CODE_SHEET!$A$2:$G$151,3,FALSE)</f>
        <v>#N/A</v>
      </c>
      <c r="J3991" t="e">
        <f>VLOOKUP(H3991,[1]CODE_SHEET!$A$2:$G$151,4,FALSE)</f>
        <v>#N/A</v>
      </c>
      <c r="N3991">
        <f t="shared" si="211"/>
        <v>0</v>
      </c>
      <c r="X3991">
        <f t="shared" si="212"/>
        <v>0</v>
      </c>
      <c r="Y3991">
        <f t="shared" si="213"/>
        <v>0</v>
      </c>
    </row>
    <row r="3992" spans="9:25">
      <c r="I3992" t="e">
        <f>VLOOKUP(H3992,[1]CODE_SHEET!$A$2:$G$151,3,FALSE)</f>
        <v>#N/A</v>
      </c>
      <c r="J3992" t="e">
        <f>VLOOKUP(H3992,[1]CODE_SHEET!$A$2:$G$151,4,FALSE)</f>
        <v>#N/A</v>
      </c>
      <c r="N3992">
        <f t="shared" si="211"/>
        <v>0</v>
      </c>
      <c r="X3992">
        <f t="shared" si="212"/>
        <v>0</v>
      </c>
      <c r="Y3992">
        <f t="shared" si="213"/>
        <v>0</v>
      </c>
    </row>
    <row r="3993" spans="9:25">
      <c r="I3993" t="e">
        <f>VLOOKUP(H3993,[1]CODE_SHEET!$A$2:$G$151,3,FALSE)</f>
        <v>#N/A</v>
      </c>
      <c r="J3993" t="e">
        <f>VLOOKUP(H3993,[1]CODE_SHEET!$A$2:$G$151,4,FALSE)</f>
        <v>#N/A</v>
      </c>
      <c r="N3993">
        <f t="shared" si="211"/>
        <v>0</v>
      </c>
      <c r="X3993">
        <f t="shared" si="212"/>
        <v>0</v>
      </c>
      <c r="Y3993">
        <f t="shared" si="213"/>
        <v>0</v>
      </c>
    </row>
    <row r="3994" spans="9:25">
      <c r="I3994" t="e">
        <f>VLOOKUP(H3994,[1]CODE_SHEET!$A$2:$G$151,3,FALSE)</f>
        <v>#N/A</v>
      </c>
      <c r="J3994" t="e">
        <f>VLOOKUP(H3994,[1]CODE_SHEET!$A$2:$G$151,4,FALSE)</f>
        <v>#N/A</v>
      </c>
      <c r="N3994">
        <f t="shared" si="211"/>
        <v>0</v>
      </c>
      <c r="X3994">
        <f t="shared" si="212"/>
        <v>0</v>
      </c>
      <c r="Y3994">
        <f t="shared" si="213"/>
        <v>0</v>
      </c>
    </row>
    <row r="3995" spans="9:25">
      <c r="I3995" t="e">
        <f>VLOOKUP(H3995,[1]CODE_SHEET!$A$2:$G$151,3,FALSE)</f>
        <v>#N/A</v>
      </c>
      <c r="J3995" t="e">
        <f>VLOOKUP(H3995,[1]CODE_SHEET!$A$2:$G$151,4,FALSE)</f>
        <v>#N/A</v>
      </c>
      <c r="N3995">
        <f t="shared" si="211"/>
        <v>0</v>
      </c>
      <c r="X3995">
        <f t="shared" si="212"/>
        <v>0</v>
      </c>
      <c r="Y3995">
        <f t="shared" si="213"/>
        <v>0</v>
      </c>
    </row>
    <row r="3996" spans="9:25">
      <c r="I3996" t="e">
        <f>VLOOKUP(H3996,[1]CODE_SHEET!$A$2:$G$151,3,FALSE)</f>
        <v>#N/A</v>
      </c>
      <c r="J3996" t="e">
        <f>VLOOKUP(H3996,[1]CODE_SHEET!$A$2:$G$151,4,FALSE)</f>
        <v>#N/A</v>
      </c>
      <c r="N3996">
        <f t="shared" si="211"/>
        <v>0</v>
      </c>
      <c r="X3996">
        <f t="shared" si="212"/>
        <v>0</v>
      </c>
      <c r="Y3996">
        <f t="shared" si="213"/>
        <v>0</v>
      </c>
    </row>
    <row r="3997" spans="9:25">
      <c r="I3997" t="e">
        <f>VLOOKUP(H3997,[1]CODE_SHEET!$A$2:$G$151,3,FALSE)</f>
        <v>#N/A</v>
      </c>
      <c r="J3997" t="e">
        <f>VLOOKUP(H3997,[1]CODE_SHEET!$A$2:$G$151,4,FALSE)</f>
        <v>#N/A</v>
      </c>
      <c r="N3997">
        <f t="shared" si="211"/>
        <v>0</v>
      </c>
      <c r="X3997">
        <f t="shared" si="212"/>
        <v>0</v>
      </c>
      <c r="Y3997">
        <f t="shared" si="213"/>
        <v>0</v>
      </c>
    </row>
    <row r="3998" spans="9:25">
      <c r="I3998" t="e">
        <f>VLOOKUP(H3998,[1]CODE_SHEET!$A$2:$G$151,3,FALSE)</f>
        <v>#N/A</v>
      </c>
      <c r="J3998" t="e">
        <f>VLOOKUP(H3998,[1]CODE_SHEET!$A$2:$G$151,4,FALSE)</f>
        <v>#N/A</v>
      </c>
      <c r="N3998">
        <f t="shared" si="211"/>
        <v>0</v>
      </c>
      <c r="X3998">
        <f t="shared" si="212"/>
        <v>0</v>
      </c>
      <c r="Y3998">
        <f t="shared" si="213"/>
        <v>0</v>
      </c>
    </row>
    <row r="3999" spans="9:25">
      <c r="I3999" t="e">
        <f>VLOOKUP(H3999,[1]CODE_SHEET!$A$2:$G$151,3,FALSE)</f>
        <v>#N/A</v>
      </c>
      <c r="J3999" t="e">
        <f>VLOOKUP(H3999,[1]CODE_SHEET!$A$2:$G$151,4,FALSE)</f>
        <v>#N/A</v>
      </c>
      <c r="N3999">
        <f t="shared" si="211"/>
        <v>0</v>
      </c>
      <c r="X3999">
        <f t="shared" si="212"/>
        <v>0</v>
      </c>
      <c r="Y3999">
        <f t="shared" si="213"/>
        <v>0</v>
      </c>
    </row>
    <row r="4000" spans="9:25">
      <c r="I4000" t="e">
        <f>VLOOKUP(H4000,[1]CODE_SHEET!$A$2:$G$151,3,FALSE)</f>
        <v>#N/A</v>
      </c>
      <c r="J4000" t="e">
        <f>VLOOKUP(H4000,[1]CODE_SHEET!$A$2:$G$151,4,FALSE)</f>
        <v>#N/A</v>
      </c>
      <c r="N4000">
        <f t="shared" si="211"/>
        <v>0</v>
      </c>
      <c r="X4000">
        <f t="shared" si="212"/>
        <v>0</v>
      </c>
      <c r="Y4000">
        <f t="shared" si="213"/>
        <v>0</v>
      </c>
    </row>
    <row r="4001" spans="9:25">
      <c r="I4001" t="e">
        <f>VLOOKUP(H4001,[1]CODE_SHEET!$A$2:$G$151,3,FALSE)</f>
        <v>#N/A</v>
      </c>
      <c r="J4001" t="e">
        <f>VLOOKUP(H4001,[1]CODE_SHEET!$A$2:$G$151,4,FALSE)</f>
        <v>#N/A</v>
      </c>
      <c r="N4001">
        <f t="shared" si="211"/>
        <v>0</v>
      </c>
      <c r="X4001">
        <f t="shared" si="212"/>
        <v>0</v>
      </c>
      <c r="Y4001">
        <f t="shared" si="213"/>
        <v>0</v>
      </c>
    </row>
    <row r="4002" spans="9:25">
      <c r="I4002" t="e">
        <f>VLOOKUP(H4002,[1]CODE_SHEET!$A$2:$G$151,3,FALSE)</f>
        <v>#N/A</v>
      </c>
      <c r="J4002" t="e">
        <f>VLOOKUP(H4002,[1]CODE_SHEET!$A$2:$G$151,4,FALSE)</f>
        <v>#N/A</v>
      </c>
      <c r="N4002">
        <f t="shared" si="211"/>
        <v>0</v>
      </c>
      <c r="X4002">
        <f t="shared" si="212"/>
        <v>0</v>
      </c>
      <c r="Y4002">
        <f t="shared" si="213"/>
        <v>0</v>
      </c>
    </row>
    <row r="4003" spans="9:25">
      <c r="I4003" t="e">
        <f>VLOOKUP(H4003,[1]CODE_SHEET!$A$2:$G$151,3,FALSE)</f>
        <v>#N/A</v>
      </c>
      <c r="J4003" t="e">
        <f>VLOOKUP(H4003,[1]CODE_SHEET!$A$2:$G$151,4,FALSE)</f>
        <v>#N/A</v>
      </c>
      <c r="N4003">
        <f t="shared" si="211"/>
        <v>0</v>
      </c>
      <c r="X4003">
        <f t="shared" si="212"/>
        <v>0</v>
      </c>
      <c r="Y4003">
        <f t="shared" si="213"/>
        <v>0</v>
      </c>
    </row>
    <row r="4004" spans="9:25">
      <c r="I4004" t="e">
        <f>VLOOKUP(H4004,[1]CODE_SHEET!$A$2:$G$151,3,FALSE)</f>
        <v>#N/A</v>
      </c>
      <c r="J4004" t="e">
        <f>VLOOKUP(H4004,[1]CODE_SHEET!$A$2:$G$151,4,FALSE)</f>
        <v>#N/A</v>
      </c>
      <c r="N4004">
        <f t="shared" si="211"/>
        <v>0</v>
      </c>
      <c r="X4004">
        <f t="shared" si="212"/>
        <v>0</v>
      </c>
      <c r="Y4004">
        <f t="shared" si="213"/>
        <v>0</v>
      </c>
    </row>
    <row r="4005" spans="9:25">
      <c r="I4005" t="e">
        <f>VLOOKUP(H4005,[1]CODE_SHEET!$A$2:$G$151,3,FALSE)</f>
        <v>#N/A</v>
      </c>
      <c r="J4005" t="e">
        <f>VLOOKUP(H4005,[1]CODE_SHEET!$A$2:$G$151,4,FALSE)</f>
        <v>#N/A</v>
      </c>
      <c r="N4005">
        <f t="shared" si="211"/>
        <v>0</v>
      </c>
      <c r="X4005">
        <f t="shared" si="212"/>
        <v>0</v>
      </c>
      <c r="Y4005">
        <f t="shared" si="213"/>
        <v>0</v>
      </c>
    </row>
    <row r="4006" spans="9:25">
      <c r="I4006" t="e">
        <f>VLOOKUP(H4006,[1]CODE_SHEET!$A$2:$G$151,3,FALSE)</f>
        <v>#N/A</v>
      </c>
      <c r="J4006" t="e">
        <f>VLOOKUP(H4006,[1]CODE_SHEET!$A$2:$G$151,4,FALSE)</f>
        <v>#N/A</v>
      </c>
      <c r="N4006">
        <f t="shared" si="211"/>
        <v>0</v>
      </c>
      <c r="X4006">
        <f t="shared" si="212"/>
        <v>0</v>
      </c>
      <c r="Y4006">
        <f t="shared" si="213"/>
        <v>0</v>
      </c>
    </row>
    <row r="4007" spans="9:25">
      <c r="I4007" t="e">
        <f>VLOOKUP(H4007,[1]CODE_SHEET!$A$2:$G$151,3,FALSE)</f>
        <v>#N/A</v>
      </c>
      <c r="J4007" t="e">
        <f>VLOOKUP(H4007,[1]CODE_SHEET!$A$2:$G$151,4,FALSE)</f>
        <v>#N/A</v>
      </c>
      <c r="N4007">
        <f t="shared" si="211"/>
        <v>0</v>
      </c>
      <c r="X4007">
        <f t="shared" si="212"/>
        <v>0</v>
      </c>
      <c r="Y4007">
        <f t="shared" si="213"/>
        <v>0</v>
      </c>
    </row>
    <row r="4008" spans="9:25">
      <c r="I4008" t="e">
        <f>VLOOKUP(H4008,[1]CODE_SHEET!$A$2:$G$151,3,FALSE)</f>
        <v>#N/A</v>
      </c>
      <c r="J4008" t="e">
        <f>VLOOKUP(H4008,[1]CODE_SHEET!$A$2:$G$151,4,FALSE)</f>
        <v>#N/A</v>
      </c>
      <c r="N4008">
        <f t="shared" si="211"/>
        <v>0</v>
      </c>
      <c r="X4008">
        <f t="shared" si="212"/>
        <v>0</v>
      </c>
      <c r="Y4008">
        <f t="shared" si="213"/>
        <v>0</v>
      </c>
    </row>
    <row r="4009" spans="9:25">
      <c r="I4009" t="e">
        <f>VLOOKUP(H4009,[1]CODE_SHEET!$A$2:$G$151,3,FALSE)</f>
        <v>#N/A</v>
      </c>
      <c r="J4009" t="e">
        <f>VLOOKUP(H4009,[1]CODE_SHEET!$A$2:$G$151,4,FALSE)</f>
        <v>#N/A</v>
      </c>
      <c r="N4009">
        <f t="shared" si="211"/>
        <v>0</v>
      </c>
      <c r="X4009">
        <f t="shared" si="212"/>
        <v>0</v>
      </c>
      <c r="Y4009">
        <f t="shared" si="213"/>
        <v>0</v>
      </c>
    </row>
    <row r="4010" spans="9:25">
      <c r="I4010" t="e">
        <f>VLOOKUP(H4010,[1]CODE_SHEET!$A$2:$G$151,3,FALSE)</f>
        <v>#N/A</v>
      </c>
      <c r="J4010" t="e">
        <f>VLOOKUP(H4010,[1]CODE_SHEET!$A$2:$G$151,4,FALSE)</f>
        <v>#N/A</v>
      </c>
      <c r="N4010">
        <f t="shared" si="211"/>
        <v>0</v>
      </c>
      <c r="X4010">
        <f t="shared" si="212"/>
        <v>0</v>
      </c>
      <c r="Y4010">
        <f t="shared" si="213"/>
        <v>0</v>
      </c>
    </row>
    <row r="4011" spans="9:25">
      <c r="I4011" t="e">
        <f>VLOOKUP(H4011,[1]CODE_SHEET!$A$2:$G$151,3,FALSE)</f>
        <v>#N/A</v>
      </c>
      <c r="J4011" t="e">
        <f>VLOOKUP(H4011,[1]CODE_SHEET!$A$2:$G$151,4,FALSE)</f>
        <v>#N/A</v>
      </c>
      <c r="N4011">
        <f t="shared" si="211"/>
        <v>0</v>
      </c>
      <c r="X4011">
        <f t="shared" si="212"/>
        <v>0</v>
      </c>
      <c r="Y4011">
        <f t="shared" si="213"/>
        <v>0</v>
      </c>
    </row>
    <row r="4012" spans="9:25">
      <c r="I4012" t="e">
        <f>VLOOKUP(H4012,[1]CODE_SHEET!$A$2:$G$151,3,FALSE)</f>
        <v>#N/A</v>
      </c>
      <c r="J4012" t="e">
        <f>VLOOKUP(H4012,[1]CODE_SHEET!$A$2:$G$151,4,FALSE)</f>
        <v>#N/A</v>
      </c>
      <c r="N4012">
        <f t="shared" si="211"/>
        <v>0</v>
      </c>
      <c r="X4012">
        <f t="shared" si="212"/>
        <v>0</v>
      </c>
      <c r="Y4012">
        <f t="shared" si="213"/>
        <v>0</v>
      </c>
    </row>
    <row r="4013" spans="9:25">
      <c r="I4013" t="e">
        <f>VLOOKUP(H4013,[1]CODE_SHEET!$A$2:$G$151,3,FALSE)</f>
        <v>#N/A</v>
      </c>
      <c r="J4013" t="e">
        <f>VLOOKUP(H4013,[1]CODE_SHEET!$A$2:$G$151,4,FALSE)</f>
        <v>#N/A</v>
      </c>
      <c r="N4013">
        <f t="shared" si="211"/>
        <v>0</v>
      </c>
      <c r="X4013">
        <f t="shared" si="212"/>
        <v>0</v>
      </c>
      <c r="Y4013">
        <f t="shared" si="213"/>
        <v>0</v>
      </c>
    </row>
    <row r="4014" spans="9:25">
      <c r="I4014" t="e">
        <f>VLOOKUP(H4014,[1]CODE_SHEET!$A$2:$G$151,3,FALSE)</f>
        <v>#N/A</v>
      </c>
      <c r="J4014" t="e">
        <f>VLOOKUP(H4014,[1]CODE_SHEET!$A$2:$G$151,4,FALSE)</f>
        <v>#N/A</v>
      </c>
      <c r="N4014">
        <f t="shared" si="211"/>
        <v>0</v>
      </c>
      <c r="X4014">
        <f t="shared" si="212"/>
        <v>0</v>
      </c>
      <c r="Y4014">
        <f t="shared" si="213"/>
        <v>0</v>
      </c>
    </row>
    <row r="4015" spans="9:25">
      <c r="I4015" t="e">
        <f>VLOOKUP(H4015,[1]CODE_SHEET!$A$2:$G$151,3,FALSE)</f>
        <v>#N/A</v>
      </c>
      <c r="J4015" t="e">
        <f>VLOOKUP(H4015,[1]CODE_SHEET!$A$2:$G$151,4,FALSE)</f>
        <v>#N/A</v>
      </c>
      <c r="N4015">
        <f t="shared" si="211"/>
        <v>0</v>
      </c>
      <c r="X4015">
        <f t="shared" si="212"/>
        <v>0</v>
      </c>
      <c r="Y4015">
        <f t="shared" si="213"/>
        <v>0</v>
      </c>
    </row>
    <row r="4016" spans="9:25">
      <c r="I4016" t="e">
        <f>VLOOKUP(H4016,[1]CODE_SHEET!$A$2:$G$151,3,FALSE)</f>
        <v>#N/A</v>
      </c>
      <c r="J4016" t="e">
        <f>VLOOKUP(H4016,[1]CODE_SHEET!$A$2:$G$151,4,FALSE)</f>
        <v>#N/A</v>
      </c>
      <c r="N4016">
        <f t="shared" si="211"/>
        <v>0</v>
      </c>
      <c r="X4016">
        <f t="shared" si="212"/>
        <v>0</v>
      </c>
      <c r="Y4016">
        <f t="shared" si="213"/>
        <v>0</v>
      </c>
    </row>
    <row r="4017" spans="9:25">
      <c r="I4017" t="e">
        <f>VLOOKUP(H4017,[1]CODE_SHEET!$A$2:$G$151,3,FALSE)</f>
        <v>#N/A</v>
      </c>
      <c r="J4017" t="e">
        <f>VLOOKUP(H4017,[1]CODE_SHEET!$A$2:$G$151,4,FALSE)</f>
        <v>#N/A</v>
      </c>
      <c r="N4017">
        <f t="shared" si="211"/>
        <v>0</v>
      </c>
      <c r="X4017">
        <f t="shared" si="212"/>
        <v>0</v>
      </c>
      <c r="Y4017">
        <f t="shared" si="213"/>
        <v>0</v>
      </c>
    </row>
    <row r="4018" spans="9:25">
      <c r="I4018" t="e">
        <f>VLOOKUP(H4018,[1]CODE_SHEET!$A$2:$G$151,3,FALSE)</f>
        <v>#N/A</v>
      </c>
      <c r="J4018" t="e">
        <f>VLOOKUP(H4018,[1]CODE_SHEET!$A$2:$G$151,4,FALSE)</f>
        <v>#N/A</v>
      </c>
      <c r="N4018">
        <f t="shared" si="211"/>
        <v>0</v>
      </c>
      <c r="X4018">
        <f t="shared" si="212"/>
        <v>0</v>
      </c>
      <c r="Y4018">
        <f t="shared" si="213"/>
        <v>0</v>
      </c>
    </row>
    <row r="4019" spans="9:25">
      <c r="I4019" t="e">
        <f>VLOOKUP(H4019,[1]CODE_SHEET!$A$2:$G$151,3,FALSE)</f>
        <v>#N/A</v>
      </c>
      <c r="J4019" t="e">
        <f>VLOOKUP(H4019,[1]CODE_SHEET!$A$2:$G$151,4,FALSE)</f>
        <v>#N/A</v>
      </c>
      <c r="N4019">
        <f t="shared" si="211"/>
        <v>0</v>
      </c>
      <c r="X4019">
        <f t="shared" si="212"/>
        <v>0</v>
      </c>
      <c r="Y4019">
        <f t="shared" si="213"/>
        <v>0</v>
      </c>
    </row>
    <row r="4020" spans="9:25">
      <c r="I4020" t="e">
        <f>VLOOKUP(H4020,[1]CODE_SHEET!$A$2:$G$151,3,FALSE)</f>
        <v>#N/A</v>
      </c>
      <c r="J4020" t="e">
        <f>VLOOKUP(H4020,[1]CODE_SHEET!$A$2:$G$151,4,FALSE)</f>
        <v>#N/A</v>
      </c>
      <c r="N4020">
        <f t="shared" si="211"/>
        <v>0</v>
      </c>
      <c r="X4020">
        <f t="shared" si="212"/>
        <v>0</v>
      </c>
      <c r="Y4020">
        <f t="shared" si="213"/>
        <v>0</v>
      </c>
    </row>
    <row r="4021" spans="9:25">
      <c r="I4021" t="e">
        <f>VLOOKUP(H4021,[1]CODE_SHEET!$A$2:$G$151,3,FALSE)</f>
        <v>#N/A</v>
      </c>
      <c r="J4021" t="e">
        <f>VLOOKUP(H4021,[1]CODE_SHEET!$A$2:$G$151,4,FALSE)</f>
        <v>#N/A</v>
      </c>
      <c r="N4021">
        <f t="shared" si="211"/>
        <v>0</v>
      </c>
      <c r="X4021">
        <f t="shared" si="212"/>
        <v>0</v>
      </c>
      <c r="Y4021">
        <f t="shared" si="213"/>
        <v>0</v>
      </c>
    </row>
    <row r="4022" spans="9:25">
      <c r="I4022" t="e">
        <f>VLOOKUP(H4022,[1]CODE_SHEET!$A$2:$G$151,3,FALSE)</f>
        <v>#N/A</v>
      </c>
      <c r="J4022" t="e">
        <f>VLOOKUP(H4022,[1]CODE_SHEET!$A$2:$G$151,4,FALSE)</f>
        <v>#N/A</v>
      </c>
      <c r="N4022">
        <f t="shared" si="211"/>
        <v>0</v>
      </c>
      <c r="X4022">
        <f t="shared" si="212"/>
        <v>0</v>
      </c>
      <c r="Y4022">
        <f t="shared" si="213"/>
        <v>0</v>
      </c>
    </row>
    <row r="4023" spans="9:25">
      <c r="I4023" t="e">
        <f>VLOOKUP(H4023,[1]CODE_SHEET!$A$2:$G$151,3,FALSE)</f>
        <v>#N/A</v>
      </c>
      <c r="J4023" t="e">
        <f>VLOOKUP(H4023,[1]CODE_SHEET!$A$2:$G$151,4,FALSE)</f>
        <v>#N/A</v>
      </c>
      <c r="N4023">
        <f t="shared" si="211"/>
        <v>0</v>
      </c>
      <c r="X4023">
        <f t="shared" si="212"/>
        <v>0</v>
      </c>
      <c r="Y4023">
        <f t="shared" si="213"/>
        <v>0</v>
      </c>
    </row>
    <row r="4024" spans="9:25">
      <c r="I4024" t="e">
        <f>VLOOKUP(H4024,[1]CODE_SHEET!$A$2:$G$151,3,FALSE)</f>
        <v>#N/A</v>
      </c>
      <c r="J4024" t="e">
        <f>VLOOKUP(H4024,[1]CODE_SHEET!$A$2:$G$151,4,FALSE)</f>
        <v>#N/A</v>
      </c>
      <c r="N4024">
        <f t="shared" si="211"/>
        <v>0</v>
      </c>
      <c r="X4024">
        <f t="shared" si="212"/>
        <v>0</v>
      </c>
      <c r="Y4024">
        <f t="shared" si="213"/>
        <v>0</v>
      </c>
    </row>
    <row r="4025" spans="9:25">
      <c r="I4025" t="e">
        <f>VLOOKUP(H4025,[1]CODE_SHEET!$A$2:$G$151,3,FALSE)</f>
        <v>#N/A</v>
      </c>
      <c r="J4025" t="e">
        <f>VLOOKUP(H4025,[1]CODE_SHEET!$A$2:$G$151,4,FALSE)</f>
        <v>#N/A</v>
      </c>
      <c r="N4025">
        <f t="shared" si="211"/>
        <v>0</v>
      </c>
      <c r="X4025">
        <f t="shared" si="212"/>
        <v>0</v>
      </c>
      <c r="Y4025">
        <f t="shared" si="213"/>
        <v>0</v>
      </c>
    </row>
    <row r="4026" spans="9:25">
      <c r="I4026" t="e">
        <f>VLOOKUP(H4026,[1]CODE_SHEET!$A$2:$G$151,3,FALSE)</f>
        <v>#N/A</v>
      </c>
      <c r="J4026" t="e">
        <f>VLOOKUP(H4026,[1]CODE_SHEET!$A$2:$G$151,4,FALSE)</f>
        <v>#N/A</v>
      </c>
      <c r="N4026">
        <f t="shared" si="211"/>
        <v>0</v>
      </c>
      <c r="X4026">
        <f t="shared" si="212"/>
        <v>0</v>
      </c>
      <c r="Y4026">
        <f t="shared" si="213"/>
        <v>0</v>
      </c>
    </row>
    <row r="4027" spans="9:25">
      <c r="I4027" t="e">
        <f>VLOOKUP(H4027,[1]CODE_SHEET!$A$2:$G$151,3,FALSE)</f>
        <v>#N/A</v>
      </c>
      <c r="J4027" t="e">
        <f>VLOOKUP(H4027,[1]CODE_SHEET!$A$2:$G$151,4,FALSE)</f>
        <v>#N/A</v>
      </c>
      <c r="N4027">
        <f t="shared" si="211"/>
        <v>0</v>
      </c>
      <c r="X4027">
        <f t="shared" si="212"/>
        <v>0</v>
      </c>
      <c r="Y4027">
        <f t="shared" si="213"/>
        <v>0</v>
      </c>
    </row>
    <row r="4028" spans="9:25">
      <c r="I4028" t="e">
        <f>VLOOKUP(H4028,[1]CODE_SHEET!$A$2:$G$151,3,FALSE)</f>
        <v>#N/A</v>
      </c>
      <c r="J4028" t="e">
        <f>VLOOKUP(H4028,[1]CODE_SHEET!$A$2:$G$151,4,FALSE)</f>
        <v>#N/A</v>
      </c>
      <c r="N4028">
        <f t="shared" si="211"/>
        <v>0</v>
      </c>
      <c r="X4028">
        <f t="shared" si="212"/>
        <v>0</v>
      </c>
      <c r="Y4028">
        <f t="shared" si="213"/>
        <v>0</v>
      </c>
    </row>
    <row r="4029" spans="9:25">
      <c r="I4029" t="e">
        <f>VLOOKUP(H4029,[1]CODE_SHEET!$A$2:$G$151,3,FALSE)</f>
        <v>#N/A</v>
      </c>
      <c r="J4029" t="e">
        <f>VLOOKUP(H4029,[1]CODE_SHEET!$A$2:$G$151,4,FALSE)</f>
        <v>#N/A</v>
      </c>
      <c r="N4029">
        <f t="shared" si="211"/>
        <v>0</v>
      </c>
      <c r="X4029">
        <f t="shared" si="212"/>
        <v>0</v>
      </c>
      <c r="Y4029">
        <f t="shared" si="213"/>
        <v>0</v>
      </c>
    </row>
    <row r="4030" spans="9:25">
      <c r="I4030" t="e">
        <f>VLOOKUP(H4030,[1]CODE_SHEET!$A$2:$G$151,3,FALSE)</f>
        <v>#N/A</v>
      </c>
      <c r="J4030" t="e">
        <f>VLOOKUP(H4030,[1]CODE_SHEET!$A$2:$G$151,4,FALSE)</f>
        <v>#N/A</v>
      </c>
      <c r="N4030">
        <f t="shared" si="211"/>
        <v>0</v>
      </c>
      <c r="X4030">
        <f t="shared" si="212"/>
        <v>0</v>
      </c>
      <c r="Y4030">
        <f t="shared" si="213"/>
        <v>0</v>
      </c>
    </row>
    <row r="4031" spans="9:25">
      <c r="I4031" t="e">
        <f>VLOOKUP(H4031,[1]CODE_SHEET!$A$2:$G$151,3,FALSE)</f>
        <v>#N/A</v>
      </c>
      <c r="J4031" t="e">
        <f>VLOOKUP(H4031,[1]CODE_SHEET!$A$2:$G$151,4,FALSE)</f>
        <v>#N/A</v>
      </c>
      <c r="N4031">
        <f t="shared" si="211"/>
        <v>0</v>
      </c>
      <c r="X4031">
        <f t="shared" si="212"/>
        <v>0</v>
      </c>
      <c r="Y4031">
        <f t="shared" si="213"/>
        <v>0</v>
      </c>
    </row>
    <row r="4032" spans="9:25">
      <c r="I4032" t="e">
        <f>VLOOKUP(H4032,[1]CODE_SHEET!$A$2:$G$151,3,FALSE)</f>
        <v>#N/A</v>
      </c>
      <c r="J4032" t="e">
        <f>VLOOKUP(H4032,[1]CODE_SHEET!$A$2:$G$151,4,FALSE)</f>
        <v>#N/A</v>
      </c>
      <c r="N4032">
        <f t="shared" si="211"/>
        <v>0</v>
      </c>
      <c r="X4032">
        <f t="shared" si="212"/>
        <v>0</v>
      </c>
      <c r="Y4032">
        <f t="shared" si="213"/>
        <v>0</v>
      </c>
    </row>
    <row r="4033" spans="9:25">
      <c r="I4033" t="e">
        <f>VLOOKUP(H4033,[1]CODE_SHEET!$A$2:$G$151,3,FALSE)</f>
        <v>#N/A</v>
      </c>
      <c r="J4033" t="e">
        <f>VLOOKUP(H4033,[1]CODE_SHEET!$A$2:$G$151,4,FALSE)</f>
        <v>#N/A</v>
      </c>
      <c r="N4033">
        <f t="shared" si="211"/>
        <v>0</v>
      </c>
      <c r="X4033">
        <f t="shared" si="212"/>
        <v>0</v>
      </c>
      <c r="Y4033">
        <f t="shared" si="213"/>
        <v>0</v>
      </c>
    </row>
    <row r="4034" spans="9:25">
      <c r="I4034" t="e">
        <f>VLOOKUP(H4034,[1]CODE_SHEET!$A$2:$G$151,3,FALSE)</f>
        <v>#N/A</v>
      </c>
      <c r="J4034" t="e">
        <f>VLOOKUP(H4034,[1]CODE_SHEET!$A$2:$G$151,4,FALSE)</f>
        <v>#N/A</v>
      </c>
      <c r="N4034">
        <f t="shared" si="211"/>
        <v>0</v>
      </c>
      <c r="X4034">
        <f t="shared" si="212"/>
        <v>0</v>
      </c>
      <c r="Y4034">
        <f t="shared" si="213"/>
        <v>0</v>
      </c>
    </row>
    <row r="4035" spans="9:25">
      <c r="I4035" t="e">
        <f>VLOOKUP(H4035,[1]CODE_SHEET!$A$2:$G$151,3,FALSE)</f>
        <v>#N/A</v>
      </c>
      <c r="J4035" t="e">
        <f>VLOOKUP(H4035,[1]CODE_SHEET!$A$2:$G$151,4,FALSE)</f>
        <v>#N/A</v>
      </c>
      <c r="N4035">
        <f t="shared" si="211"/>
        <v>0</v>
      </c>
      <c r="X4035">
        <f t="shared" si="212"/>
        <v>0</v>
      </c>
      <c r="Y4035">
        <f t="shared" si="213"/>
        <v>0</v>
      </c>
    </row>
    <row r="4036" spans="9:25">
      <c r="I4036" t="e">
        <f>VLOOKUP(H4036,[1]CODE_SHEET!$A$2:$G$151,3,FALSE)</f>
        <v>#N/A</v>
      </c>
      <c r="J4036" t="e">
        <f>VLOOKUP(H4036,[1]CODE_SHEET!$A$2:$G$151,4,FALSE)</f>
        <v>#N/A</v>
      </c>
      <c r="N4036">
        <f t="shared" si="211"/>
        <v>0</v>
      </c>
      <c r="X4036">
        <f t="shared" si="212"/>
        <v>0</v>
      </c>
      <c r="Y4036">
        <f t="shared" si="213"/>
        <v>0</v>
      </c>
    </row>
    <row r="4037" spans="9:25">
      <c r="I4037" t="e">
        <f>VLOOKUP(H4037,[1]CODE_SHEET!$A$2:$G$151,3,FALSE)</f>
        <v>#N/A</v>
      </c>
      <c r="J4037" t="e">
        <f>VLOOKUP(H4037,[1]CODE_SHEET!$A$2:$G$151,4,FALSE)</f>
        <v>#N/A</v>
      </c>
      <c r="N4037">
        <f t="shared" ref="N4037:N4100" si="214">PI()*(K4037/2)*M4037+PI()*(L4037/2)*M4037</f>
        <v>0</v>
      </c>
      <c r="X4037">
        <f t="shared" ref="X4037:X4100" si="215">SUM(U4037:W4037)/100*N4037</f>
        <v>0</v>
      </c>
      <c r="Y4037">
        <f t="shared" ref="Y4037:Y4100" si="216">N4037-X4037</f>
        <v>0</v>
      </c>
    </row>
    <row r="4038" spans="9:25">
      <c r="I4038" t="e">
        <f>VLOOKUP(H4038,[1]CODE_SHEET!$A$2:$G$151,3,FALSE)</f>
        <v>#N/A</v>
      </c>
      <c r="J4038" t="e">
        <f>VLOOKUP(H4038,[1]CODE_SHEET!$A$2:$G$151,4,FALSE)</f>
        <v>#N/A</v>
      </c>
      <c r="N4038">
        <f t="shared" si="214"/>
        <v>0</v>
      </c>
      <c r="X4038">
        <f t="shared" si="215"/>
        <v>0</v>
      </c>
      <c r="Y4038">
        <f t="shared" si="216"/>
        <v>0</v>
      </c>
    </row>
    <row r="4039" spans="9:25">
      <c r="I4039" t="e">
        <f>VLOOKUP(H4039,[1]CODE_SHEET!$A$2:$G$151,3,FALSE)</f>
        <v>#N/A</v>
      </c>
      <c r="J4039" t="e">
        <f>VLOOKUP(H4039,[1]CODE_SHEET!$A$2:$G$151,4,FALSE)</f>
        <v>#N/A</v>
      </c>
      <c r="N4039">
        <f t="shared" si="214"/>
        <v>0</v>
      </c>
      <c r="X4039">
        <f t="shared" si="215"/>
        <v>0</v>
      </c>
      <c r="Y4039">
        <f t="shared" si="216"/>
        <v>0</v>
      </c>
    </row>
    <row r="4040" spans="9:25">
      <c r="I4040" t="e">
        <f>VLOOKUP(H4040,[1]CODE_SHEET!$A$2:$G$151,3,FALSE)</f>
        <v>#N/A</v>
      </c>
      <c r="J4040" t="e">
        <f>VLOOKUP(H4040,[1]CODE_SHEET!$A$2:$G$151,4,FALSE)</f>
        <v>#N/A</v>
      </c>
      <c r="N4040">
        <f t="shared" si="214"/>
        <v>0</v>
      </c>
      <c r="X4040">
        <f t="shared" si="215"/>
        <v>0</v>
      </c>
      <c r="Y4040">
        <f t="shared" si="216"/>
        <v>0</v>
      </c>
    </row>
    <row r="4041" spans="9:25">
      <c r="I4041" t="e">
        <f>VLOOKUP(H4041,[1]CODE_SHEET!$A$2:$G$151,3,FALSE)</f>
        <v>#N/A</v>
      </c>
      <c r="J4041" t="e">
        <f>VLOOKUP(H4041,[1]CODE_SHEET!$A$2:$G$151,4,FALSE)</f>
        <v>#N/A</v>
      </c>
      <c r="N4041">
        <f t="shared" si="214"/>
        <v>0</v>
      </c>
      <c r="X4041">
        <f t="shared" si="215"/>
        <v>0</v>
      </c>
      <c r="Y4041">
        <f t="shared" si="216"/>
        <v>0</v>
      </c>
    </row>
    <row r="4042" spans="9:25">
      <c r="I4042" t="e">
        <f>VLOOKUP(H4042,[1]CODE_SHEET!$A$2:$G$151,3,FALSE)</f>
        <v>#N/A</v>
      </c>
      <c r="J4042" t="e">
        <f>VLOOKUP(H4042,[1]CODE_SHEET!$A$2:$G$151,4,FALSE)</f>
        <v>#N/A</v>
      </c>
      <c r="N4042">
        <f t="shared" si="214"/>
        <v>0</v>
      </c>
      <c r="X4042">
        <f t="shared" si="215"/>
        <v>0</v>
      </c>
      <c r="Y4042">
        <f t="shared" si="216"/>
        <v>0</v>
      </c>
    </row>
    <row r="4043" spans="9:25">
      <c r="I4043" t="e">
        <f>VLOOKUP(H4043,[1]CODE_SHEET!$A$2:$G$151,3,FALSE)</f>
        <v>#N/A</v>
      </c>
      <c r="J4043" t="e">
        <f>VLOOKUP(H4043,[1]CODE_SHEET!$A$2:$G$151,4,FALSE)</f>
        <v>#N/A</v>
      </c>
      <c r="N4043">
        <f t="shared" si="214"/>
        <v>0</v>
      </c>
      <c r="X4043">
        <f t="shared" si="215"/>
        <v>0</v>
      </c>
      <c r="Y4043">
        <f t="shared" si="216"/>
        <v>0</v>
      </c>
    </row>
    <row r="4044" spans="9:25">
      <c r="I4044" t="e">
        <f>VLOOKUP(H4044,[1]CODE_SHEET!$A$2:$G$151,3,FALSE)</f>
        <v>#N/A</v>
      </c>
      <c r="J4044" t="e">
        <f>VLOOKUP(H4044,[1]CODE_SHEET!$A$2:$G$151,4,FALSE)</f>
        <v>#N/A</v>
      </c>
      <c r="N4044">
        <f t="shared" si="214"/>
        <v>0</v>
      </c>
      <c r="X4044">
        <f t="shared" si="215"/>
        <v>0</v>
      </c>
      <c r="Y4044">
        <f t="shared" si="216"/>
        <v>0</v>
      </c>
    </row>
    <row r="4045" spans="9:25">
      <c r="I4045" t="e">
        <f>VLOOKUP(H4045,[1]CODE_SHEET!$A$2:$G$151,3,FALSE)</f>
        <v>#N/A</v>
      </c>
      <c r="J4045" t="e">
        <f>VLOOKUP(H4045,[1]CODE_SHEET!$A$2:$G$151,4,FALSE)</f>
        <v>#N/A</v>
      </c>
      <c r="N4045">
        <f t="shared" si="214"/>
        <v>0</v>
      </c>
      <c r="X4045">
        <f t="shared" si="215"/>
        <v>0</v>
      </c>
      <c r="Y4045">
        <f t="shared" si="216"/>
        <v>0</v>
      </c>
    </row>
    <row r="4046" spans="9:25">
      <c r="I4046" t="e">
        <f>VLOOKUP(H4046,[1]CODE_SHEET!$A$2:$G$151,3,FALSE)</f>
        <v>#N/A</v>
      </c>
      <c r="J4046" t="e">
        <f>VLOOKUP(H4046,[1]CODE_SHEET!$A$2:$G$151,4,FALSE)</f>
        <v>#N/A</v>
      </c>
      <c r="N4046">
        <f t="shared" si="214"/>
        <v>0</v>
      </c>
      <c r="X4046">
        <f t="shared" si="215"/>
        <v>0</v>
      </c>
      <c r="Y4046">
        <f t="shared" si="216"/>
        <v>0</v>
      </c>
    </row>
    <row r="4047" spans="9:25">
      <c r="I4047" t="e">
        <f>VLOOKUP(H4047,[1]CODE_SHEET!$A$2:$G$151,3,FALSE)</f>
        <v>#N/A</v>
      </c>
      <c r="J4047" t="e">
        <f>VLOOKUP(H4047,[1]CODE_SHEET!$A$2:$G$151,4,FALSE)</f>
        <v>#N/A</v>
      </c>
      <c r="N4047">
        <f t="shared" si="214"/>
        <v>0</v>
      </c>
      <c r="X4047">
        <f t="shared" si="215"/>
        <v>0</v>
      </c>
      <c r="Y4047">
        <f t="shared" si="216"/>
        <v>0</v>
      </c>
    </row>
    <row r="4048" spans="9:25">
      <c r="I4048" t="e">
        <f>VLOOKUP(H4048,[1]CODE_SHEET!$A$2:$G$151,3,FALSE)</f>
        <v>#N/A</v>
      </c>
      <c r="J4048" t="e">
        <f>VLOOKUP(H4048,[1]CODE_SHEET!$A$2:$G$151,4,FALSE)</f>
        <v>#N/A</v>
      </c>
      <c r="N4048">
        <f t="shared" si="214"/>
        <v>0</v>
      </c>
      <c r="X4048">
        <f t="shared" si="215"/>
        <v>0</v>
      </c>
      <c r="Y4048">
        <f t="shared" si="216"/>
        <v>0</v>
      </c>
    </row>
    <row r="4049" spans="9:25">
      <c r="I4049" t="e">
        <f>VLOOKUP(H4049,[1]CODE_SHEET!$A$2:$G$151,3,FALSE)</f>
        <v>#N/A</v>
      </c>
      <c r="J4049" t="e">
        <f>VLOOKUP(H4049,[1]CODE_SHEET!$A$2:$G$151,4,FALSE)</f>
        <v>#N/A</v>
      </c>
      <c r="N4049">
        <f t="shared" si="214"/>
        <v>0</v>
      </c>
      <c r="X4049">
        <f t="shared" si="215"/>
        <v>0</v>
      </c>
      <c r="Y4049">
        <f t="shared" si="216"/>
        <v>0</v>
      </c>
    </row>
    <row r="4050" spans="9:25">
      <c r="I4050" t="e">
        <f>VLOOKUP(H4050,[1]CODE_SHEET!$A$2:$G$151,3,FALSE)</f>
        <v>#N/A</v>
      </c>
      <c r="J4050" t="e">
        <f>VLOOKUP(H4050,[1]CODE_SHEET!$A$2:$G$151,4,FALSE)</f>
        <v>#N/A</v>
      </c>
      <c r="N4050">
        <f t="shared" si="214"/>
        <v>0</v>
      </c>
      <c r="X4050">
        <f t="shared" si="215"/>
        <v>0</v>
      </c>
      <c r="Y4050">
        <f t="shared" si="216"/>
        <v>0</v>
      </c>
    </row>
    <row r="4051" spans="9:25">
      <c r="I4051" t="e">
        <f>VLOOKUP(H4051,[1]CODE_SHEET!$A$2:$G$151,3,FALSE)</f>
        <v>#N/A</v>
      </c>
      <c r="J4051" t="e">
        <f>VLOOKUP(H4051,[1]CODE_SHEET!$A$2:$G$151,4,FALSE)</f>
        <v>#N/A</v>
      </c>
      <c r="N4051">
        <f t="shared" si="214"/>
        <v>0</v>
      </c>
      <c r="X4051">
        <f t="shared" si="215"/>
        <v>0</v>
      </c>
      <c r="Y4051">
        <f t="shared" si="216"/>
        <v>0</v>
      </c>
    </row>
    <row r="4052" spans="9:25">
      <c r="I4052" t="e">
        <f>VLOOKUP(H4052,[1]CODE_SHEET!$A$2:$G$151,3,FALSE)</f>
        <v>#N/A</v>
      </c>
      <c r="J4052" t="e">
        <f>VLOOKUP(H4052,[1]CODE_SHEET!$A$2:$G$151,4,FALSE)</f>
        <v>#N/A</v>
      </c>
      <c r="N4052">
        <f t="shared" si="214"/>
        <v>0</v>
      </c>
      <c r="X4052">
        <f t="shared" si="215"/>
        <v>0</v>
      </c>
      <c r="Y4052">
        <f t="shared" si="216"/>
        <v>0</v>
      </c>
    </row>
    <row r="4053" spans="9:25">
      <c r="I4053" t="e">
        <f>VLOOKUP(H4053,[1]CODE_SHEET!$A$2:$G$151,3,FALSE)</f>
        <v>#N/A</v>
      </c>
      <c r="J4053" t="e">
        <f>VLOOKUP(H4053,[1]CODE_SHEET!$A$2:$G$151,4,FALSE)</f>
        <v>#N/A</v>
      </c>
      <c r="N4053">
        <f t="shared" si="214"/>
        <v>0</v>
      </c>
      <c r="X4053">
        <f t="shared" si="215"/>
        <v>0</v>
      </c>
      <c r="Y4053">
        <f t="shared" si="216"/>
        <v>0</v>
      </c>
    </row>
    <row r="4054" spans="9:25">
      <c r="I4054" t="e">
        <f>VLOOKUP(H4054,[1]CODE_SHEET!$A$2:$G$151,3,FALSE)</f>
        <v>#N/A</v>
      </c>
      <c r="J4054" t="e">
        <f>VLOOKUP(H4054,[1]CODE_SHEET!$A$2:$G$151,4,FALSE)</f>
        <v>#N/A</v>
      </c>
      <c r="N4054">
        <f t="shared" si="214"/>
        <v>0</v>
      </c>
      <c r="X4054">
        <f t="shared" si="215"/>
        <v>0</v>
      </c>
      <c r="Y4054">
        <f t="shared" si="216"/>
        <v>0</v>
      </c>
    </row>
    <row r="4055" spans="9:25">
      <c r="I4055" t="e">
        <f>VLOOKUP(H4055,[1]CODE_SHEET!$A$2:$G$151,3,FALSE)</f>
        <v>#N/A</v>
      </c>
      <c r="J4055" t="e">
        <f>VLOOKUP(H4055,[1]CODE_SHEET!$A$2:$G$151,4,FALSE)</f>
        <v>#N/A</v>
      </c>
      <c r="N4055">
        <f t="shared" si="214"/>
        <v>0</v>
      </c>
      <c r="X4055">
        <f t="shared" si="215"/>
        <v>0</v>
      </c>
      <c r="Y4055">
        <f t="shared" si="216"/>
        <v>0</v>
      </c>
    </row>
    <row r="4056" spans="9:25">
      <c r="I4056" t="e">
        <f>VLOOKUP(H4056,[1]CODE_SHEET!$A$2:$G$151,3,FALSE)</f>
        <v>#N/A</v>
      </c>
      <c r="J4056" t="e">
        <f>VLOOKUP(H4056,[1]CODE_SHEET!$A$2:$G$151,4,FALSE)</f>
        <v>#N/A</v>
      </c>
      <c r="N4056">
        <f t="shared" si="214"/>
        <v>0</v>
      </c>
      <c r="X4056">
        <f t="shared" si="215"/>
        <v>0</v>
      </c>
      <c r="Y4056">
        <f t="shared" si="216"/>
        <v>0</v>
      </c>
    </row>
    <row r="4057" spans="9:25">
      <c r="I4057" t="e">
        <f>VLOOKUP(H4057,[1]CODE_SHEET!$A$2:$G$151,3,FALSE)</f>
        <v>#N/A</v>
      </c>
      <c r="J4057" t="e">
        <f>VLOOKUP(H4057,[1]CODE_SHEET!$A$2:$G$151,4,FALSE)</f>
        <v>#N/A</v>
      </c>
      <c r="N4057">
        <f t="shared" si="214"/>
        <v>0</v>
      </c>
      <c r="X4057">
        <f t="shared" si="215"/>
        <v>0</v>
      </c>
      <c r="Y4057">
        <f t="shared" si="216"/>
        <v>0</v>
      </c>
    </row>
    <row r="4058" spans="9:25">
      <c r="I4058" t="e">
        <f>VLOOKUP(H4058,[1]CODE_SHEET!$A$2:$G$151,3,FALSE)</f>
        <v>#N/A</v>
      </c>
      <c r="J4058" t="e">
        <f>VLOOKUP(H4058,[1]CODE_SHEET!$A$2:$G$151,4,FALSE)</f>
        <v>#N/A</v>
      </c>
      <c r="N4058">
        <f t="shared" si="214"/>
        <v>0</v>
      </c>
      <c r="X4058">
        <f t="shared" si="215"/>
        <v>0</v>
      </c>
      <c r="Y4058">
        <f t="shared" si="216"/>
        <v>0</v>
      </c>
    </row>
    <row r="4059" spans="9:25">
      <c r="I4059" t="e">
        <f>VLOOKUP(H4059,[1]CODE_SHEET!$A$2:$G$151,3,FALSE)</f>
        <v>#N/A</v>
      </c>
      <c r="J4059" t="e">
        <f>VLOOKUP(H4059,[1]CODE_SHEET!$A$2:$G$151,4,FALSE)</f>
        <v>#N/A</v>
      </c>
      <c r="N4059">
        <f t="shared" si="214"/>
        <v>0</v>
      </c>
      <c r="X4059">
        <f t="shared" si="215"/>
        <v>0</v>
      </c>
      <c r="Y4059">
        <f t="shared" si="216"/>
        <v>0</v>
      </c>
    </row>
    <row r="4060" spans="9:25">
      <c r="I4060" t="e">
        <f>VLOOKUP(H4060,[1]CODE_SHEET!$A$2:$G$151,3,FALSE)</f>
        <v>#N/A</v>
      </c>
      <c r="J4060" t="e">
        <f>VLOOKUP(H4060,[1]CODE_SHEET!$A$2:$G$151,4,FALSE)</f>
        <v>#N/A</v>
      </c>
      <c r="N4060">
        <f t="shared" si="214"/>
        <v>0</v>
      </c>
      <c r="X4060">
        <f t="shared" si="215"/>
        <v>0</v>
      </c>
      <c r="Y4060">
        <f t="shared" si="216"/>
        <v>0</v>
      </c>
    </row>
    <row r="4061" spans="9:25">
      <c r="I4061" t="e">
        <f>VLOOKUP(H4061,[1]CODE_SHEET!$A$2:$G$151,3,FALSE)</f>
        <v>#N/A</v>
      </c>
      <c r="J4061" t="e">
        <f>VLOOKUP(H4061,[1]CODE_SHEET!$A$2:$G$151,4,FALSE)</f>
        <v>#N/A</v>
      </c>
      <c r="N4061">
        <f t="shared" si="214"/>
        <v>0</v>
      </c>
      <c r="X4061">
        <f t="shared" si="215"/>
        <v>0</v>
      </c>
      <c r="Y4061">
        <f t="shared" si="216"/>
        <v>0</v>
      </c>
    </row>
    <row r="4062" spans="9:25">
      <c r="I4062" t="e">
        <f>VLOOKUP(H4062,[1]CODE_SHEET!$A$2:$G$151,3,FALSE)</f>
        <v>#N/A</v>
      </c>
      <c r="J4062" t="e">
        <f>VLOOKUP(H4062,[1]CODE_SHEET!$A$2:$G$151,4,FALSE)</f>
        <v>#N/A</v>
      </c>
      <c r="N4062">
        <f t="shared" si="214"/>
        <v>0</v>
      </c>
      <c r="X4062">
        <f t="shared" si="215"/>
        <v>0</v>
      </c>
      <c r="Y4062">
        <f t="shared" si="216"/>
        <v>0</v>
      </c>
    </row>
    <row r="4063" spans="9:25">
      <c r="I4063" t="e">
        <f>VLOOKUP(H4063,[1]CODE_SHEET!$A$2:$G$151,3,FALSE)</f>
        <v>#N/A</v>
      </c>
      <c r="J4063" t="e">
        <f>VLOOKUP(H4063,[1]CODE_SHEET!$A$2:$G$151,4,FALSE)</f>
        <v>#N/A</v>
      </c>
      <c r="N4063">
        <f t="shared" si="214"/>
        <v>0</v>
      </c>
      <c r="X4063">
        <f t="shared" si="215"/>
        <v>0</v>
      </c>
      <c r="Y4063">
        <f t="shared" si="216"/>
        <v>0</v>
      </c>
    </row>
    <row r="4064" spans="9:25">
      <c r="I4064" t="e">
        <f>VLOOKUP(H4064,[1]CODE_SHEET!$A$2:$G$151,3,FALSE)</f>
        <v>#N/A</v>
      </c>
      <c r="J4064" t="e">
        <f>VLOOKUP(H4064,[1]CODE_SHEET!$A$2:$G$151,4,FALSE)</f>
        <v>#N/A</v>
      </c>
      <c r="N4064">
        <f t="shared" si="214"/>
        <v>0</v>
      </c>
      <c r="X4064">
        <f t="shared" si="215"/>
        <v>0</v>
      </c>
      <c r="Y4064">
        <f t="shared" si="216"/>
        <v>0</v>
      </c>
    </row>
    <row r="4065" spans="9:25">
      <c r="I4065" t="e">
        <f>VLOOKUP(H4065,[1]CODE_SHEET!$A$2:$G$151,3,FALSE)</f>
        <v>#N/A</v>
      </c>
      <c r="J4065" t="e">
        <f>VLOOKUP(H4065,[1]CODE_SHEET!$A$2:$G$151,4,FALSE)</f>
        <v>#N/A</v>
      </c>
      <c r="N4065">
        <f t="shared" si="214"/>
        <v>0</v>
      </c>
      <c r="X4065">
        <f t="shared" si="215"/>
        <v>0</v>
      </c>
      <c r="Y4065">
        <f t="shared" si="216"/>
        <v>0</v>
      </c>
    </row>
    <row r="4066" spans="9:25">
      <c r="I4066" t="e">
        <f>VLOOKUP(H4066,[1]CODE_SHEET!$A$2:$G$151,3,FALSE)</f>
        <v>#N/A</v>
      </c>
      <c r="J4066" t="e">
        <f>VLOOKUP(H4066,[1]CODE_SHEET!$A$2:$G$151,4,FALSE)</f>
        <v>#N/A</v>
      </c>
      <c r="N4066">
        <f t="shared" si="214"/>
        <v>0</v>
      </c>
      <c r="X4066">
        <f t="shared" si="215"/>
        <v>0</v>
      </c>
      <c r="Y4066">
        <f t="shared" si="216"/>
        <v>0</v>
      </c>
    </row>
    <row r="4067" spans="9:25">
      <c r="I4067" t="e">
        <f>VLOOKUP(H4067,[1]CODE_SHEET!$A$2:$G$151,3,FALSE)</f>
        <v>#N/A</v>
      </c>
      <c r="J4067" t="e">
        <f>VLOOKUP(H4067,[1]CODE_SHEET!$A$2:$G$151,4,FALSE)</f>
        <v>#N/A</v>
      </c>
      <c r="N4067">
        <f t="shared" si="214"/>
        <v>0</v>
      </c>
      <c r="X4067">
        <f t="shared" si="215"/>
        <v>0</v>
      </c>
      <c r="Y4067">
        <f t="shared" si="216"/>
        <v>0</v>
      </c>
    </row>
    <row r="4068" spans="9:25">
      <c r="I4068" t="e">
        <f>VLOOKUP(H4068,[1]CODE_SHEET!$A$2:$G$151,3,FALSE)</f>
        <v>#N/A</v>
      </c>
      <c r="J4068" t="e">
        <f>VLOOKUP(H4068,[1]CODE_SHEET!$A$2:$G$151,4,FALSE)</f>
        <v>#N/A</v>
      </c>
      <c r="N4068">
        <f t="shared" si="214"/>
        <v>0</v>
      </c>
      <c r="X4068">
        <f t="shared" si="215"/>
        <v>0</v>
      </c>
      <c r="Y4068">
        <f t="shared" si="216"/>
        <v>0</v>
      </c>
    </row>
    <row r="4069" spans="9:25">
      <c r="I4069" t="e">
        <f>VLOOKUP(H4069,[1]CODE_SHEET!$A$2:$G$151,3,FALSE)</f>
        <v>#N/A</v>
      </c>
      <c r="J4069" t="e">
        <f>VLOOKUP(H4069,[1]CODE_SHEET!$A$2:$G$151,4,FALSE)</f>
        <v>#N/A</v>
      </c>
      <c r="N4069">
        <f t="shared" si="214"/>
        <v>0</v>
      </c>
      <c r="X4069">
        <f t="shared" si="215"/>
        <v>0</v>
      </c>
      <c r="Y4069">
        <f t="shared" si="216"/>
        <v>0</v>
      </c>
    </row>
    <row r="4070" spans="9:25">
      <c r="I4070" t="e">
        <f>VLOOKUP(H4070,[1]CODE_SHEET!$A$2:$G$151,3,FALSE)</f>
        <v>#N/A</v>
      </c>
      <c r="J4070" t="e">
        <f>VLOOKUP(H4070,[1]CODE_SHEET!$A$2:$G$151,4,FALSE)</f>
        <v>#N/A</v>
      </c>
      <c r="N4070">
        <f t="shared" si="214"/>
        <v>0</v>
      </c>
      <c r="X4070">
        <f t="shared" si="215"/>
        <v>0</v>
      </c>
      <c r="Y4070">
        <f t="shared" si="216"/>
        <v>0</v>
      </c>
    </row>
    <row r="4071" spans="9:25">
      <c r="I4071" t="e">
        <f>VLOOKUP(H4071,[1]CODE_SHEET!$A$2:$G$151,3,FALSE)</f>
        <v>#N/A</v>
      </c>
      <c r="J4071" t="e">
        <f>VLOOKUP(H4071,[1]CODE_SHEET!$A$2:$G$151,4,FALSE)</f>
        <v>#N/A</v>
      </c>
      <c r="N4071">
        <f t="shared" si="214"/>
        <v>0</v>
      </c>
      <c r="X4071">
        <f t="shared" si="215"/>
        <v>0</v>
      </c>
      <c r="Y4071">
        <f t="shared" si="216"/>
        <v>0</v>
      </c>
    </row>
    <row r="4072" spans="9:25">
      <c r="I4072" t="e">
        <f>VLOOKUP(H4072,[1]CODE_SHEET!$A$2:$G$151,3,FALSE)</f>
        <v>#N/A</v>
      </c>
      <c r="J4072" t="e">
        <f>VLOOKUP(H4072,[1]CODE_SHEET!$A$2:$G$151,4,FALSE)</f>
        <v>#N/A</v>
      </c>
      <c r="N4072">
        <f t="shared" si="214"/>
        <v>0</v>
      </c>
      <c r="X4072">
        <f t="shared" si="215"/>
        <v>0</v>
      </c>
      <c r="Y4072">
        <f t="shared" si="216"/>
        <v>0</v>
      </c>
    </row>
    <row r="4073" spans="9:25">
      <c r="I4073" t="e">
        <f>VLOOKUP(H4073,[1]CODE_SHEET!$A$2:$G$151,3,FALSE)</f>
        <v>#N/A</v>
      </c>
      <c r="J4073" t="e">
        <f>VLOOKUP(H4073,[1]CODE_SHEET!$A$2:$G$151,4,FALSE)</f>
        <v>#N/A</v>
      </c>
      <c r="N4073">
        <f t="shared" si="214"/>
        <v>0</v>
      </c>
      <c r="X4073">
        <f t="shared" si="215"/>
        <v>0</v>
      </c>
      <c r="Y4073">
        <f t="shared" si="216"/>
        <v>0</v>
      </c>
    </row>
    <row r="4074" spans="9:25">
      <c r="I4074" t="e">
        <f>VLOOKUP(H4074,[1]CODE_SHEET!$A$2:$G$151,3,FALSE)</f>
        <v>#N/A</v>
      </c>
      <c r="J4074" t="e">
        <f>VLOOKUP(H4074,[1]CODE_SHEET!$A$2:$G$151,4,FALSE)</f>
        <v>#N/A</v>
      </c>
      <c r="N4074">
        <f t="shared" si="214"/>
        <v>0</v>
      </c>
      <c r="X4074">
        <f t="shared" si="215"/>
        <v>0</v>
      </c>
      <c r="Y4074">
        <f t="shared" si="216"/>
        <v>0</v>
      </c>
    </row>
    <row r="4075" spans="9:25">
      <c r="I4075" t="e">
        <f>VLOOKUP(H4075,[1]CODE_SHEET!$A$2:$G$151,3,FALSE)</f>
        <v>#N/A</v>
      </c>
      <c r="J4075" t="e">
        <f>VLOOKUP(H4075,[1]CODE_SHEET!$A$2:$G$151,4,FALSE)</f>
        <v>#N/A</v>
      </c>
      <c r="N4075">
        <f t="shared" si="214"/>
        <v>0</v>
      </c>
      <c r="X4075">
        <f t="shared" si="215"/>
        <v>0</v>
      </c>
      <c r="Y4075">
        <f t="shared" si="216"/>
        <v>0</v>
      </c>
    </row>
    <row r="4076" spans="9:25">
      <c r="I4076" t="e">
        <f>VLOOKUP(H4076,[1]CODE_SHEET!$A$2:$G$151,3,FALSE)</f>
        <v>#N/A</v>
      </c>
      <c r="J4076" t="e">
        <f>VLOOKUP(H4076,[1]CODE_SHEET!$A$2:$G$151,4,FALSE)</f>
        <v>#N/A</v>
      </c>
      <c r="N4076">
        <f t="shared" si="214"/>
        <v>0</v>
      </c>
      <c r="X4076">
        <f t="shared" si="215"/>
        <v>0</v>
      </c>
      <c r="Y4076">
        <f t="shared" si="216"/>
        <v>0</v>
      </c>
    </row>
    <row r="4077" spans="9:25">
      <c r="I4077" t="e">
        <f>VLOOKUP(H4077,[1]CODE_SHEET!$A$2:$G$151,3,FALSE)</f>
        <v>#N/A</v>
      </c>
      <c r="J4077" t="e">
        <f>VLOOKUP(H4077,[1]CODE_SHEET!$A$2:$G$151,4,FALSE)</f>
        <v>#N/A</v>
      </c>
      <c r="N4077">
        <f t="shared" si="214"/>
        <v>0</v>
      </c>
      <c r="X4077">
        <f t="shared" si="215"/>
        <v>0</v>
      </c>
      <c r="Y4077">
        <f t="shared" si="216"/>
        <v>0</v>
      </c>
    </row>
    <row r="4078" spans="9:25">
      <c r="I4078" t="e">
        <f>VLOOKUP(H4078,[1]CODE_SHEET!$A$2:$G$151,3,FALSE)</f>
        <v>#N/A</v>
      </c>
      <c r="J4078" t="e">
        <f>VLOOKUP(H4078,[1]CODE_SHEET!$A$2:$G$151,4,FALSE)</f>
        <v>#N/A</v>
      </c>
      <c r="N4078">
        <f t="shared" si="214"/>
        <v>0</v>
      </c>
      <c r="X4078">
        <f t="shared" si="215"/>
        <v>0</v>
      </c>
      <c r="Y4078">
        <f t="shared" si="216"/>
        <v>0</v>
      </c>
    </row>
    <row r="4079" spans="9:25">
      <c r="I4079" t="e">
        <f>VLOOKUP(H4079,[1]CODE_SHEET!$A$2:$G$151,3,FALSE)</f>
        <v>#N/A</v>
      </c>
      <c r="J4079" t="e">
        <f>VLOOKUP(H4079,[1]CODE_SHEET!$A$2:$G$151,4,FALSE)</f>
        <v>#N/A</v>
      </c>
      <c r="N4079">
        <f t="shared" si="214"/>
        <v>0</v>
      </c>
      <c r="X4079">
        <f t="shared" si="215"/>
        <v>0</v>
      </c>
      <c r="Y4079">
        <f t="shared" si="216"/>
        <v>0</v>
      </c>
    </row>
    <row r="4080" spans="9:25">
      <c r="I4080" t="e">
        <f>VLOOKUP(H4080,[1]CODE_SHEET!$A$2:$G$151,3,FALSE)</f>
        <v>#N/A</v>
      </c>
      <c r="J4080" t="e">
        <f>VLOOKUP(H4080,[1]CODE_SHEET!$A$2:$G$151,4,FALSE)</f>
        <v>#N/A</v>
      </c>
      <c r="N4080">
        <f t="shared" si="214"/>
        <v>0</v>
      </c>
      <c r="X4080">
        <f t="shared" si="215"/>
        <v>0</v>
      </c>
      <c r="Y4080">
        <f t="shared" si="216"/>
        <v>0</v>
      </c>
    </row>
    <row r="4081" spans="9:25">
      <c r="I4081" t="e">
        <f>VLOOKUP(H4081,[1]CODE_SHEET!$A$2:$G$151,3,FALSE)</f>
        <v>#N/A</v>
      </c>
      <c r="J4081" t="e">
        <f>VLOOKUP(H4081,[1]CODE_SHEET!$A$2:$G$151,4,FALSE)</f>
        <v>#N/A</v>
      </c>
      <c r="N4081">
        <f t="shared" si="214"/>
        <v>0</v>
      </c>
      <c r="X4081">
        <f t="shared" si="215"/>
        <v>0</v>
      </c>
      <c r="Y4081">
        <f t="shared" si="216"/>
        <v>0</v>
      </c>
    </row>
    <row r="4082" spans="9:25">
      <c r="I4082" t="e">
        <f>VLOOKUP(H4082,[1]CODE_SHEET!$A$2:$G$151,3,FALSE)</f>
        <v>#N/A</v>
      </c>
      <c r="J4082" t="e">
        <f>VLOOKUP(H4082,[1]CODE_SHEET!$A$2:$G$151,4,FALSE)</f>
        <v>#N/A</v>
      </c>
      <c r="N4082">
        <f t="shared" si="214"/>
        <v>0</v>
      </c>
      <c r="X4082">
        <f t="shared" si="215"/>
        <v>0</v>
      </c>
      <c r="Y4082">
        <f t="shared" si="216"/>
        <v>0</v>
      </c>
    </row>
    <row r="4083" spans="9:25">
      <c r="I4083" t="e">
        <f>VLOOKUP(H4083,[1]CODE_SHEET!$A$2:$G$151,3,FALSE)</f>
        <v>#N/A</v>
      </c>
      <c r="J4083" t="e">
        <f>VLOOKUP(H4083,[1]CODE_SHEET!$A$2:$G$151,4,FALSE)</f>
        <v>#N/A</v>
      </c>
      <c r="N4083">
        <f t="shared" si="214"/>
        <v>0</v>
      </c>
      <c r="X4083">
        <f t="shared" si="215"/>
        <v>0</v>
      </c>
      <c r="Y4083">
        <f t="shared" si="216"/>
        <v>0</v>
      </c>
    </row>
    <row r="4084" spans="9:25">
      <c r="I4084" t="e">
        <f>VLOOKUP(H4084,[1]CODE_SHEET!$A$2:$G$151,3,FALSE)</f>
        <v>#N/A</v>
      </c>
      <c r="J4084" t="e">
        <f>VLOOKUP(H4084,[1]CODE_SHEET!$A$2:$G$151,4,FALSE)</f>
        <v>#N/A</v>
      </c>
      <c r="N4084">
        <f t="shared" si="214"/>
        <v>0</v>
      </c>
      <c r="X4084">
        <f t="shared" si="215"/>
        <v>0</v>
      </c>
      <c r="Y4084">
        <f t="shared" si="216"/>
        <v>0</v>
      </c>
    </row>
    <row r="4085" spans="9:25">
      <c r="I4085" t="e">
        <f>VLOOKUP(H4085,[1]CODE_SHEET!$A$2:$G$151,3,FALSE)</f>
        <v>#N/A</v>
      </c>
      <c r="J4085" t="e">
        <f>VLOOKUP(H4085,[1]CODE_SHEET!$A$2:$G$151,4,FALSE)</f>
        <v>#N/A</v>
      </c>
      <c r="N4085">
        <f t="shared" si="214"/>
        <v>0</v>
      </c>
      <c r="X4085">
        <f t="shared" si="215"/>
        <v>0</v>
      </c>
      <c r="Y4085">
        <f t="shared" si="216"/>
        <v>0</v>
      </c>
    </row>
    <row r="4086" spans="9:25">
      <c r="I4086" t="e">
        <f>VLOOKUP(H4086,[1]CODE_SHEET!$A$2:$G$151,3,FALSE)</f>
        <v>#N/A</v>
      </c>
      <c r="J4086" t="e">
        <f>VLOOKUP(H4086,[1]CODE_SHEET!$A$2:$G$151,4,FALSE)</f>
        <v>#N/A</v>
      </c>
      <c r="N4086">
        <f t="shared" si="214"/>
        <v>0</v>
      </c>
      <c r="X4086">
        <f t="shared" si="215"/>
        <v>0</v>
      </c>
      <c r="Y4086">
        <f t="shared" si="216"/>
        <v>0</v>
      </c>
    </row>
    <row r="4087" spans="9:25">
      <c r="I4087" t="e">
        <f>VLOOKUP(H4087,[1]CODE_SHEET!$A$2:$G$151,3,FALSE)</f>
        <v>#N/A</v>
      </c>
      <c r="J4087" t="e">
        <f>VLOOKUP(H4087,[1]CODE_SHEET!$A$2:$G$151,4,FALSE)</f>
        <v>#N/A</v>
      </c>
      <c r="N4087">
        <f t="shared" si="214"/>
        <v>0</v>
      </c>
      <c r="X4087">
        <f t="shared" si="215"/>
        <v>0</v>
      </c>
      <c r="Y4087">
        <f t="shared" si="216"/>
        <v>0</v>
      </c>
    </row>
    <row r="4088" spans="9:25">
      <c r="I4088" t="e">
        <f>VLOOKUP(H4088,[1]CODE_SHEET!$A$2:$G$151,3,FALSE)</f>
        <v>#N/A</v>
      </c>
      <c r="J4088" t="e">
        <f>VLOOKUP(H4088,[1]CODE_SHEET!$A$2:$G$151,4,FALSE)</f>
        <v>#N/A</v>
      </c>
      <c r="N4088">
        <f t="shared" si="214"/>
        <v>0</v>
      </c>
      <c r="X4088">
        <f t="shared" si="215"/>
        <v>0</v>
      </c>
      <c r="Y4088">
        <f t="shared" si="216"/>
        <v>0</v>
      </c>
    </row>
    <row r="4089" spans="9:25">
      <c r="I4089" t="e">
        <f>VLOOKUP(H4089,[1]CODE_SHEET!$A$2:$G$151,3,FALSE)</f>
        <v>#N/A</v>
      </c>
      <c r="J4089" t="e">
        <f>VLOOKUP(H4089,[1]CODE_SHEET!$A$2:$G$151,4,FALSE)</f>
        <v>#N/A</v>
      </c>
      <c r="N4089">
        <f t="shared" si="214"/>
        <v>0</v>
      </c>
      <c r="X4089">
        <f t="shared" si="215"/>
        <v>0</v>
      </c>
      <c r="Y4089">
        <f t="shared" si="216"/>
        <v>0</v>
      </c>
    </row>
    <row r="4090" spans="9:25">
      <c r="I4090" t="e">
        <f>VLOOKUP(H4090,[1]CODE_SHEET!$A$2:$G$151,3,FALSE)</f>
        <v>#N/A</v>
      </c>
      <c r="J4090" t="e">
        <f>VLOOKUP(H4090,[1]CODE_SHEET!$A$2:$G$151,4,FALSE)</f>
        <v>#N/A</v>
      </c>
      <c r="N4090">
        <f t="shared" si="214"/>
        <v>0</v>
      </c>
      <c r="X4090">
        <f t="shared" si="215"/>
        <v>0</v>
      </c>
      <c r="Y4090">
        <f t="shared" si="216"/>
        <v>0</v>
      </c>
    </row>
    <row r="4091" spans="9:25">
      <c r="I4091" t="e">
        <f>VLOOKUP(H4091,[1]CODE_SHEET!$A$2:$G$151,3,FALSE)</f>
        <v>#N/A</v>
      </c>
      <c r="J4091" t="e">
        <f>VLOOKUP(H4091,[1]CODE_SHEET!$A$2:$G$151,4,FALSE)</f>
        <v>#N/A</v>
      </c>
      <c r="N4091">
        <f t="shared" si="214"/>
        <v>0</v>
      </c>
      <c r="X4091">
        <f t="shared" si="215"/>
        <v>0</v>
      </c>
      <c r="Y4091">
        <f t="shared" si="216"/>
        <v>0</v>
      </c>
    </row>
    <row r="4092" spans="9:25">
      <c r="I4092" t="e">
        <f>VLOOKUP(H4092,[1]CODE_SHEET!$A$2:$G$151,3,FALSE)</f>
        <v>#N/A</v>
      </c>
      <c r="J4092" t="e">
        <f>VLOOKUP(H4092,[1]CODE_SHEET!$A$2:$G$151,4,FALSE)</f>
        <v>#N/A</v>
      </c>
      <c r="N4092">
        <f t="shared" si="214"/>
        <v>0</v>
      </c>
      <c r="X4092">
        <f t="shared" si="215"/>
        <v>0</v>
      </c>
      <c r="Y4092">
        <f t="shared" si="216"/>
        <v>0</v>
      </c>
    </row>
    <row r="4093" spans="9:25">
      <c r="I4093" t="e">
        <f>VLOOKUP(H4093,[1]CODE_SHEET!$A$2:$G$151,3,FALSE)</f>
        <v>#N/A</v>
      </c>
      <c r="J4093" t="e">
        <f>VLOOKUP(H4093,[1]CODE_SHEET!$A$2:$G$151,4,FALSE)</f>
        <v>#N/A</v>
      </c>
      <c r="N4093">
        <f t="shared" si="214"/>
        <v>0</v>
      </c>
      <c r="X4093">
        <f t="shared" si="215"/>
        <v>0</v>
      </c>
      <c r="Y4093">
        <f t="shared" si="216"/>
        <v>0</v>
      </c>
    </row>
    <row r="4094" spans="9:25">
      <c r="I4094" t="e">
        <f>VLOOKUP(H4094,[1]CODE_SHEET!$A$2:$G$151,3,FALSE)</f>
        <v>#N/A</v>
      </c>
      <c r="J4094" t="e">
        <f>VLOOKUP(H4094,[1]CODE_SHEET!$A$2:$G$151,4,FALSE)</f>
        <v>#N/A</v>
      </c>
      <c r="N4094">
        <f t="shared" si="214"/>
        <v>0</v>
      </c>
      <c r="X4094">
        <f t="shared" si="215"/>
        <v>0</v>
      </c>
      <c r="Y4094">
        <f t="shared" si="216"/>
        <v>0</v>
      </c>
    </row>
    <row r="4095" spans="9:25">
      <c r="I4095" t="e">
        <f>VLOOKUP(H4095,[1]CODE_SHEET!$A$2:$G$151,3,FALSE)</f>
        <v>#N/A</v>
      </c>
      <c r="J4095" t="e">
        <f>VLOOKUP(H4095,[1]CODE_SHEET!$A$2:$G$151,4,FALSE)</f>
        <v>#N/A</v>
      </c>
      <c r="N4095">
        <f t="shared" si="214"/>
        <v>0</v>
      </c>
      <c r="X4095">
        <f t="shared" si="215"/>
        <v>0</v>
      </c>
      <c r="Y4095">
        <f t="shared" si="216"/>
        <v>0</v>
      </c>
    </row>
    <row r="4096" spans="9:25">
      <c r="I4096" t="e">
        <f>VLOOKUP(H4096,[1]CODE_SHEET!$A$2:$G$151,3,FALSE)</f>
        <v>#N/A</v>
      </c>
      <c r="J4096" t="e">
        <f>VLOOKUP(H4096,[1]CODE_SHEET!$A$2:$G$151,4,FALSE)</f>
        <v>#N/A</v>
      </c>
      <c r="N4096">
        <f t="shared" si="214"/>
        <v>0</v>
      </c>
      <c r="X4096">
        <f t="shared" si="215"/>
        <v>0</v>
      </c>
      <c r="Y4096">
        <f t="shared" si="216"/>
        <v>0</v>
      </c>
    </row>
    <row r="4097" spans="9:25">
      <c r="I4097" t="e">
        <f>VLOOKUP(H4097,[1]CODE_SHEET!$A$2:$G$151,3,FALSE)</f>
        <v>#N/A</v>
      </c>
      <c r="J4097" t="e">
        <f>VLOOKUP(H4097,[1]CODE_SHEET!$A$2:$G$151,4,FALSE)</f>
        <v>#N/A</v>
      </c>
      <c r="N4097">
        <f t="shared" si="214"/>
        <v>0</v>
      </c>
      <c r="X4097">
        <f t="shared" si="215"/>
        <v>0</v>
      </c>
      <c r="Y4097">
        <f t="shared" si="216"/>
        <v>0</v>
      </c>
    </row>
    <row r="4098" spans="9:25">
      <c r="I4098" t="e">
        <f>VLOOKUP(H4098,[1]CODE_SHEET!$A$2:$G$151,3,FALSE)</f>
        <v>#N/A</v>
      </c>
      <c r="J4098" t="e">
        <f>VLOOKUP(H4098,[1]CODE_SHEET!$A$2:$G$151,4,FALSE)</f>
        <v>#N/A</v>
      </c>
      <c r="N4098">
        <f t="shared" si="214"/>
        <v>0</v>
      </c>
      <c r="X4098">
        <f t="shared" si="215"/>
        <v>0</v>
      </c>
      <c r="Y4098">
        <f t="shared" si="216"/>
        <v>0</v>
      </c>
    </row>
    <row r="4099" spans="9:25">
      <c r="I4099" t="e">
        <f>VLOOKUP(H4099,[1]CODE_SHEET!$A$2:$G$151,3,FALSE)</f>
        <v>#N/A</v>
      </c>
      <c r="J4099" t="e">
        <f>VLOOKUP(H4099,[1]CODE_SHEET!$A$2:$G$151,4,FALSE)</f>
        <v>#N/A</v>
      </c>
      <c r="N4099">
        <f t="shared" si="214"/>
        <v>0</v>
      </c>
      <c r="X4099">
        <f t="shared" si="215"/>
        <v>0</v>
      </c>
      <c r="Y4099">
        <f t="shared" si="216"/>
        <v>0</v>
      </c>
    </row>
    <row r="4100" spans="9:25">
      <c r="I4100" t="e">
        <f>VLOOKUP(H4100,[1]CODE_SHEET!$A$2:$G$151,3,FALSE)</f>
        <v>#N/A</v>
      </c>
      <c r="J4100" t="e">
        <f>VLOOKUP(H4100,[1]CODE_SHEET!$A$2:$G$151,4,FALSE)</f>
        <v>#N/A</v>
      </c>
      <c r="N4100">
        <f t="shared" si="214"/>
        <v>0</v>
      </c>
      <c r="X4100">
        <f t="shared" si="215"/>
        <v>0</v>
      </c>
      <c r="Y4100">
        <f t="shared" si="216"/>
        <v>0</v>
      </c>
    </row>
    <row r="4101" spans="9:25">
      <c r="I4101" t="e">
        <f>VLOOKUP(H4101,[1]CODE_SHEET!$A$2:$G$151,3,FALSE)</f>
        <v>#N/A</v>
      </c>
      <c r="J4101" t="e">
        <f>VLOOKUP(H4101,[1]CODE_SHEET!$A$2:$G$151,4,FALSE)</f>
        <v>#N/A</v>
      </c>
      <c r="N4101">
        <f t="shared" ref="N4101:N4164" si="217">PI()*(K4101/2)*M4101+PI()*(L4101/2)*M4101</f>
        <v>0</v>
      </c>
      <c r="X4101">
        <f t="shared" ref="X4101:X4164" si="218">SUM(U4101:W4101)/100*N4101</f>
        <v>0</v>
      </c>
      <c r="Y4101">
        <f t="shared" ref="Y4101:Y4164" si="219">N4101-X4101</f>
        <v>0</v>
      </c>
    </row>
    <row r="4102" spans="9:25">
      <c r="I4102" t="e">
        <f>VLOOKUP(H4102,[1]CODE_SHEET!$A$2:$G$151,3,FALSE)</f>
        <v>#N/A</v>
      </c>
      <c r="J4102" t="e">
        <f>VLOOKUP(H4102,[1]CODE_SHEET!$A$2:$G$151,4,FALSE)</f>
        <v>#N/A</v>
      </c>
      <c r="N4102">
        <f t="shared" si="217"/>
        <v>0</v>
      </c>
      <c r="X4102">
        <f t="shared" si="218"/>
        <v>0</v>
      </c>
      <c r="Y4102">
        <f t="shared" si="219"/>
        <v>0</v>
      </c>
    </row>
    <row r="4103" spans="9:25">
      <c r="I4103" t="e">
        <f>VLOOKUP(H4103,[1]CODE_SHEET!$A$2:$G$151,3,FALSE)</f>
        <v>#N/A</v>
      </c>
      <c r="J4103" t="e">
        <f>VLOOKUP(H4103,[1]CODE_SHEET!$A$2:$G$151,4,FALSE)</f>
        <v>#N/A</v>
      </c>
      <c r="N4103">
        <f t="shared" si="217"/>
        <v>0</v>
      </c>
      <c r="X4103">
        <f t="shared" si="218"/>
        <v>0</v>
      </c>
      <c r="Y4103">
        <f t="shared" si="219"/>
        <v>0</v>
      </c>
    </row>
    <row r="4104" spans="9:25">
      <c r="I4104" t="e">
        <f>VLOOKUP(H4104,[1]CODE_SHEET!$A$2:$G$151,3,FALSE)</f>
        <v>#N/A</v>
      </c>
      <c r="J4104" t="e">
        <f>VLOOKUP(H4104,[1]CODE_SHEET!$A$2:$G$151,4,FALSE)</f>
        <v>#N/A</v>
      </c>
      <c r="N4104">
        <f t="shared" si="217"/>
        <v>0</v>
      </c>
      <c r="X4104">
        <f t="shared" si="218"/>
        <v>0</v>
      </c>
      <c r="Y4104">
        <f t="shared" si="219"/>
        <v>0</v>
      </c>
    </row>
    <row r="4105" spans="9:25">
      <c r="I4105" t="e">
        <f>VLOOKUP(H4105,[1]CODE_SHEET!$A$2:$G$151,3,FALSE)</f>
        <v>#N/A</v>
      </c>
      <c r="J4105" t="e">
        <f>VLOOKUP(H4105,[1]CODE_SHEET!$A$2:$G$151,4,FALSE)</f>
        <v>#N/A</v>
      </c>
      <c r="N4105">
        <f t="shared" si="217"/>
        <v>0</v>
      </c>
      <c r="X4105">
        <f t="shared" si="218"/>
        <v>0</v>
      </c>
      <c r="Y4105">
        <f t="shared" si="219"/>
        <v>0</v>
      </c>
    </row>
    <row r="4106" spans="9:25">
      <c r="I4106" t="e">
        <f>VLOOKUP(H4106,[1]CODE_SHEET!$A$2:$G$151,3,FALSE)</f>
        <v>#N/A</v>
      </c>
      <c r="J4106" t="e">
        <f>VLOOKUP(H4106,[1]CODE_SHEET!$A$2:$G$151,4,FALSE)</f>
        <v>#N/A</v>
      </c>
      <c r="N4106">
        <f t="shared" si="217"/>
        <v>0</v>
      </c>
      <c r="X4106">
        <f t="shared" si="218"/>
        <v>0</v>
      </c>
      <c r="Y4106">
        <f t="shared" si="219"/>
        <v>0</v>
      </c>
    </row>
    <row r="4107" spans="9:25">
      <c r="I4107" t="e">
        <f>VLOOKUP(H4107,[1]CODE_SHEET!$A$2:$G$151,3,FALSE)</f>
        <v>#N/A</v>
      </c>
      <c r="J4107" t="e">
        <f>VLOOKUP(H4107,[1]CODE_SHEET!$A$2:$G$151,4,FALSE)</f>
        <v>#N/A</v>
      </c>
      <c r="N4107">
        <f t="shared" si="217"/>
        <v>0</v>
      </c>
      <c r="X4107">
        <f t="shared" si="218"/>
        <v>0</v>
      </c>
      <c r="Y4107">
        <f t="shared" si="219"/>
        <v>0</v>
      </c>
    </row>
    <row r="4108" spans="9:25">
      <c r="I4108" t="e">
        <f>VLOOKUP(H4108,[1]CODE_SHEET!$A$2:$G$151,3,FALSE)</f>
        <v>#N/A</v>
      </c>
      <c r="J4108" t="e">
        <f>VLOOKUP(H4108,[1]CODE_SHEET!$A$2:$G$151,4,FALSE)</f>
        <v>#N/A</v>
      </c>
      <c r="N4108">
        <f t="shared" si="217"/>
        <v>0</v>
      </c>
      <c r="X4108">
        <f t="shared" si="218"/>
        <v>0</v>
      </c>
      <c r="Y4108">
        <f t="shared" si="219"/>
        <v>0</v>
      </c>
    </row>
    <row r="4109" spans="9:25">
      <c r="I4109" t="e">
        <f>VLOOKUP(H4109,[1]CODE_SHEET!$A$2:$G$151,3,FALSE)</f>
        <v>#N/A</v>
      </c>
      <c r="J4109" t="e">
        <f>VLOOKUP(H4109,[1]CODE_SHEET!$A$2:$G$151,4,FALSE)</f>
        <v>#N/A</v>
      </c>
      <c r="N4109">
        <f t="shared" si="217"/>
        <v>0</v>
      </c>
      <c r="X4109">
        <f t="shared" si="218"/>
        <v>0</v>
      </c>
      <c r="Y4109">
        <f t="shared" si="219"/>
        <v>0</v>
      </c>
    </row>
    <row r="4110" spans="9:25">
      <c r="I4110" t="e">
        <f>VLOOKUP(H4110,[1]CODE_SHEET!$A$2:$G$151,3,FALSE)</f>
        <v>#N/A</v>
      </c>
      <c r="J4110" t="e">
        <f>VLOOKUP(H4110,[1]CODE_SHEET!$A$2:$G$151,4,FALSE)</f>
        <v>#N/A</v>
      </c>
      <c r="N4110">
        <f t="shared" si="217"/>
        <v>0</v>
      </c>
      <c r="X4110">
        <f t="shared" si="218"/>
        <v>0</v>
      </c>
      <c r="Y4110">
        <f t="shared" si="219"/>
        <v>0</v>
      </c>
    </row>
    <row r="4111" spans="9:25">
      <c r="I4111" t="e">
        <f>VLOOKUP(H4111,[1]CODE_SHEET!$A$2:$G$151,3,FALSE)</f>
        <v>#N/A</v>
      </c>
      <c r="J4111" t="e">
        <f>VLOOKUP(H4111,[1]CODE_SHEET!$A$2:$G$151,4,FALSE)</f>
        <v>#N/A</v>
      </c>
      <c r="N4111">
        <f t="shared" si="217"/>
        <v>0</v>
      </c>
      <c r="X4111">
        <f t="shared" si="218"/>
        <v>0</v>
      </c>
      <c r="Y4111">
        <f t="shared" si="219"/>
        <v>0</v>
      </c>
    </row>
    <row r="4112" spans="9:25">
      <c r="I4112" t="e">
        <f>VLOOKUP(H4112,[1]CODE_SHEET!$A$2:$G$151,3,FALSE)</f>
        <v>#N/A</v>
      </c>
      <c r="J4112" t="e">
        <f>VLOOKUP(H4112,[1]CODE_SHEET!$A$2:$G$151,4,FALSE)</f>
        <v>#N/A</v>
      </c>
      <c r="N4112">
        <f t="shared" si="217"/>
        <v>0</v>
      </c>
      <c r="X4112">
        <f t="shared" si="218"/>
        <v>0</v>
      </c>
      <c r="Y4112">
        <f t="shared" si="219"/>
        <v>0</v>
      </c>
    </row>
    <row r="4113" spans="9:25">
      <c r="I4113" t="e">
        <f>VLOOKUP(H4113,[1]CODE_SHEET!$A$2:$G$151,3,FALSE)</f>
        <v>#N/A</v>
      </c>
      <c r="J4113" t="e">
        <f>VLOOKUP(H4113,[1]CODE_SHEET!$A$2:$G$151,4,FALSE)</f>
        <v>#N/A</v>
      </c>
      <c r="N4113">
        <f t="shared" si="217"/>
        <v>0</v>
      </c>
      <c r="X4113">
        <f t="shared" si="218"/>
        <v>0</v>
      </c>
      <c r="Y4113">
        <f t="shared" si="219"/>
        <v>0</v>
      </c>
    </row>
    <row r="4114" spans="9:25">
      <c r="I4114" t="e">
        <f>VLOOKUP(H4114,[1]CODE_SHEET!$A$2:$G$151,3,FALSE)</f>
        <v>#N/A</v>
      </c>
      <c r="J4114" t="e">
        <f>VLOOKUP(H4114,[1]CODE_SHEET!$A$2:$G$151,4,FALSE)</f>
        <v>#N/A</v>
      </c>
      <c r="N4114">
        <f t="shared" si="217"/>
        <v>0</v>
      </c>
      <c r="X4114">
        <f t="shared" si="218"/>
        <v>0</v>
      </c>
      <c r="Y4114">
        <f t="shared" si="219"/>
        <v>0</v>
      </c>
    </row>
    <row r="4115" spans="9:25">
      <c r="I4115" t="e">
        <f>VLOOKUP(H4115,[1]CODE_SHEET!$A$2:$G$151,3,FALSE)</f>
        <v>#N/A</v>
      </c>
      <c r="J4115" t="e">
        <f>VLOOKUP(H4115,[1]CODE_SHEET!$A$2:$G$151,4,FALSE)</f>
        <v>#N/A</v>
      </c>
      <c r="N4115">
        <f t="shared" si="217"/>
        <v>0</v>
      </c>
      <c r="X4115">
        <f t="shared" si="218"/>
        <v>0</v>
      </c>
      <c r="Y4115">
        <f t="shared" si="219"/>
        <v>0</v>
      </c>
    </row>
    <row r="4116" spans="9:25">
      <c r="I4116" t="e">
        <f>VLOOKUP(H4116,[1]CODE_SHEET!$A$2:$G$151,3,FALSE)</f>
        <v>#N/A</v>
      </c>
      <c r="J4116" t="e">
        <f>VLOOKUP(H4116,[1]CODE_SHEET!$A$2:$G$151,4,FALSE)</f>
        <v>#N/A</v>
      </c>
      <c r="N4116">
        <f t="shared" si="217"/>
        <v>0</v>
      </c>
      <c r="X4116">
        <f t="shared" si="218"/>
        <v>0</v>
      </c>
      <c r="Y4116">
        <f t="shared" si="219"/>
        <v>0</v>
      </c>
    </row>
    <row r="4117" spans="9:25">
      <c r="I4117" t="e">
        <f>VLOOKUP(H4117,[1]CODE_SHEET!$A$2:$G$151,3,FALSE)</f>
        <v>#N/A</v>
      </c>
      <c r="J4117" t="e">
        <f>VLOOKUP(H4117,[1]CODE_SHEET!$A$2:$G$151,4,FALSE)</f>
        <v>#N/A</v>
      </c>
      <c r="N4117">
        <f t="shared" si="217"/>
        <v>0</v>
      </c>
      <c r="X4117">
        <f t="shared" si="218"/>
        <v>0</v>
      </c>
      <c r="Y4117">
        <f t="shared" si="219"/>
        <v>0</v>
      </c>
    </row>
    <row r="4118" spans="9:25">
      <c r="I4118" t="e">
        <f>VLOOKUP(H4118,[1]CODE_SHEET!$A$2:$G$151,3,FALSE)</f>
        <v>#N/A</v>
      </c>
      <c r="J4118" t="e">
        <f>VLOOKUP(H4118,[1]CODE_SHEET!$A$2:$G$151,4,FALSE)</f>
        <v>#N/A</v>
      </c>
      <c r="N4118">
        <f t="shared" si="217"/>
        <v>0</v>
      </c>
      <c r="X4118">
        <f t="shared" si="218"/>
        <v>0</v>
      </c>
      <c r="Y4118">
        <f t="shared" si="219"/>
        <v>0</v>
      </c>
    </row>
    <row r="4119" spans="9:25">
      <c r="I4119" t="e">
        <f>VLOOKUP(H4119,[1]CODE_SHEET!$A$2:$G$151,3,FALSE)</f>
        <v>#N/A</v>
      </c>
      <c r="J4119" t="e">
        <f>VLOOKUP(H4119,[1]CODE_SHEET!$A$2:$G$151,4,FALSE)</f>
        <v>#N/A</v>
      </c>
      <c r="N4119">
        <f t="shared" si="217"/>
        <v>0</v>
      </c>
      <c r="X4119">
        <f t="shared" si="218"/>
        <v>0</v>
      </c>
      <c r="Y4119">
        <f t="shared" si="219"/>
        <v>0</v>
      </c>
    </row>
    <row r="4120" spans="9:25">
      <c r="I4120" t="e">
        <f>VLOOKUP(H4120,[1]CODE_SHEET!$A$2:$G$151,3,FALSE)</f>
        <v>#N/A</v>
      </c>
      <c r="J4120" t="e">
        <f>VLOOKUP(H4120,[1]CODE_SHEET!$A$2:$G$151,4,FALSE)</f>
        <v>#N/A</v>
      </c>
      <c r="N4120">
        <f t="shared" si="217"/>
        <v>0</v>
      </c>
      <c r="X4120">
        <f t="shared" si="218"/>
        <v>0</v>
      </c>
      <c r="Y4120">
        <f t="shared" si="219"/>
        <v>0</v>
      </c>
    </row>
    <row r="4121" spans="9:25">
      <c r="I4121" t="e">
        <f>VLOOKUP(H4121,[1]CODE_SHEET!$A$2:$G$151,3,FALSE)</f>
        <v>#N/A</v>
      </c>
      <c r="J4121" t="e">
        <f>VLOOKUP(H4121,[1]CODE_SHEET!$A$2:$G$151,4,FALSE)</f>
        <v>#N/A</v>
      </c>
      <c r="N4121">
        <f t="shared" si="217"/>
        <v>0</v>
      </c>
      <c r="X4121">
        <f t="shared" si="218"/>
        <v>0</v>
      </c>
      <c r="Y4121">
        <f t="shared" si="219"/>
        <v>0</v>
      </c>
    </row>
    <row r="4122" spans="9:25">
      <c r="I4122" t="e">
        <f>VLOOKUP(H4122,[1]CODE_SHEET!$A$2:$G$151,3,FALSE)</f>
        <v>#N/A</v>
      </c>
      <c r="J4122" t="e">
        <f>VLOOKUP(H4122,[1]CODE_SHEET!$A$2:$G$151,4,FALSE)</f>
        <v>#N/A</v>
      </c>
      <c r="N4122">
        <f t="shared" si="217"/>
        <v>0</v>
      </c>
      <c r="X4122">
        <f t="shared" si="218"/>
        <v>0</v>
      </c>
      <c r="Y4122">
        <f t="shared" si="219"/>
        <v>0</v>
      </c>
    </row>
    <row r="4123" spans="9:25">
      <c r="I4123" t="e">
        <f>VLOOKUP(H4123,[1]CODE_SHEET!$A$2:$G$151,3,FALSE)</f>
        <v>#N/A</v>
      </c>
      <c r="J4123" t="e">
        <f>VLOOKUP(H4123,[1]CODE_SHEET!$A$2:$G$151,4,FALSE)</f>
        <v>#N/A</v>
      </c>
      <c r="N4123">
        <f t="shared" si="217"/>
        <v>0</v>
      </c>
      <c r="X4123">
        <f t="shared" si="218"/>
        <v>0</v>
      </c>
      <c r="Y4123">
        <f t="shared" si="219"/>
        <v>0</v>
      </c>
    </row>
    <row r="4124" spans="9:25">
      <c r="I4124" t="e">
        <f>VLOOKUP(H4124,[1]CODE_SHEET!$A$2:$G$151,3,FALSE)</f>
        <v>#N/A</v>
      </c>
      <c r="J4124" t="e">
        <f>VLOOKUP(H4124,[1]CODE_SHEET!$A$2:$G$151,4,FALSE)</f>
        <v>#N/A</v>
      </c>
      <c r="N4124">
        <f t="shared" si="217"/>
        <v>0</v>
      </c>
      <c r="X4124">
        <f t="shared" si="218"/>
        <v>0</v>
      </c>
      <c r="Y4124">
        <f t="shared" si="219"/>
        <v>0</v>
      </c>
    </row>
    <row r="4125" spans="9:25">
      <c r="I4125" t="e">
        <f>VLOOKUP(H4125,[1]CODE_SHEET!$A$2:$G$151,3,FALSE)</f>
        <v>#N/A</v>
      </c>
      <c r="J4125" t="e">
        <f>VLOOKUP(H4125,[1]CODE_SHEET!$A$2:$G$151,4,FALSE)</f>
        <v>#N/A</v>
      </c>
      <c r="N4125">
        <f t="shared" si="217"/>
        <v>0</v>
      </c>
      <c r="X4125">
        <f t="shared" si="218"/>
        <v>0</v>
      </c>
      <c r="Y4125">
        <f t="shared" si="219"/>
        <v>0</v>
      </c>
    </row>
    <row r="4126" spans="9:25">
      <c r="I4126" t="e">
        <f>VLOOKUP(H4126,[1]CODE_SHEET!$A$2:$G$151,3,FALSE)</f>
        <v>#N/A</v>
      </c>
      <c r="J4126" t="e">
        <f>VLOOKUP(H4126,[1]CODE_SHEET!$A$2:$G$151,4,FALSE)</f>
        <v>#N/A</v>
      </c>
      <c r="N4126">
        <f t="shared" si="217"/>
        <v>0</v>
      </c>
      <c r="X4126">
        <f t="shared" si="218"/>
        <v>0</v>
      </c>
      <c r="Y4126">
        <f t="shared" si="219"/>
        <v>0</v>
      </c>
    </row>
    <row r="4127" spans="9:25">
      <c r="I4127" t="e">
        <f>VLOOKUP(H4127,[1]CODE_SHEET!$A$2:$G$151,3,FALSE)</f>
        <v>#N/A</v>
      </c>
      <c r="J4127" t="e">
        <f>VLOOKUP(H4127,[1]CODE_SHEET!$A$2:$G$151,4,FALSE)</f>
        <v>#N/A</v>
      </c>
      <c r="N4127">
        <f t="shared" si="217"/>
        <v>0</v>
      </c>
      <c r="X4127">
        <f t="shared" si="218"/>
        <v>0</v>
      </c>
      <c r="Y4127">
        <f t="shared" si="219"/>
        <v>0</v>
      </c>
    </row>
    <row r="4128" spans="9:25">
      <c r="I4128" t="e">
        <f>VLOOKUP(H4128,[1]CODE_SHEET!$A$2:$G$151,3,FALSE)</f>
        <v>#N/A</v>
      </c>
      <c r="J4128" t="e">
        <f>VLOOKUP(H4128,[1]CODE_SHEET!$A$2:$G$151,4,FALSE)</f>
        <v>#N/A</v>
      </c>
      <c r="N4128">
        <f t="shared" si="217"/>
        <v>0</v>
      </c>
      <c r="X4128">
        <f t="shared" si="218"/>
        <v>0</v>
      </c>
      <c r="Y4128">
        <f t="shared" si="219"/>
        <v>0</v>
      </c>
    </row>
    <row r="4129" spans="9:25">
      <c r="I4129" t="e">
        <f>VLOOKUP(H4129,[1]CODE_SHEET!$A$2:$G$151,3,FALSE)</f>
        <v>#N/A</v>
      </c>
      <c r="J4129" t="e">
        <f>VLOOKUP(H4129,[1]CODE_SHEET!$A$2:$G$151,4,FALSE)</f>
        <v>#N/A</v>
      </c>
      <c r="N4129">
        <f t="shared" si="217"/>
        <v>0</v>
      </c>
      <c r="X4129">
        <f t="shared" si="218"/>
        <v>0</v>
      </c>
      <c r="Y4129">
        <f t="shared" si="219"/>
        <v>0</v>
      </c>
    </row>
    <row r="4130" spans="9:25">
      <c r="I4130" t="e">
        <f>VLOOKUP(H4130,[1]CODE_SHEET!$A$2:$G$151,3,FALSE)</f>
        <v>#N/A</v>
      </c>
      <c r="J4130" t="e">
        <f>VLOOKUP(H4130,[1]CODE_SHEET!$A$2:$G$151,4,FALSE)</f>
        <v>#N/A</v>
      </c>
      <c r="N4130">
        <f t="shared" si="217"/>
        <v>0</v>
      </c>
      <c r="X4130">
        <f t="shared" si="218"/>
        <v>0</v>
      </c>
      <c r="Y4130">
        <f t="shared" si="219"/>
        <v>0</v>
      </c>
    </row>
    <row r="4131" spans="9:25">
      <c r="I4131" t="e">
        <f>VLOOKUP(H4131,[1]CODE_SHEET!$A$2:$G$151,3,FALSE)</f>
        <v>#N/A</v>
      </c>
      <c r="J4131" t="e">
        <f>VLOOKUP(H4131,[1]CODE_SHEET!$A$2:$G$151,4,FALSE)</f>
        <v>#N/A</v>
      </c>
      <c r="N4131">
        <f t="shared" si="217"/>
        <v>0</v>
      </c>
      <c r="X4131">
        <f t="shared" si="218"/>
        <v>0</v>
      </c>
      <c r="Y4131">
        <f t="shared" si="219"/>
        <v>0</v>
      </c>
    </row>
    <row r="4132" spans="9:25">
      <c r="I4132" t="e">
        <f>VLOOKUP(H4132,[1]CODE_SHEET!$A$2:$G$151,3,FALSE)</f>
        <v>#N/A</v>
      </c>
      <c r="J4132" t="e">
        <f>VLOOKUP(H4132,[1]CODE_SHEET!$A$2:$G$151,4,FALSE)</f>
        <v>#N/A</v>
      </c>
      <c r="N4132">
        <f t="shared" si="217"/>
        <v>0</v>
      </c>
      <c r="X4132">
        <f t="shared" si="218"/>
        <v>0</v>
      </c>
      <c r="Y4132">
        <f t="shared" si="219"/>
        <v>0</v>
      </c>
    </row>
    <row r="4133" spans="9:25">
      <c r="I4133" t="e">
        <f>VLOOKUP(H4133,[1]CODE_SHEET!$A$2:$G$151,3,FALSE)</f>
        <v>#N/A</v>
      </c>
      <c r="J4133" t="e">
        <f>VLOOKUP(H4133,[1]CODE_SHEET!$A$2:$G$151,4,FALSE)</f>
        <v>#N/A</v>
      </c>
      <c r="N4133">
        <f t="shared" si="217"/>
        <v>0</v>
      </c>
      <c r="X4133">
        <f t="shared" si="218"/>
        <v>0</v>
      </c>
      <c r="Y4133">
        <f t="shared" si="219"/>
        <v>0</v>
      </c>
    </row>
    <row r="4134" spans="9:25">
      <c r="I4134" t="e">
        <f>VLOOKUP(H4134,[1]CODE_SHEET!$A$2:$G$151,3,FALSE)</f>
        <v>#N/A</v>
      </c>
      <c r="J4134" t="e">
        <f>VLOOKUP(H4134,[1]CODE_SHEET!$A$2:$G$151,4,FALSE)</f>
        <v>#N/A</v>
      </c>
      <c r="N4134">
        <f t="shared" si="217"/>
        <v>0</v>
      </c>
      <c r="X4134">
        <f t="shared" si="218"/>
        <v>0</v>
      </c>
      <c r="Y4134">
        <f t="shared" si="219"/>
        <v>0</v>
      </c>
    </row>
    <row r="4135" spans="9:25">
      <c r="I4135" t="e">
        <f>VLOOKUP(H4135,[1]CODE_SHEET!$A$2:$G$151,3,FALSE)</f>
        <v>#N/A</v>
      </c>
      <c r="J4135" t="e">
        <f>VLOOKUP(H4135,[1]CODE_SHEET!$A$2:$G$151,4,FALSE)</f>
        <v>#N/A</v>
      </c>
      <c r="N4135">
        <f t="shared" si="217"/>
        <v>0</v>
      </c>
      <c r="X4135">
        <f t="shared" si="218"/>
        <v>0</v>
      </c>
      <c r="Y4135">
        <f t="shared" si="219"/>
        <v>0</v>
      </c>
    </row>
    <row r="4136" spans="9:25">
      <c r="I4136" t="e">
        <f>VLOOKUP(H4136,[1]CODE_SHEET!$A$2:$G$151,3,FALSE)</f>
        <v>#N/A</v>
      </c>
      <c r="J4136" t="e">
        <f>VLOOKUP(H4136,[1]CODE_SHEET!$A$2:$G$151,4,FALSE)</f>
        <v>#N/A</v>
      </c>
      <c r="N4136">
        <f t="shared" si="217"/>
        <v>0</v>
      </c>
      <c r="X4136">
        <f t="shared" si="218"/>
        <v>0</v>
      </c>
      <c r="Y4136">
        <f t="shared" si="219"/>
        <v>0</v>
      </c>
    </row>
    <row r="4137" spans="9:25">
      <c r="I4137" t="e">
        <f>VLOOKUP(H4137,[1]CODE_SHEET!$A$2:$G$151,3,FALSE)</f>
        <v>#N/A</v>
      </c>
      <c r="J4137" t="e">
        <f>VLOOKUP(H4137,[1]CODE_SHEET!$A$2:$G$151,4,FALSE)</f>
        <v>#N/A</v>
      </c>
      <c r="N4137">
        <f t="shared" si="217"/>
        <v>0</v>
      </c>
      <c r="X4137">
        <f t="shared" si="218"/>
        <v>0</v>
      </c>
      <c r="Y4137">
        <f t="shared" si="219"/>
        <v>0</v>
      </c>
    </row>
    <row r="4138" spans="9:25">
      <c r="I4138" t="e">
        <f>VLOOKUP(H4138,[1]CODE_SHEET!$A$2:$G$151,3,FALSE)</f>
        <v>#N/A</v>
      </c>
      <c r="J4138" t="e">
        <f>VLOOKUP(H4138,[1]CODE_SHEET!$A$2:$G$151,4,FALSE)</f>
        <v>#N/A</v>
      </c>
      <c r="N4138">
        <f t="shared" si="217"/>
        <v>0</v>
      </c>
      <c r="X4138">
        <f t="shared" si="218"/>
        <v>0</v>
      </c>
      <c r="Y4138">
        <f t="shared" si="219"/>
        <v>0</v>
      </c>
    </row>
    <row r="4139" spans="9:25">
      <c r="I4139" t="e">
        <f>VLOOKUP(H4139,[1]CODE_SHEET!$A$2:$G$151,3,FALSE)</f>
        <v>#N/A</v>
      </c>
      <c r="J4139" t="e">
        <f>VLOOKUP(H4139,[1]CODE_SHEET!$A$2:$G$151,4,FALSE)</f>
        <v>#N/A</v>
      </c>
      <c r="N4139">
        <f t="shared" si="217"/>
        <v>0</v>
      </c>
      <c r="X4139">
        <f t="shared" si="218"/>
        <v>0</v>
      </c>
      <c r="Y4139">
        <f t="shared" si="219"/>
        <v>0</v>
      </c>
    </row>
    <row r="4140" spans="9:25">
      <c r="I4140" t="e">
        <f>VLOOKUP(H4140,[1]CODE_SHEET!$A$2:$G$151,3,FALSE)</f>
        <v>#N/A</v>
      </c>
      <c r="J4140" t="e">
        <f>VLOOKUP(H4140,[1]CODE_SHEET!$A$2:$G$151,4,FALSE)</f>
        <v>#N/A</v>
      </c>
      <c r="N4140">
        <f t="shared" si="217"/>
        <v>0</v>
      </c>
      <c r="X4140">
        <f t="shared" si="218"/>
        <v>0</v>
      </c>
      <c r="Y4140">
        <f t="shared" si="219"/>
        <v>0</v>
      </c>
    </row>
    <row r="4141" spans="9:25">
      <c r="I4141" t="e">
        <f>VLOOKUP(H4141,[1]CODE_SHEET!$A$2:$G$151,3,FALSE)</f>
        <v>#N/A</v>
      </c>
      <c r="J4141" t="e">
        <f>VLOOKUP(H4141,[1]CODE_SHEET!$A$2:$G$151,4,FALSE)</f>
        <v>#N/A</v>
      </c>
      <c r="N4141">
        <f t="shared" si="217"/>
        <v>0</v>
      </c>
      <c r="X4141">
        <f t="shared" si="218"/>
        <v>0</v>
      </c>
      <c r="Y4141">
        <f t="shared" si="219"/>
        <v>0</v>
      </c>
    </row>
    <row r="4142" spans="9:25">
      <c r="I4142" t="e">
        <f>VLOOKUP(H4142,[1]CODE_SHEET!$A$2:$G$151,3,FALSE)</f>
        <v>#N/A</v>
      </c>
      <c r="J4142" t="e">
        <f>VLOOKUP(H4142,[1]CODE_SHEET!$A$2:$G$151,4,FALSE)</f>
        <v>#N/A</v>
      </c>
      <c r="N4142">
        <f t="shared" si="217"/>
        <v>0</v>
      </c>
      <c r="X4142">
        <f t="shared" si="218"/>
        <v>0</v>
      </c>
      <c r="Y4142">
        <f t="shared" si="219"/>
        <v>0</v>
      </c>
    </row>
    <row r="4143" spans="9:25">
      <c r="I4143" t="e">
        <f>VLOOKUP(H4143,[1]CODE_SHEET!$A$2:$G$151,3,FALSE)</f>
        <v>#N/A</v>
      </c>
      <c r="J4143" t="e">
        <f>VLOOKUP(H4143,[1]CODE_SHEET!$A$2:$G$151,4,FALSE)</f>
        <v>#N/A</v>
      </c>
      <c r="N4143">
        <f t="shared" si="217"/>
        <v>0</v>
      </c>
      <c r="X4143">
        <f t="shared" si="218"/>
        <v>0</v>
      </c>
      <c r="Y4143">
        <f t="shared" si="219"/>
        <v>0</v>
      </c>
    </row>
    <row r="4144" spans="9:25">
      <c r="I4144" t="e">
        <f>VLOOKUP(H4144,[1]CODE_SHEET!$A$2:$G$151,3,FALSE)</f>
        <v>#N/A</v>
      </c>
      <c r="J4144" t="e">
        <f>VLOOKUP(H4144,[1]CODE_SHEET!$A$2:$G$151,4,FALSE)</f>
        <v>#N/A</v>
      </c>
      <c r="N4144">
        <f t="shared" si="217"/>
        <v>0</v>
      </c>
      <c r="X4144">
        <f t="shared" si="218"/>
        <v>0</v>
      </c>
      <c r="Y4144">
        <f t="shared" si="219"/>
        <v>0</v>
      </c>
    </row>
    <row r="4145" spans="9:25">
      <c r="I4145" t="e">
        <f>VLOOKUP(H4145,[1]CODE_SHEET!$A$2:$G$151,3,FALSE)</f>
        <v>#N/A</v>
      </c>
      <c r="J4145" t="e">
        <f>VLOOKUP(H4145,[1]CODE_SHEET!$A$2:$G$151,4,FALSE)</f>
        <v>#N/A</v>
      </c>
      <c r="N4145">
        <f t="shared" si="217"/>
        <v>0</v>
      </c>
      <c r="X4145">
        <f t="shared" si="218"/>
        <v>0</v>
      </c>
      <c r="Y4145">
        <f t="shared" si="219"/>
        <v>0</v>
      </c>
    </row>
    <row r="4146" spans="9:25">
      <c r="I4146" t="e">
        <f>VLOOKUP(H4146,[1]CODE_SHEET!$A$2:$G$151,3,FALSE)</f>
        <v>#N/A</v>
      </c>
      <c r="J4146" t="e">
        <f>VLOOKUP(H4146,[1]CODE_SHEET!$A$2:$G$151,4,FALSE)</f>
        <v>#N/A</v>
      </c>
      <c r="N4146">
        <f t="shared" si="217"/>
        <v>0</v>
      </c>
      <c r="X4146">
        <f t="shared" si="218"/>
        <v>0</v>
      </c>
      <c r="Y4146">
        <f t="shared" si="219"/>
        <v>0</v>
      </c>
    </row>
    <row r="4147" spans="9:25">
      <c r="I4147" t="e">
        <f>VLOOKUP(H4147,[1]CODE_SHEET!$A$2:$G$151,3,FALSE)</f>
        <v>#N/A</v>
      </c>
      <c r="J4147" t="e">
        <f>VLOOKUP(H4147,[1]CODE_SHEET!$A$2:$G$151,4,FALSE)</f>
        <v>#N/A</v>
      </c>
      <c r="N4147">
        <f t="shared" si="217"/>
        <v>0</v>
      </c>
      <c r="X4147">
        <f t="shared" si="218"/>
        <v>0</v>
      </c>
      <c r="Y4147">
        <f t="shared" si="219"/>
        <v>0</v>
      </c>
    </row>
    <row r="4148" spans="9:25">
      <c r="I4148" t="e">
        <f>VLOOKUP(H4148,[1]CODE_SHEET!$A$2:$G$151,3,FALSE)</f>
        <v>#N/A</v>
      </c>
      <c r="J4148" t="e">
        <f>VLOOKUP(H4148,[1]CODE_SHEET!$A$2:$G$151,4,FALSE)</f>
        <v>#N/A</v>
      </c>
      <c r="N4148">
        <f t="shared" si="217"/>
        <v>0</v>
      </c>
      <c r="X4148">
        <f t="shared" si="218"/>
        <v>0</v>
      </c>
      <c r="Y4148">
        <f t="shared" si="219"/>
        <v>0</v>
      </c>
    </row>
    <row r="4149" spans="9:25">
      <c r="I4149" t="e">
        <f>VLOOKUP(H4149,[1]CODE_SHEET!$A$2:$G$151,3,FALSE)</f>
        <v>#N/A</v>
      </c>
      <c r="J4149" t="e">
        <f>VLOOKUP(H4149,[1]CODE_SHEET!$A$2:$G$151,4,FALSE)</f>
        <v>#N/A</v>
      </c>
      <c r="N4149">
        <f t="shared" si="217"/>
        <v>0</v>
      </c>
      <c r="X4149">
        <f t="shared" si="218"/>
        <v>0</v>
      </c>
      <c r="Y4149">
        <f t="shared" si="219"/>
        <v>0</v>
      </c>
    </row>
    <row r="4150" spans="9:25">
      <c r="I4150" t="e">
        <f>VLOOKUP(H4150,[1]CODE_SHEET!$A$2:$G$151,3,FALSE)</f>
        <v>#N/A</v>
      </c>
      <c r="J4150" t="e">
        <f>VLOOKUP(H4150,[1]CODE_SHEET!$A$2:$G$151,4,FALSE)</f>
        <v>#N/A</v>
      </c>
      <c r="N4150">
        <f t="shared" si="217"/>
        <v>0</v>
      </c>
      <c r="X4150">
        <f t="shared" si="218"/>
        <v>0</v>
      </c>
      <c r="Y4150">
        <f t="shared" si="219"/>
        <v>0</v>
      </c>
    </row>
    <row r="4151" spans="9:25">
      <c r="I4151" t="e">
        <f>VLOOKUP(H4151,[1]CODE_SHEET!$A$2:$G$151,3,FALSE)</f>
        <v>#N/A</v>
      </c>
      <c r="J4151" t="e">
        <f>VLOOKUP(H4151,[1]CODE_SHEET!$A$2:$G$151,4,FALSE)</f>
        <v>#N/A</v>
      </c>
      <c r="N4151">
        <f t="shared" si="217"/>
        <v>0</v>
      </c>
      <c r="X4151">
        <f t="shared" si="218"/>
        <v>0</v>
      </c>
      <c r="Y4151">
        <f t="shared" si="219"/>
        <v>0</v>
      </c>
    </row>
    <row r="4152" spans="9:25">
      <c r="I4152" t="e">
        <f>VLOOKUP(H4152,[1]CODE_SHEET!$A$2:$G$151,3,FALSE)</f>
        <v>#N/A</v>
      </c>
      <c r="J4152" t="e">
        <f>VLOOKUP(H4152,[1]CODE_SHEET!$A$2:$G$151,4,FALSE)</f>
        <v>#N/A</v>
      </c>
      <c r="N4152">
        <f t="shared" si="217"/>
        <v>0</v>
      </c>
      <c r="X4152">
        <f t="shared" si="218"/>
        <v>0</v>
      </c>
      <c r="Y4152">
        <f t="shared" si="219"/>
        <v>0</v>
      </c>
    </row>
    <row r="4153" spans="9:25">
      <c r="I4153" t="e">
        <f>VLOOKUP(H4153,[1]CODE_SHEET!$A$2:$G$151,3,FALSE)</f>
        <v>#N/A</v>
      </c>
      <c r="J4153" t="e">
        <f>VLOOKUP(H4153,[1]CODE_SHEET!$A$2:$G$151,4,FALSE)</f>
        <v>#N/A</v>
      </c>
      <c r="N4153">
        <f t="shared" si="217"/>
        <v>0</v>
      </c>
      <c r="X4153">
        <f t="shared" si="218"/>
        <v>0</v>
      </c>
      <c r="Y4153">
        <f t="shared" si="219"/>
        <v>0</v>
      </c>
    </row>
    <row r="4154" spans="9:25">
      <c r="I4154" t="e">
        <f>VLOOKUP(H4154,[1]CODE_SHEET!$A$2:$G$151,3,FALSE)</f>
        <v>#N/A</v>
      </c>
      <c r="J4154" t="e">
        <f>VLOOKUP(H4154,[1]CODE_SHEET!$A$2:$G$151,4,FALSE)</f>
        <v>#N/A</v>
      </c>
      <c r="N4154">
        <f t="shared" si="217"/>
        <v>0</v>
      </c>
      <c r="X4154">
        <f t="shared" si="218"/>
        <v>0</v>
      </c>
      <c r="Y4154">
        <f t="shared" si="219"/>
        <v>0</v>
      </c>
    </row>
    <row r="4155" spans="9:25">
      <c r="I4155" t="e">
        <f>VLOOKUP(H4155,[1]CODE_SHEET!$A$2:$G$151,3,FALSE)</f>
        <v>#N/A</v>
      </c>
      <c r="J4155" t="e">
        <f>VLOOKUP(H4155,[1]CODE_SHEET!$A$2:$G$151,4,FALSE)</f>
        <v>#N/A</v>
      </c>
      <c r="N4155">
        <f t="shared" si="217"/>
        <v>0</v>
      </c>
      <c r="X4155">
        <f t="shared" si="218"/>
        <v>0</v>
      </c>
      <c r="Y4155">
        <f t="shared" si="219"/>
        <v>0</v>
      </c>
    </row>
    <row r="4156" spans="9:25">
      <c r="I4156" t="e">
        <f>VLOOKUP(H4156,[1]CODE_SHEET!$A$2:$G$151,3,FALSE)</f>
        <v>#N/A</v>
      </c>
      <c r="J4156" t="e">
        <f>VLOOKUP(H4156,[1]CODE_SHEET!$A$2:$G$151,4,FALSE)</f>
        <v>#N/A</v>
      </c>
      <c r="N4156">
        <f t="shared" si="217"/>
        <v>0</v>
      </c>
      <c r="X4156">
        <f t="shared" si="218"/>
        <v>0</v>
      </c>
      <c r="Y4156">
        <f t="shared" si="219"/>
        <v>0</v>
      </c>
    </row>
    <row r="4157" spans="9:25">
      <c r="I4157" t="e">
        <f>VLOOKUP(H4157,[1]CODE_SHEET!$A$2:$G$151,3,FALSE)</f>
        <v>#N/A</v>
      </c>
      <c r="J4157" t="e">
        <f>VLOOKUP(H4157,[1]CODE_SHEET!$A$2:$G$151,4,FALSE)</f>
        <v>#N/A</v>
      </c>
      <c r="N4157">
        <f t="shared" si="217"/>
        <v>0</v>
      </c>
      <c r="X4157">
        <f t="shared" si="218"/>
        <v>0</v>
      </c>
      <c r="Y4157">
        <f t="shared" si="219"/>
        <v>0</v>
      </c>
    </row>
    <row r="4158" spans="9:25">
      <c r="I4158" t="e">
        <f>VLOOKUP(H4158,[1]CODE_SHEET!$A$2:$G$151,3,FALSE)</f>
        <v>#N/A</v>
      </c>
      <c r="J4158" t="e">
        <f>VLOOKUP(H4158,[1]CODE_SHEET!$A$2:$G$151,4,FALSE)</f>
        <v>#N/A</v>
      </c>
      <c r="N4158">
        <f t="shared" si="217"/>
        <v>0</v>
      </c>
      <c r="X4158">
        <f t="shared" si="218"/>
        <v>0</v>
      </c>
      <c r="Y4158">
        <f t="shared" si="219"/>
        <v>0</v>
      </c>
    </row>
    <row r="4159" spans="9:25">
      <c r="I4159" t="e">
        <f>VLOOKUP(H4159,[1]CODE_SHEET!$A$2:$G$151,3,FALSE)</f>
        <v>#N/A</v>
      </c>
      <c r="J4159" t="e">
        <f>VLOOKUP(H4159,[1]CODE_SHEET!$A$2:$G$151,4,FALSE)</f>
        <v>#N/A</v>
      </c>
      <c r="N4159">
        <f t="shared" si="217"/>
        <v>0</v>
      </c>
      <c r="X4159">
        <f t="shared" si="218"/>
        <v>0</v>
      </c>
      <c r="Y4159">
        <f t="shared" si="219"/>
        <v>0</v>
      </c>
    </row>
    <row r="4160" spans="9:25">
      <c r="I4160" t="e">
        <f>VLOOKUP(H4160,[1]CODE_SHEET!$A$2:$G$151,3,FALSE)</f>
        <v>#N/A</v>
      </c>
      <c r="J4160" t="e">
        <f>VLOOKUP(H4160,[1]CODE_SHEET!$A$2:$G$151,4,FALSE)</f>
        <v>#N/A</v>
      </c>
      <c r="N4160">
        <f t="shared" si="217"/>
        <v>0</v>
      </c>
      <c r="X4160">
        <f t="shared" si="218"/>
        <v>0</v>
      </c>
      <c r="Y4160">
        <f t="shared" si="219"/>
        <v>0</v>
      </c>
    </row>
    <row r="4161" spans="9:25">
      <c r="I4161" t="e">
        <f>VLOOKUP(H4161,[1]CODE_SHEET!$A$2:$G$151,3,FALSE)</f>
        <v>#N/A</v>
      </c>
      <c r="J4161" t="e">
        <f>VLOOKUP(H4161,[1]CODE_SHEET!$A$2:$G$151,4,FALSE)</f>
        <v>#N/A</v>
      </c>
      <c r="N4161">
        <f t="shared" si="217"/>
        <v>0</v>
      </c>
      <c r="X4161">
        <f t="shared" si="218"/>
        <v>0</v>
      </c>
      <c r="Y4161">
        <f t="shared" si="219"/>
        <v>0</v>
      </c>
    </row>
    <row r="4162" spans="9:25">
      <c r="I4162" t="e">
        <f>VLOOKUP(H4162,[1]CODE_SHEET!$A$2:$G$151,3,FALSE)</f>
        <v>#N/A</v>
      </c>
      <c r="J4162" t="e">
        <f>VLOOKUP(H4162,[1]CODE_SHEET!$A$2:$G$151,4,FALSE)</f>
        <v>#N/A</v>
      </c>
      <c r="N4162">
        <f t="shared" si="217"/>
        <v>0</v>
      </c>
      <c r="X4162">
        <f t="shared" si="218"/>
        <v>0</v>
      </c>
      <c r="Y4162">
        <f t="shared" si="219"/>
        <v>0</v>
      </c>
    </row>
    <row r="4163" spans="9:25">
      <c r="I4163" t="e">
        <f>VLOOKUP(H4163,[1]CODE_SHEET!$A$2:$G$151,3,FALSE)</f>
        <v>#N/A</v>
      </c>
      <c r="J4163" t="e">
        <f>VLOOKUP(H4163,[1]CODE_SHEET!$A$2:$G$151,4,FALSE)</f>
        <v>#N/A</v>
      </c>
      <c r="N4163">
        <f t="shared" si="217"/>
        <v>0</v>
      </c>
      <c r="X4163">
        <f t="shared" si="218"/>
        <v>0</v>
      </c>
      <c r="Y4163">
        <f t="shared" si="219"/>
        <v>0</v>
      </c>
    </row>
    <row r="4164" spans="9:25">
      <c r="I4164" t="e">
        <f>VLOOKUP(H4164,[1]CODE_SHEET!$A$2:$G$151,3,FALSE)</f>
        <v>#N/A</v>
      </c>
      <c r="J4164" t="e">
        <f>VLOOKUP(H4164,[1]CODE_SHEET!$A$2:$G$151,4,FALSE)</f>
        <v>#N/A</v>
      </c>
      <c r="N4164">
        <f t="shared" si="217"/>
        <v>0</v>
      </c>
      <c r="X4164">
        <f t="shared" si="218"/>
        <v>0</v>
      </c>
      <c r="Y4164">
        <f t="shared" si="219"/>
        <v>0</v>
      </c>
    </row>
    <row r="4165" spans="9:25">
      <c r="I4165" t="e">
        <f>VLOOKUP(H4165,[1]CODE_SHEET!$A$2:$G$151,3,FALSE)</f>
        <v>#N/A</v>
      </c>
      <c r="J4165" t="e">
        <f>VLOOKUP(H4165,[1]CODE_SHEET!$A$2:$G$151,4,FALSE)</f>
        <v>#N/A</v>
      </c>
      <c r="N4165">
        <f t="shared" ref="N4165:N4228" si="220">PI()*(K4165/2)*M4165+PI()*(L4165/2)*M4165</f>
        <v>0</v>
      </c>
      <c r="X4165">
        <f t="shared" ref="X4165:X4228" si="221">SUM(U4165:W4165)/100*N4165</f>
        <v>0</v>
      </c>
      <c r="Y4165">
        <f t="shared" ref="Y4165:Y4228" si="222">N4165-X4165</f>
        <v>0</v>
      </c>
    </row>
    <row r="4166" spans="9:25">
      <c r="I4166" t="e">
        <f>VLOOKUP(H4166,[1]CODE_SHEET!$A$2:$G$151,3,FALSE)</f>
        <v>#N/A</v>
      </c>
      <c r="J4166" t="e">
        <f>VLOOKUP(H4166,[1]CODE_SHEET!$A$2:$G$151,4,FALSE)</f>
        <v>#N/A</v>
      </c>
      <c r="N4166">
        <f t="shared" si="220"/>
        <v>0</v>
      </c>
      <c r="X4166">
        <f t="shared" si="221"/>
        <v>0</v>
      </c>
      <c r="Y4166">
        <f t="shared" si="222"/>
        <v>0</v>
      </c>
    </row>
    <row r="4167" spans="9:25">
      <c r="I4167" t="e">
        <f>VLOOKUP(H4167,[1]CODE_SHEET!$A$2:$G$151,3,FALSE)</f>
        <v>#N/A</v>
      </c>
      <c r="J4167" t="e">
        <f>VLOOKUP(H4167,[1]CODE_SHEET!$A$2:$G$151,4,FALSE)</f>
        <v>#N/A</v>
      </c>
      <c r="N4167">
        <f t="shared" si="220"/>
        <v>0</v>
      </c>
      <c r="X4167">
        <f t="shared" si="221"/>
        <v>0</v>
      </c>
      <c r="Y4167">
        <f t="shared" si="222"/>
        <v>0</v>
      </c>
    </row>
    <row r="4168" spans="9:25">
      <c r="I4168" t="e">
        <f>VLOOKUP(H4168,[1]CODE_SHEET!$A$2:$G$151,3,FALSE)</f>
        <v>#N/A</v>
      </c>
      <c r="J4168" t="e">
        <f>VLOOKUP(H4168,[1]CODE_SHEET!$A$2:$G$151,4,FALSE)</f>
        <v>#N/A</v>
      </c>
      <c r="N4168">
        <f t="shared" si="220"/>
        <v>0</v>
      </c>
      <c r="X4168">
        <f t="shared" si="221"/>
        <v>0</v>
      </c>
      <c r="Y4168">
        <f t="shared" si="222"/>
        <v>0</v>
      </c>
    </row>
    <row r="4169" spans="9:25">
      <c r="I4169" t="e">
        <f>VLOOKUP(H4169,[1]CODE_SHEET!$A$2:$G$151,3,FALSE)</f>
        <v>#N/A</v>
      </c>
      <c r="J4169" t="e">
        <f>VLOOKUP(H4169,[1]CODE_SHEET!$A$2:$G$151,4,FALSE)</f>
        <v>#N/A</v>
      </c>
      <c r="N4169">
        <f t="shared" si="220"/>
        <v>0</v>
      </c>
      <c r="X4169">
        <f t="shared" si="221"/>
        <v>0</v>
      </c>
      <c r="Y4169">
        <f t="shared" si="222"/>
        <v>0</v>
      </c>
    </row>
    <row r="4170" spans="9:25">
      <c r="I4170" t="e">
        <f>VLOOKUP(H4170,[1]CODE_SHEET!$A$2:$G$151,3,FALSE)</f>
        <v>#N/A</v>
      </c>
      <c r="J4170" t="e">
        <f>VLOOKUP(H4170,[1]CODE_SHEET!$A$2:$G$151,4,FALSE)</f>
        <v>#N/A</v>
      </c>
      <c r="N4170">
        <f t="shared" si="220"/>
        <v>0</v>
      </c>
      <c r="X4170">
        <f t="shared" si="221"/>
        <v>0</v>
      </c>
      <c r="Y4170">
        <f t="shared" si="222"/>
        <v>0</v>
      </c>
    </row>
    <row r="4171" spans="9:25">
      <c r="I4171" t="e">
        <f>VLOOKUP(H4171,[1]CODE_SHEET!$A$2:$G$151,3,FALSE)</f>
        <v>#N/A</v>
      </c>
      <c r="J4171" t="e">
        <f>VLOOKUP(H4171,[1]CODE_SHEET!$A$2:$G$151,4,FALSE)</f>
        <v>#N/A</v>
      </c>
      <c r="N4171">
        <f t="shared" si="220"/>
        <v>0</v>
      </c>
      <c r="X4171">
        <f t="shared" si="221"/>
        <v>0</v>
      </c>
      <c r="Y4171">
        <f t="shared" si="222"/>
        <v>0</v>
      </c>
    </row>
    <row r="4172" spans="9:25">
      <c r="I4172" t="e">
        <f>VLOOKUP(H4172,[1]CODE_SHEET!$A$2:$G$151,3,FALSE)</f>
        <v>#N/A</v>
      </c>
      <c r="J4172" t="e">
        <f>VLOOKUP(H4172,[1]CODE_SHEET!$A$2:$G$151,4,FALSE)</f>
        <v>#N/A</v>
      </c>
      <c r="N4172">
        <f t="shared" si="220"/>
        <v>0</v>
      </c>
      <c r="X4172">
        <f t="shared" si="221"/>
        <v>0</v>
      </c>
      <c r="Y4172">
        <f t="shared" si="222"/>
        <v>0</v>
      </c>
    </row>
    <row r="4173" spans="9:25">
      <c r="I4173" t="e">
        <f>VLOOKUP(H4173,[1]CODE_SHEET!$A$2:$G$151,3,FALSE)</f>
        <v>#N/A</v>
      </c>
      <c r="J4173" t="e">
        <f>VLOOKUP(H4173,[1]CODE_SHEET!$A$2:$G$151,4,FALSE)</f>
        <v>#N/A</v>
      </c>
      <c r="N4173">
        <f t="shared" si="220"/>
        <v>0</v>
      </c>
      <c r="X4173">
        <f t="shared" si="221"/>
        <v>0</v>
      </c>
      <c r="Y4173">
        <f t="shared" si="222"/>
        <v>0</v>
      </c>
    </row>
    <row r="4174" spans="9:25">
      <c r="I4174" t="e">
        <f>VLOOKUP(H4174,[1]CODE_SHEET!$A$2:$G$151,3,FALSE)</f>
        <v>#N/A</v>
      </c>
      <c r="J4174" t="e">
        <f>VLOOKUP(H4174,[1]CODE_SHEET!$A$2:$G$151,4,FALSE)</f>
        <v>#N/A</v>
      </c>
      <c r="N4174">
        <f t="shared" si="220"/>
        <v>0</v>
      </c>
      <c r="X4174">
        <f t="shared" si="221"/>
        <v>0</v>
      </c>
      <c r="Y4174">
        <f t="shared" si="222"/>
        <v>0</v>
      </c>
    </row>
    <row r="4175" spans="9:25">
      <c r="I4175" t="e">
        <f>VLOOKUP(H4175,[1]CODE_SHEET!$A$2:$G$151,3,FALSE)</f>
        <v>#N/A</v>
      </c>
      <c r="J4175" t="e">
        <f>VLOOKUP(H4175,[1]CODE_SHEET!$A$2:$G$151,4,FALSE)</f>
        <v>#N/A</v>
      </c>
      <c r="N4175">
        <f t="shared" si="220"/>
        <v>0</v>
      </c>
      <c r="X4175">
        <f t="shared" si="221"/>
        <v>0</v>
      </c>
      <c r="Y4175">
        <f t="shared" si="222"/>
        <v>0</v>
      </c>
    </row>
    <row r="4176" spans="9:25">
      <c r="I4176" t="e">
        <f>VLOOKUP(H4176,[1]CODE_SHEET!$A$2:$G$151,3,FALSE)</f>
        <v>#N/A</v>
      </c>
      <c r="J4176" t="e">
        <f>VLOOKUP(H4176,[1]CODE_SHEET!$A$2:$G$151,4,FALSE)</f>
        <v>#N/A</v>
      </c>
      <c r="N4176">
        <f t="shared" si="220"/>
        <v>0</v>
      </c>
      <c r="X4176">
        <f t="shared" si="221"/>
        <v>0</v>
      </c>
      <c r="Y4176">
        <f t="shared" si="222"/>
        <v>0</v>
      </c>
    </row>
    <row r="4177" spans="9:25">
      <c r="I4177" t="e">
        <f>VLOOKUP(H4177,[1]CODE_SHEET!$A$2:$G$151,3,FALSE)</f>
        <v>#N/A</v>
      </c>
      <c r="J4177" t="e">
        <f>VLOOKUP(H4177,[1]CODE_SHEET!$A$2:$G$151,4,FALSE)</f>
        <v>#N/A</v>
      </c>
      <c r="N4177">
        <f t="shared" si="220"/>
        <v>0</v>
      </c>
      <c r="X4177">
        <f t="shared" si="221"/>
        <v>0</v>
      </c>
      <c r="Y4177">
        <f t="shared" si="222"/>
        <v>0</v>
      </c>
    </row>
    <row r="4178" spans="9:25">
      <c r="I4178" t="e">
        <f>VLOOKUP(H4178,[1]CODE_SHEET!$A$2:$G$151,3,FALSE)</f>
        <v>#N/A</v>
      </c>
      <c r="J4178" t="e">
        <f>VLOOKUP(H4178,[1]CODE_SHEET!$A$2:$G$151,4,FALSE)</f>
        <v>#N/A</v>
      </c>
      <c r="N4178">
        <f t="shared" si="220"/>
        <v>0</v>
      </c>
      <c r="X4178">
        <f t="shared" si="221"/>
        <v>0</v>
      </c>
      <c r="Y4178">
        <f t="shared" si="222"/>
        <v>0</v>
      </c>
    </row>
    <row r="4179" spans="9:25">
      <c r="I4179" t="e">
        <f>VLOOKUP(H4179,[1]CODE_SHEET!$A$2:$G$151,3,FALSE)</f>
        <v>#N/A</v>
      </c>
      <c r="J4179" t="e">
        <f>VLOOKUP(H4179,[1]CODE_SHEET!$A$2:$G$151,4,FALSE)</f>
        <v>#N/A</v>
      </c>
      <c r="N4179">
        <f t="shared" si="220"/>
        <v>0</v>
      </c>
      <c r="X4179">
        <f t="shared" si="221"/>
        <v>0</v>
      </c>
      <c r="Y4179">
        <f t="shared" si="222"/>
        <v>0</v>
      </c>
    </row>
    <row r="4180" spans="9:25">
      <c r="I4180" t="e">
        <f>VLOOKUP(H4180,[1]CODE_SHEET!$A$2:$G$151,3,FALSE)</f>
        <v>#N/A</v>
      </c>
      <c r="J4180" t="e">
        <f>VLOOKUP(H4180,[1]CODE_SHEET!$A$2:$G$151,4,FALSE)</f>
        <v>#N/A</v>
      </c>
      <c r="N4180">
        <f t="shared" si="220"/>
        <v>0</v>
      </c>
      <c r="X4180">
        <f t="shared" si="221"/>
        <v>0</v>
      </c>
      <c r="Y4180">
        <f t="shared" si="222"/>
        <v>0</v>
      </c>
    </row>
    <row r="4181" spans="9:25">
      <c r="I4181" t="e">
        <f>VLOOKUP(H4181,[1]CODE_SHEET!$A$2:$G$151,3,FALSE)</f>
        <v>#N/A</v>
      </c>
      <c r="J4181" t="e">
        <f>VLOOKUP(H4181,[1]CODE_SHEET!$A$2:$G$151,4,FALSE)</f>
        <v>#N/A</v>
      </c>
      <c r="N4181">
        <f t="shared" si="220"/>
        <v>0</v>
      </c>
      <c r="X4181">
        <f t="shared" si="221"/>
        <v>0</v>
      </c>
      <c r="Y4181">
        <f t="shared" si="222"/>
        <v>0</v>
      </c>
    </row>
    <row r="4182" spans="9:25">
      <c r="I4182" t="e">
        <f>VLOOKUP(H4182,[1]CODE_SHEET!$A$2:$G$151,3,FALSE)</f>
        <v>#N/A</v>
      </c>
      <c r="J4182" t="e">
        <f>VLOOKUP(H4182,[1]CODE_SHEET!$A$2:$G$151,4,FALSE)</f>
        <v>#N/A</v>
      </c>
      <c r="N4182">
        <f t="shared" si="220"/>
        <v>0</v>
      </c>
      <c r="X4182">
        <f t="shared" si="221"/>
        <v>0</v>
      </c>
      <c r="Y4182">
        <f t="shared" si="222"/>
        <v>0</v>
      </c>
    </row>
    <row r="4183" spans="9:25">
      <c r="I4183" t="e">
        <f>VLOOKUP(H4183,[1]CODE_SHEET!$A$2:$G$151,3,FALSE)</f>
        <v>#N/A</v>
      </c>
      <c r="J4183" t="e">
        <f>VLOOKUP(H4183,[1]CODE_SHEET!$A$2:$G$151,4,FALSE)</f>
        <v>#N/A</v>
      </c>
      <c r="N4183">
        <f t="shared" si="220"/>
        <v>0</v>
      </c>
      <c r="X4183">
        <f t="shared" si="221"/>
        <v>0</v>
      </c>
      <c r="Y4183">
        <f t="shared" si="222"/>
        <v>0</v>
      </c>
    </row>
    <row r="4184" spans="9:25">
      <c r="I4184" t="e">
        <f>VLOOKUP(H4184,[1]CODE_SHEET!$A$2:$G$151,3,FALSE)</f>
        <v>#N/A</v>
      </c>
      <c r="J4184" t="e">
        <f>VLOOKUP(H4184,[1]CODE_SHEET!$A$2:$G$151,4,FALSE)</f>
        <v>#N/A</v>
      </c>
      <c r="N4184">
        <f t="shared" si="220"/>
        <v>0</v>
      </c>
      <c r="X4184">
        <f t="shared" si="221"/>
        <v>0</v>
      </c>
      <c r="Y4184">
        <f t="shared" si="222"/>
        <v>0</v>
      </c>
    </row>
    <row r="4185" spans="9:25">
      <c r="I4185" t="e">
        <f>VLOOKUP(H4185,[1]CODE_SHEET!$A$2:$G$151,3,FALSE)</f>
        <v>#N/A</v>
      </c>
      <c r="J4185" t="e">
        <f>VLOOKUP(H4185,[1]CODE_SHEET!$A$2:$G$151,4,FALSE)</f>
        <v>#N/A</v>
      </c>
      <c r="N4185">
        <f t="shared" si="220"/>
        <v>0</v>
      </c>
      <c r="X4185">
        <f t="shared" si="221"/>
        <v>0</v>
      </c>
      <c r="Y4185">
        <f t="shared" si="222"/>
        <v>0</v>
      </c>
    </row>
    <row r="4186" spans="9:25">
      <c r="I4186" t="e">
        <f>VLOOKUP(H4186,[1]CODE_SHEET!$A$2:$G$151,3,FALSE)</f>
        <v>#N/A</v>
      </c>
      <c r="J4186" t="e">
        <f>VLOOKUP(H4186,[1]CODE_SHEET!$A$2:$G$151,4,FALSE)</f>
        <v>#N/A</v>
      </c>
      <c r="N4186">
        <f t="shared" si="220"/>
        <v>0</v>
      </c>
      <c r="X4186">
        <f t="shared" si="221"/>
        <v>0</v>
      </c>
      <c r="Y4186">
        <f t="shared" si="222"/>
        <v>0</v>
      </c>
    </row>
    <row r="4187" spans="9:25">
      <c r="I4187" t="e">
        <f>VLOOKUP(H4187,[1]CODE_SHEET!$A$2:$G$151,3,FALSE)</f>
        <v>#N/A</v>
      </c>
      <c r="J4187" t="e">
        <f>VLOOKUP(H4187,[1]CODE_SHEET!$A$2:$G$151,4,FALSE)</f>
        <v>#N/A</v>
      </c>
      <c r="N4187">
        <f t="shared" si="220"/>
        <v>0</v>
      </c>
      <c r="X4187">
        <f t="shared" si="221"/>
        <v>0</v>
      </c>
      <c r="Y4187">
        <f t="shared" si="222"/>
        <v>0</v>
      </c>
    </row>
    <row r="4188" spans="9:25">
      <c r="I4188" t="e">
        <f>VLOOKUP(H4188,[1]CODE_SHEET!$A$2:$G$151,3,FALSE)</f>
        <v>#N/A</v>
      </c>
      <c r="J4188" t="e">
        <f>VLOOKUP(H4188,[1]CODE_SHEET!$A$2:$G$151,4,FALSE)</f>
        <v>#N/A</v>
      </c>
      <c r="N4188">
        <f t="shared" si="220"/>
        <v>0</v>
      </c>
      <c r="X4188">
        <f t="shared" si="221"/>
        <v>0</v>
      </c>
      <c r="Y4188">
        <f t="shared" si="222"/>
        <v>0</v>
      </c>
    </row>
    <row r="4189" spans="9:25">
      <c r="I4189" t="e">
        <f>VLOOKUP(H4189,[1]CODE_SHEET!$A$2:$G$151,3,FALSE)</f>
        <v>#N/A</v>
      </c>
      <c r="J4189" t="e">
        <f>VLOOKUP(H4189,[1]CODE_SHEET!$A$2:$G$151,4,FALSE)</f>
        <v>#N/A</v>
      </c>
      <c r="N4189">
        <f t="shared" si="220"/>
        <v>0</v>
      </c>
      <c r="X4189">
        <f t="shared" si="221"/>
        <v>0</v>
      </c>
      <c r="Y4189">
        <f t="shared" si="222"/>
        <v>0</v>
      </c>
    </row>
    <row r="4190" spans="9:25">
      <c r="I4190" t="e">
        <f>VLOOKUP(H4190,[1]CODE_SHEET!$A$2:$G$151,3,FALSE)</f>
        <v>#N/A</v>
      </c>
      <c r="J4190" t="e">
        <f>VLOOKUP(H4190,[1]CODE_SHEET!$A$2:$G$151,4,FALSE)</f>
        <v>#N/A</v>
      </c>
      <c r="N4190">
        <f t="shared" si="220"/>
        <v>0</v>
      </c>
      <c r="X4190">
        <f t="shared" si="221"/>
        <v>0</v>
      </c>
      <c r="Y4190">
        <f t="shared" si="222"/>
        <v>0</v>
      </c>
    </row>
    <row r="4191" spans="9:25">
      <c r="I4191" t="e">
        <f>VLOOKUP(H4191,[1]CODE_SHEET!$A$2:$G$151,3,FALSE)</f>
        <v>#N/A</v>
      </c>
      <c r="J4191" t="e">
        <f>VLOOKUP(H4191,[1]CODE_SHEET!$A$2:$G$151,4,FALSE)</f>
        <v>#N/A</v>
      </c>
      <c r="N4191">
        <f t="shared" si="220"/>
        <v>0</v>
      </c>
      <c r="X4191">
        <f t="shared" si="221"/>
        <v>0</v>
      </c>
      <c r="Y4191">
        <f t="shared" si="222"/>
        <v>0</v>
      </c>
    </row>
    <row r="4192" spans="9:25">
      <c r="I4192" t="e">
        <f>VLOOKUP(H4192,[1]CODE_SHEET!$A$2:$G$151,3,FALSE)</f>
        <v>#N/A</v>
      </c>
      <c r="J4192" t="e">
        <f>VLOOKUP(H4192,[1]CODE_SHEET!$A$2:$G$151,4,FALSE)</f>
        <v>#N/A</v>
      </c>
      <c r="N4192">
        <f t="shared" si="220"/>
        <v>0</v>
      </c>
      <c r="X4192">
        <f t="shared" si="221"/>
        <v>0</v>
      </c>
      <c r="Y4192">
        <f t="shared" si="222"/>
        <v>0</v>
      </c>
    </row>
    <row r="4193" spans="9:25">
      <c r="I4193" t="e">
        <f>VLOOKUP(H4193,[1]CODE_SHEET!$A$2:$G$151,3,FALSE)</f>
        <v>#N/A</v>
      </c>
      <c r="J4193" t="e">
        <f>VLOOKUP(H4193,[1]CODE_SHEET!$A$2:$G$151,4,FALSE)</f>
        <v>#N/A</v>
      </c>
      <c r="N4193">
        <f t="shared" si="220"/>
        <v>0</v>
      </c>
      <c r="X4193">
        <f t="shared" si="221"/>
        <v>0</v>
      </c>
      <c r="Y4193">
        <f t="shared" si="222"/>
        <v>0</v>
      </c>
    </row>
    <row r="4194" spans="9:25">
      <c r="I4194" t="e">
        <f>VLOOKUP(H4194,[1]CODE_SHEET!$A$2:$G$151,3,FALSE)</f>
        <v>#N/A</v>
      </c>
      <c r="J4194" t="e">
        <f>VLOOKUP(H4194,[1]CODE_SHEET!$A$2:$G$151,4,FALSE)</f>
        <v>#N/A</v>
      </c>
      <c r="N4194">
        <f t="shared" si="220"/>
        <v>0</v>
      </c>
      <c r="X4194">
        <f t="shared" si="221"/>
        <v>0</v>
      </c>
      <c r="Y4194">
        <f t="shared" si="222"/>
        <v>0</v>
      </c>
    </row>
    <row r="4195" spans="9:25">
      <c r="I4195" t="e">
        <f>VLOOKUP(H4195,[1]CODE_SHEET!$A$2:$G$151,3,FALSE)</f>
        <v>#N/A</v>
      </c>
      <c r="J4195" t="e">
        <f>VLOOKUP(H4195,[1]CODE_SHEET!$A$2:$G$151,4,FALSE)</f>
        <v>#N/A</v>
      </c>
      <c r="N4195">
        <f t="shared" si="220"/>
        <v>0</v>
      </c>
      <c r="X4195">
        <f t="shared" si="221"/>
        <v>0</v>
      </c>
      <c r="Y4195">
        <f t="shared" si="222"/>
        <v>0</v>
      </c>
    </row>
    <row r="4196" spans="9:25">
      <c r="I4196" t="e">
        <f>VLOOKUP(H4196,[1]CODE_SHEET!$A$2:$G$151,3,FALSE)</f>
        <v>#N/A</v>
      </c>
      <c r="J4196" t="e">
        <f>VLOOKUP(H4196,[1]CODE_SHEET!$A$2:$G$151,4,FALSE)</f>
        <v>#N/A</v>
      </c>
      <c r="N4196">
        <f t="shared" si="220"/>
        <v>0</v>
      </c>
      <c r="X4196">
        <f t="shared" si="221"/>
        <v>0</v>
      </c>
      <c r="Y4196">
        <f t="shared" si="222"/>
        <v>0</v>
      </c>
    </row>
    <row r="4197" spans="9:25">
      <c r="I4197" t="e">
        <f>VLOOKUP(H4197,[1]CODE_SHEET!$A$2:$G$151,3,FALSE)</f>
        <v>#N/A</v>
      </c>
      <c r="J4197" t="e">
        <f>VLOOKUP(H4197,[1]CODE_SHEET!$A$2:$G$151,4,FALSE)</f>
        <v>#N/A</v>
      </c>
      <c r="N4197">
        <f t="shared" si="220"/>
        <v>0</v>
      </c>
      <c r="X4197">
        <f t="shared" si="221"/>
        <v>0</v>
      </c>
      <c r="Y4197">
        <f t="shared" si="222"/>
        <v>0</v>
      </c>
    </row>
    <row r="4198" spans="9:25">
      <c r="I4198" t="e">
        <f>VLOOKUP(H4198,[1]CODE_SHEET!$A$2:$G$151,3,FALSE)</f>
        <v>#N/A</v>
      </c>
      <c r="J4198" t="e">
        <f>VLOOKUP(H4198,[1]CODE_SHEET!$A$2:$G$151,4,FALSE)</f>
        <v>#N/A</v>
      </c>
      <c r="N4198">
        <f t="shared" si="220"/>
        <v>0</v>
      </c>
      <c r="X4198">
        <f t="shared" si="221"/>
        <v>0</v>
      </c>
      <c r="Y4198">
        <f t="shared" si="222"/>
        <v>0</v>
      </c>
    </row>
    <row r="4199" spans="9:25">
      <c r="I4199" t="e">
        <f>VLOOKUP(H4199,[1]CODE_SHEET!$A$2:$G$151,3,FALSE)</f>
        <v>#N/A</v>
      </c>
      <c r="J4199" t="e">
        <f>VLOOKUP(H4199,[1]CODE_SHEET!$A$2:$G$151,4,FALSE)</f>
        <v>#N/A</v>
      </c>
      <c r="N4199">
        <f t="shared" si="220"/>
        <v>0</v>
      </c>
      <c r="X4199">
        <f t="shared" si="221"/>
        <v>0</v>
      </c>
      <c r="Y4199">
        <f t="shared" si="222"/>
        <v>0</v>
      </c>
    </row>
    <row r="4200" spans="9:25">
      <c r="I4200" t="e">
        <f>VLOOKUP(H4200,[1]CODE_SHEET!$A$2:$G$151,3,FALSE)</f>
        <v>#N/A</v>
      </c>
      <c r="J4200" t="e">
        <f>VLOOKUP(H4200,[1]CODE_SHEET!$A$2:$G$151,4,FALSE)</f>
        <v>#N/A</v>
      </c>
      <c r="N4200">
        <f t="shared" si="220"/>
        <v>0</v>
      </c>
      <c r="X4200">
        <f t="shared" si="221"/>
        <v>0</v>
      </c>
      <c r="Y4200">
        <f t="shared" si="222"/>
        <v>0</v>
      </c>
    </row>
    <row r="4201" spans="9:25">
      <c r="I4201" t="e">
        <f>VLOOKUP(H4201,[1]CODE_SHEET!$A$2:$G$151,3,FALSE)</f>
        <v>#N/A</v>
      </c>
      <c r="J4201" t="e">
        <f>VLOOKUP(H4201,[1]CODE_SHEET!$A$2:$G$151,4,FALSE)</f>
        <v>#N/A</v>
      </c>
      <c r="N4201">
        <f t="shared" si="220"/>
        <v>0</v>
      </c>
      <c r="X4201">
        <f t="shared" si="221"/>
        <v>0</v>
      </c>
      <c r="Y4201">
        <f t="shared" si="222"/>
        <v>0</v>
      </c>
    </row>
    <row r="4202" spans="9:25">
      <c r="I4202" t="e">
        <f>VLOOKUP(H4202,[1]CODE_SHEET!$A$2:$G$151,3,FALSE)</f>
        <v>#N/A</v>
      </c>
      <c r="J4202" t="e">
        <f>VLOOKUP(H4202,[1]CODE_SHEET!$A$2:$G$151,4,FALSE)</f>
        <v>#N/A</v>
      </c>
      <c r="N4202">
        <f t="shared" si="220"/>
        <v>0</v>
      </c>
      <c r="X4202">
        <f t="shared" si="221"/>
        <v>0</v>
      </c>
      <c r="Y4202">
        <f t="shared" si="222"/>
        <v>0</v>
      </c>
    </row>
    <row r="4203" spans="9:25">
      <c r="I4203" t="e">
        <f>VLOOKUP(H4203,[1]CODE_SHEET!$A$2:$G$151,3,FALSE)</f>
        <v>#N/A</v>
      </c>
      <c r="J4203" t="e">
        <f>VLOOKUP(H4203,[1]CODE_SHEET!$A$2:$G$151,4,FALSE)</f>
        <v>#N/A</v>
      </c>
      <c r="N4203">
        <f t="shared" si="220"/>
        <v>0</v>
      </c>
      <c r="X4203">
        <f t="shared" si="221"/>
        <v>0</v>
      </c>
      <c r="Y4203">
        <f t="shared" si="222"/>
        <v>0</v>
      </c>
    </row>
    <row r="4204" spans="9:25">
      <c r="I4204" t="e">
        <f>VLOOKUP(H4204,[1]CODE_SHEET!$A$2:$G$151,3,FALSE)</f>
        <v>#N/A</v>
      </c>
      <c r="J4204" t="e">
        <f>VLOOKUP(H4204,[1]CODE_SHEET!$A$2:$G$151,4,FALSE)</f>
        <v>#N/A</v>
      </c>
      <c r="N4204">
        <f t="shared" si="220"/>
        <v>0</v>
      </c>
      <c r="X4204">
        <f t="shared" si="221"/>
        <v>0</v>
      </c>
      <c r="Y4204">
        <f t="shared" si="222"/>
        <v>0</v>
      </c>
    </row>
    <row r="4205" spans="9:25">
      <c r="I4205" t="e">
        <f>VLOOKUP(H4205,[1]CODE_SHEET!$A$2:$G$151,3,FALSE)</f>
        <v>#N/A</v>
      </c>
      <c r="J4205" t="e">
        <f>VLOOKUP(H4205,[1]CODE_SHEET!$A$2:$G$151,4,FALSE)</f>
        <v>#N/A</v>
      </c>
      <c r="N4205">
        <f t="shared" si="220"/>
        <v>0</v>
      </c>
      <c r="X4205">
        <f t="shared" si="221"/>
        <v>0</v>
      </c>
      <c r="Y4205">
        <f t="shared" si="222"/>
        <v>0</v>
      </c>
    </row>
    <row r="4206" spans="9:25">
      <c r="I4206" t="e">
        <f>VLOOKUP(H4206,[1]CODE_SHEET!$A$2:$G$151,3,FALSE)</f>
        <v>#N/A</v>
      </c>
      <c r="J4206" t="e">
        <f>VLOOKUP(H4206,[1]CODE_SHEET!$A$2:$G$151,4,FALSE)</f>
        <v>#N/A</v>
      </c>
      <c r="N4206">
        <f t="shared" si="220"/>
        <v>0</v>
      </c>
      <c r="X4206">
        <f t="shared" si="221"/>
        <v>0</v>
      </c>
      <c r="Y4206">
        <f t="shared" si="222"/>
        <v>0</v>
      </c>
    </row>
    <row r="4207" spans="9:25">
      <c r="I4207" t="e">
        <f>VLOOKUP(H4207,[1]CODE_SHEET!$A$2:$G$151,3,FALSE)</f>
        <v>#N/A</v>
      </c>
      <c r="J4207" t="e">
        <f>VLOOKUP(H4207,[1]CODE_SHEET!$A$2:$G$151,4,FALSE)</f>
        <v>#N/A</v>
      </c>
      <c r="N4207">
        <f t="shared" si="220"/>
        <v>0</v>
      </c>
      <c r="X4207">
        <f t="shared" si="221"/>
        <v>0</v>
      </c>
      <c r="Y4207">
        <f t="shared" si="222"/>
        <v>0</v>
      </c>
    </row>
    <row r="4208" spans="9:25">
      <c r="I4208" t="e">
        <f>VLOOKUP(H4208,[1]CODE_SHEET!$A$2:$G$151,3,FALSE)</f>
        <v>#N/A</v>
      </c>
      <c r="J4208" t="e">
        <f>VLOOKUP(H4208,[1]CODE_SHEET!$A$2:$G$151,4,FALSE)</f>
        <v>#N/A</v>
      </c>
      <c r="N4208">
        <f t="shared" si="220"/>
        <v>0</v>
      </c>
      <c r="X4208">
        <f t="shared" si="221"/>
        <v>0</v>
      </c>
      <c r="Y4208">
        <f t="shared" si="222"/>
        <v>0</v>
      </c>
    </row>
    <row r="4209" spans="9:25">
      <c r="I4209" t="e">
        <f>VLOOKUP(H4209,[1]CODE_SHEET!$A$2:$G$151,3,FALSE)</f>
        <v>#N/A</v>
      </c>
      <c r="J4209" t="e">
        <f>VLOOKUP(H4209,[1]CODE_SHEET!$A$2:$G$151,4,FALSE)</f>
        <v>#N/A</v>
      </c>
      <c r="N4209">
        <f t="shared" si="220"/>
        <v>0</v>
      </c>
      <c r="X4209">
        <f t="shared" si="221"/>
        <v>0</v>
      </c>
      <c r="Y4209">
        <f t="shared" si="222"/>
        <v>0</v>
      </c>
    </row>
    <row r="4210" spans="9:25">
      <c r="I4210" t="e">
        <f>VLOOKUP(H4210,[1]CODE_SHEET!$A$2:$G$151,3,FALSE)</f>
        <v>#N/A</v>
      </c>
      <c r="J4210" t="e">
        <f>VLOOKUP(H4210,[1]CODE_SHEET!$A$2:$G$151,4,FALSE)</f>
        <v>#N/A</v>
      </c>
      <c r="N4210">
        <f t="shared" si="220"/>
        <v>0</v>
      </c>
      <c r="X4210">
        <f t="shared" si="221"/>
        <v>0</v>
      </c>
      <c r="Y4210">
        <f t="shared" si="222"/>
        <v>0</v>
      </c>
    </row>
    <row r="4211" spans="9:25">
      <c r="I4211" t="e">
        <f>VLOOKUP(H4211,[1]CODE_SHEET!$A$2:$G$151,3,FALSE)</f>
        <v>#N/A</v>
      </c>
      <c r="J4211" t="e">
        <f>VLOOKUP(H4211,[1]CODE_SHEET!$A$2:$G$151,4,FALSE)</f>
        <v>#N/A</v>
      </c>
      <c r="N4211">
        <f t="shared" si="220"/>
        <v>0</v>
      </c>
      <c r="X4211">
        <f t="shared" si="221"/>
        <v>0</v>
      </c>
      <c r="Y4211">
        <f t="shared" si="222"/>
        <v>0</v>
      </c>
    </row>
    <row r="4212" spans="9:25">
      <c r="I4212" t="e">
        <f>VLOOKUP(H4212,[1]CODE_SHEET!$A$2:$G$151,3,FALSE)</f>
        <v>#N/A</v>
      </c>
      <c r="J4212" t="e">
        <f>VLOOKUP(H4212,[1]CODE_SHEET!$A$2:$G$151,4,FALSE)</f>
        <v>#N/A</v>
      </c>
      <c r="N4212">
        <f t="shared" si="220"/>
        <v>0</v>
      </c>
      <c r="X4212">
        <f t="shared" si="221"/>
        <v>0</v>
      </c>
      <c r="Y4212">
        <f t="shared" si="222"/>
        <v>0</v>
      </c>
    </row>
    <row r="4213" spans="9:25">
      <c r="I4213" t="e">
        <f>VLOOKUP(H4213,[1]CODE_SHEET!$A$2:$G$151,3,FALSE)</f>
        <v>#N/A</v>
      </c>
      <c r="J4213" t="e">
        <f>VLOOKUP(H4213,[1]CODE_SHEET!$A$2:$G$151,4,FALSE)</f>
        <v>#N/A</v>
      </c>
      <c r="N4213">
        <f t="shared" si="220"/>
        <v>0</v>
      </c>
      <c r="X4213">
        <f t="shared" si="221"/>
        <v>0</v>
      </c>
      <c r="Y4213">
        <f t="shared" si="222"/>
        <v>0</v>
      </c>
    </row>
    <row r="4214" spans="9:25">
      <c r="I4214" t="e">
        <f>VLOOKUP(H4214,[1]CODE_SHEET!$A$2:$G$151,3,FALSE)</f>
        <v>#N/A</v>
      </c>
      <c r="J4214" t="e">
        <f>VLOOKUP(H4214,[1]CODE_SHEET!$A$2:$G$151,4,FALSE)</f>
        <v>#N/A</v>
      </c>
      <c r="N4214">
        <f t="shared" si="220"/>
        <v>0</v>
      </c>
      <c r="X4214">
        <f t="shared" si="221"/>
        <v>0</v>
      </c>
      <c r="Y4214">
        <f t="shared" si="222"/>
        <v>0</v>
      </c>
    </row>
    <row r="4215" spans="9:25">
      <c r="I4215" t="e">
        <f>VLOOKUP(H4215,[1]CODE_SHEET!$A$2:$G$151,3,FALSE)</f>
        <v>#N/A</v>
      </c>
      <c r="J4215" t="e">
        <f>VLOOKUP(H4215,[1]CODE_SHEET!$A$2:$G$151,4,FALSE)</f>
        <v>#N/A</v>
      </c>
      <c r="N4215">
        <f t="shared" si="220"/>
        <v>0</v>
      </c>
      <c r="X4215">
        <f t="shared" si="221"/>
        <v>0</v>
      </c>
      <c r="Y4215">
        <f t="shared" si="222"/>
        <v>0</v>
      </c>
    </row>
    <row r="4216" spans="9:25">
      <c r="I4216" t="e">
        <f>VLOOKUP(H4216,[1]CODE_SHEET!$A$2:$G$151,3,FALSE)</f>
        <v>#N/A</v>
      </c>
      <c r="J4216" t="e">
        <f>VLOOKUP(H4216,[1]CODE_SHEET!$A$2:$G$151,4,FALSE)</f>
        <v>#N/A</v>
      </c>
      <c r="N4216">
        <f t="shared" si="220"/>
        <v>0</v>
      </c>
      <c r="X4216">
        <f t="shared" si="221"/>
        <v>0</v>
      </c>
      <c r="Y4216">
        <f t="shared" si="222"/>
        <v>0</v>
      </c>
    </row>
    <row r="4217" spans="9:25">
      <c r="I4217" t="e">
        <f>VLOOKUP(H4217,[1]CODE_SHEET!$A$2:$G$151,3,FALSE)</f>
        <v>#N/A</v>
      </c>
      <c r="J4217" t="e">
        <f>VLOOKUP(H4217,[1]CODE_SHEET!$A$2:$G$151,4,FALSE)</f>
        <v>#N/A</v>
      </c>
      <c r="N4217">
        <f t="shared" si="220"/>
        <v>0</v>
      </c>
      <c r="X4217">
        <f t="shared" si="221"/>
        <v>0</v>
      </c>
      <c r="Y4217">
        <f t="shared" si="222"/>
        <v>0</v>
      </c>
    </row>
    <row r="4218" spans="9:25">
      <c r="I4218" t="e">
        <f>VLOOKUP(H4218,[1]CODE_SHEET!$A$2:$G$151,3,FALSE)</f>
        <v>#N/A</v>
      </c>
      <c r="J4218" t="e">
        <f>VLOOKUP(H4218,[1]CODE_SHEET!$A$2:$G$151,4,FALSE)</f>
        <v>#N/A</v>
      </c>
      <c r="N4218">
        <f t="shared" si="220"/>
        <v>0</v>
      </c>
      <c r="X4218">
        <f t="shared" si="221"/>
        <v>0</v>
      </c>
      <c r="Y4218">
        <f t="shared" si="222"/>
        <v>0</v>
      </c>
    </row>
    <row r="4219" spans="9:25">
      <c r="I4219" t="e">
        <f>VLOOKUP(H4219,[1]CODE_SHEET!$A$2:$G$151,3,FALSE)</f>
        <v>#N/A</v>
      </c>
      <c r="J4219" t="e">
        <f>VLOOKUP(H4219,[1]CODE_SHEET!$A$2:$G$151,4,FALSE)</f>
        <v>#N/A</v>
      </c>
      <c r="N4219">
        <f t="shared" si="220"/>
        <v>0</v>
      </c>
      <c r="X4219">
        <f t="shared" si="221"/>
        <v>0</v>
      </c>
      <c r="Y4219">
        <f t="shared" si="222"/>
        <v>0</v>
      </c>
    </row>
    <row r="4220" spans="9:25">
      <c r="I4220" t="e">
        <f>VLOOKUP(H4220,[1]CODE_SHEET!$A$2:$G$151,3,FALSE)</f>
        <v>#N/A</v>
      </c>
      <c r="J4220" t="e">
        <f>VLOOKUP(H4220,[1]CODE_SHEET!$A$2:$G$151,4,FALSE)</f>
        <v>#N/A</v>
      </c>
      <c r="N4220">
        <f t="shared" si="220"/>
        <v>0</v>
      </c>
      <c r="X4220">
        <f t="shared" si="221"/>
        <v>0</v>
      </c>
      <c r="Y4220">
        <f t="shared" si="222"/>
        <v>0</v>
      </c>
    </row>
    <row r="4221" spans="9:25">
      <c r="I4221" t="e">
        <f>VLOOKUP(H4221,[1]CODE_SHEET!$A$2:$G$151,3,FALSE)</f>
        <v>#N/A</v>
      </c>
      <c r="J4221" t="e">
        <f>VLOOKUP(H4221,[1]CODE_SHEET!$A$2:$G$151,4,FALSE)</f>
        <v>#N/A</v>
      </c>
      <c r="N4221">
        <f t="shared" si="220"/>
        <v>0</v>
      </c>
      <c r="X4221">
        <f t="shared" si="221"/>
        <v>0</v>
      </c>
      <c r="Y4221">
        <f t="shared" si="222"/>
        <v>0</v>
      </c>
    </row>
    <row r="4222" spans="9:25">
      <c r="I4222" t="e">
        <f>VLOOKUP(H4222,[1]CODE_SHEET!$A$2:$G$151,3,FALSE)</f>
        <v>#N/A</v>
      </c>
      <c r="J4222" t="e">
        <f>VLOOKUP(H4222,[1]CODE_SHEET!$A$2:$G$151,4,FALSE)</f>
        <v>#N/A</v>
      </c>
      <c r="N4222">
        <f t="shared" si="220"/>
        <v>0</v>
      </c>
      <c r="X4222">
        <f t="shared" si="221"/>
        <v>0</v>
      </c>
      <c r="Y4222">
        <f t="shared" si="222"/>
        <v>0</v>
      </c>
    </row>
    <row r="4223" spans="9:25">
      <c r="I4223" t="e">
        <f>VLOOKUP(H4223,[1]CODE_SHEET!$A$2:$G$151,3,FALSE)</f>
        <v>#N/A</v>
      </c>
      <c r="J4223" t="e">
        <f>VLOOKUP(H4223,[1]CODE_SHEET!$A$2:$G$151,4,FALSE)</f>
        <v>#N/A</v>
      </c>
      <c r="N4223">
        <f t="shared" si="220"/>
        <v>0</v>
      </c>
      <c r="X4223">
        <f t="shared" si="221"/>
        <v>0</v>
      </c>
      <c r="Y4223">
        <f t="shared" si="222"/>
        <v>0</v>
      </c>
    </row>
    <row r="4224" spans="9:25">
      <c r="I4224" t="e">
        <f>VLOOKUP(H4224,[1]CODE_SHEET!$A$2:$G$151,3,FALSE)</f>
        <v>#N/A</v>
      </c>
      <c r="J4224" t="e">
        <f>VLOOKUP(H4224,[1]CODE_SHEET!$A$2:$G$151,4,FALSE)</f>
        <v>#N/A</v>
      </c>
      <c r="N4224">
        <f t="shared" si="220"/>
        <v>0</v>
      </c>
      <c r="X4224">
        <f t="shared" si="221"/>
        <v>0</v>
      </c>
      <c r="Y4224">
        <f t="shared" si="222"/>
        <v>0</v>
      </c>
    </row>
    <row r="4225" spans="9:25">
      <c r="I4225" t="e">
        <f>VLOOKUP(H4225,[1]CODE_SHEET!$A$2:$G$151,3,FALSE)</f>
        <v>#N/A</v>
      </c>
      <c r="J4225" t="e">
        <f>VLOOKUP(H4225,[1]CODE_SHEET!$A$2:$G$151,4,FALSE)</f>
        <v>#N/A</v>
      </c>
      <c r="N4225">
        <f t="shared" si="220"/>
        <v>0</v>
      </c>
      <c r="X4225">
        <f t="shared" si="221"/>
        <v>0</v>
      </c>
      <c r="Y4225">
        <f t="shared" si="222"/>
        <v>0</v>
      </c>
    </row>
    <row r="4226" spans="9:25">
      <c r="I4226" t="e">
        <f>VLOOKUP(H4226,[1]CODE_SHEET!$A$2:$G$151,3,FALSE)</f>
        <v>#N/A</v>
      </c>
      <c r="J4226" t="e">
        <f>VLOOKUP(H4226,[1]CODE_SHEET!$A$2:$G$151,4,FALSE)</f>
        <v>#N/A</v>
      </c>
      <c r="N4226">
        <f t="shared" si="220"/>
        <v>0</v>
      </c>
      <c r="X4226">
        <f t="shared" si="221"/>
        <v>0</v>
      </c>
      <c r="Y4226">
        <f t="shared" si="222"/>
        <v>0</v>
      </c>
    </row>
    <row r="4227" spans="9:25">
      <c r="I4227" t="e">
        <f>VLOOKUP(H4227,[1]CODE_SHEET!$A$2:$G$151,3,FALSE)</f>
        <v>#N/A</v>
      </c>
      <c r="J4227" t="e">
        <f>VLOOKUP(H4227,[1]CODE_SHEET!$A$2:$G$151,4,FALSE)</f>
        <v>#N/A</v>
      </c>
      <c r="N4227">
        <f t="shared" si="220"/>
        <v>0</v>
      </c>
      <c r="X4227">
        <f t="shared" si="221"/>
        <v>0</v>
      </c>
      <c r="Y4227">
        <f t="shared" si="222"/>
        <v>0</v>
      </c>
    </row>
    <row r="4228" spans="9:25">
      <c r="I4228" t="e">
        <f>VLOOKUP(H4228,[1]CODE_SHEET!$A$2:$G$151,3,FALSE)</f>
        <v>#N/A</v>
      </c>
      <c r="J4228" t="e">
        <f>VLOOKUP(H4228,[1]CODE_SHEET!$A$2:$G$151,4,FALSE)</f>
        <v>#N/A</v>
      </c>
      <c r="N4228">
        <f t="shared" si="220"/>
        <v>0</v>
      </c>
      <c r="X4228">
        <f t="shared" si="221"/>
        <v>0</v>
      </c>
      <c r="Y4228">
        <f t="shared" si="222"/>
        <v>0</v>
      </c>
    </row>
    <row r="4229" spans="9:25">
      <c r="I4229" t="e">
        <f>VLOOKUP(H4229,[1]CODE_SHEET!$A$2:$G$151,3,FALSE)</f>
        <v>#N/A</v>
      </c>
      <c r="J4229" t="e">
        <f>VLOOKUP(H4229,[1]CODE_SHEET!$A$2:$G$151,4,FALSE)</f>
        <v>#N/A</v>
      </c>
      <c r="N4229">
        <f t="shared" ref="N4229:N4292" si="223">PI()*(K4229/2)*M4229+PI()*(L4229/2)*M4229</f>
        <v>0</v>
      </c>
      <c r="X4229">
        <f t="shared" ref="X4229:X4292" si="224">SUM(U4229:W4229)/100*N4229</f>
        <v>0</v>
      </c>
      <c r="Y4229">
        <f t="shared" ref="Y4229:Y4292" si="225">N4229-X4229</f>
        <v>0</v>
      </c>
    </row>
    <row r="4230" spans="9:25">
      <c r="I4230" t="e">
        <f>VLOOKUP(H4230,[1]CODE_SHEET!$A$2:$G$151,3,FALSE)</f>
        <v>#N/A</v>
      </c>
      <c r="J4230" t="e">
        <f>VLOOKUP(H4230,[1]CODE_SHEET!$A$2:$G$151,4,FALSE)</f>
        <v>#N/A</v>
      </c>
      <c r="N4230">
        <f t="shared" si="223"/>
        <v>0</v>
      </c>
      <c r="X4230">
        <f t="shared" si="224"/>
        <v>0</v>
      </c>
      <c r="Y4230">
        <f t="shared" si="225"/>
        <v>0</v>
      </c>
    </row>
    <row r="4231" spans="9:25">
      <c r="I4231" t="e">
        <f>VLOOKUP(H4231,[1]CODE_SHEET!$A$2:$G$151,3,FALSE)</f>
        <v>#N/A</v>
      </c>
      <c r="J4231" t="e">
        <f>VLOOKUP(H4231,[1]CODE_SHEET!$A$2:$G$151,4,FALSE)</f>
        <v>#N/A</v>
      </c>
      <c r="N4231">
        <f t="shared" si="223"/>
        <v>0</v>
      </c>
      <c r="X4231">
        <f t="shared" si="224"/>
        <v>0</v>
      </c>
      <c r="Y4231">
        <f t="shared" si="225"/>
        <v>0</v>
      </c>
    </row>
    <row r="4232" spans="9:25">
      <c r="I4232" t="e">
        <f>VLOOKUP(H4232,[1]CODE_SHEET!$A$2:$G$151,3,FALSE)</f>
        <v>#N/A</v>
      </c>
      <c r="J4232" t="e">
        <f>VLOOKUP(H4232,[1]CODE_SHEET!$A$2:$G$151,4,FALSE)</f>
        <v>#N/A</v>
      </c>
      <c r="N4232">
        <f t="shared" si="223"/>
        <v>0</v>
      </c>
      <c r="X4232">
        <f t="shared" si="224"/>
        <v>0</v>
      </c>
      <c r="Y4232">
        <f t="shared" si="225"/>
        <v>0</v>
      </c>
    </row>
    <row r="4233" spans="9:25">
      <c r="I4233" t="e">
        <f>VLOOKUP(H4233,[1]CODE_SHEET!$A$2:$G$151,3,FALSE)</f>
        <v>#N/A</v>
      </c>
      <c r="J4233" t="e">
        <f>VLOOKUP(H4233,[1]CODE_SHEET!$A$2:$G$151,4,FALSE)</f>
        <v>#N/A</v>
      </c>
      <c r="N4233">
        <f t="shared" si="223"/>
        <v>0</v>
      </c>
      <c r="X4233">
        <f t="shared" si="224"/>
        <v>0</v>
      </c>
      <c r="Y4233">
        <f t="shared" si="225"/>
        <v>0</v>
      </c>
    </row>
    <row r="4234" spans="9:25">
      <c r="I4234" t="e">
        <f>VLOOKUP(H4234,[1]CODE_SHEET!$A$2:$G$151,3,FALSE)</f>
        <v>#N/A</v>
      </c>
      <c r="J4234" t="e">
        <f>VLOOKUP(H4234,[1]CODE_SHEET!$A$2:$G$151,4,FALSE)</f>
        <v>#N/A</v>
      </c>
      <c r="N4234">
        <f t="shared" si="223"/>
        <v>0</v>
      </c>
      <c r="X4234">
        <f t="shared" si="224"/>
        <v>0</v>
      </c>
      <c r="Y4234">
        <f t="shared" si="225"/>
        <v>0</v>
      </c>
    </row>
    <row r="4235" spans="9:25">
      <c r="I4235" t="e">
        <f>VLOOKUP(H4235,[1]CODE_SHEET!$A$2:$G$151,3,FALSE)</f>
        <v>#N/A</v>
      </c>
      <c r="J4235" t="e">
        <f>VLOOKUP(H4235,[1]CODE_SHEET!$A$2:$G$151,4,FALSE)</f>
        <v>#N/A</v>
      </c>
      <c r="N4235">
        <f t="shared" si="223"/>
        <v>0</v>
      </c>
      <c r="X4235">
        <f t="shared" si="224"/>
        <v>0</v>
      </c>
      <c r="Y4235">
        <f t="shared" si="225"/>
        <v>0</v>
      </c>
    </row>
    <row r="4236" spans="9:25">
      <c r="I4236" t="e">
        <f>VLOOKUP(H4236,[1]CODE_SHEET!$A$2:$G$151,3,FALSE)</f>
        <v>#N/A</v>
      </c>
      <c r="J4236" t="e">
        <f>VLOOKUP(H4236,[1]CODE_SHEET!$A$2:$G$151,4,FALSE)</f>
        <v>#N/A</v>
      </c>
      <c r="N4236">
        <f t="shared" si="223"/>
        <v>0</v>
      </c>
      <c r="X4236">
        <f t="shared" si="224"/>
        <v>0</v>
      </c>
      <c r="Y4236">
        <f t="shared" si="225"/>
        <v>0</v>
      </c>
    </row>
    <row r="4237" spans="9:25">
      <c r="I4237" t="e">
        <f>VLOOKUP(H4237,[1]CODE_SHEET!$A$2:$G$151,3,FALSE)</f>
        <v>#N/A</v>
      </c>
      <c r="J4237" t="e">
        <f>VLOOKUP(H4237,[1]CODE_SHEET!$A$2:$G$151,4,FALSE)</f>
        <v>#N/A</v>
      </c>
      <c r="N4237">
        <f t="shared" si="223"/>
        <v>0</v>
      </c>
      <c r="X4237">
        <f t="shared" si="224"/>
        <v>0</v>
      </c>
      <c r="Y4237">
        <f t="shared" si="225"/>
        <v>0</v>
      </c>
    </row>
    <row r="4238" spans="9:25">
      <c r="I4238" t="e">
        <f>VLOOKUP(H4238,[1]CODE_SHEET!$A$2:$G$151,3,FALSE)</f>
        <v>#N/A</v>
      </c>
      <c r="J4238" t="e">
        <f>VLOOKUP(H4238,[1]CODE_SHEET!$A$2:$G$151,4,FALSE)</f>
        <v>#N/A</v>
      </c>
      <c r="N4238">
        <f t="shared" si="223"/>
        <v>0</v>
      </c>
      <c r="X4238">
        <f t="shared" si="224"/>
        <v>0</v>
      </c>
      <c r="Y4238">
        <f t="shared" si="225"/>
        <v>0</v>
      </c>
    </row>
    <row r="4239" spans="9:25">
      <c r="I4239" t="e">
        <f>VLOOKUP(H4239,[1]CODE_SHEET!$A$2:$G$151,3,FALSE)</f>
        <v>#N/A</v>
      </c>
      <c r="J4239" t="e">
        <f>VLOOKUP(H4239,[1]CODE_SHEET!$A$2:$G$151,4,FALSE)</f>
        <v>#N/A</v>
      </c>
      <c r="N4239">
        <f t="shared" si="223"/>
        <v>0</v>
      </c>
      <c r="X4239">
        <f t="shared" si="224"/>
        <v>0</v>
      </c>
      <c r="Y4239">
        <f t="shared" si="225"/>
        <v>0</v>
      </c>
    </row>
    <row r="4240" spans="9:25">
      <c r="I4240" t="e">
        <f>VLOOKUP(H4240,[1]CODE_SHEET!$A$2:$G$151,3,FALSE)</f>
        <v>#N/A</v>
      </c>
      <c r="J4240" t="e">
        <f>VLOOKUP(H4240,[1]CODE_SHEET!$A$2:$G$151,4,FALSE)</f>
        <v>#N/A</v>
      </c>
      <c r="N4240">
        <f t="shared" si="223"/>
        <v>0</v>
      </c>
      <c r="X4240">
        <f t="shared" si="224"/>
        <v>0</v>
      </c>
      <c r="Y4240">
        <f t="shared" si="225"/>
        <v>0</v>
      </c>
    </row>
    <row r="4241" spans="9:25">
      <c r="I4241" t="e">
        <f>VLOOKUP(H4241,[1]CODE_SHEET!$A$2:$G$151,3,FALSE)</f>
        <v>#N/A</v>
      </c>
      <c r="J4241" t="e">
        <f>VLOOKUP(H4241,[1]CODE_SHEET!$A$2:$G$151,4,FALSE)</f>
        <v>#N/A</v>
      </c>
      <c r="N4241">
        <f t="shared" si="223"/>
        <v>0</v>
      </c>
      <c r="X4241">
        <f t="shared" si="224"/>
        <v>0</v>
      </c>
      <c r="Y4241">
        <f t="shared" si="225"/>
        <v>0</v>
      </c>
    </row>
    <row r="4242" spans="9:25">
      <c r="I4242" t="e">
        <f>VLOOKUP(H4242,[1]CODE_SHEET!$A$2:$G$151,3,FALSE)</f>
        <v>#N/A</v>
      </c>
      <c r="J4242" t="e">
        <f>VLOOKUP(H4242,[1]CODE_SHEET!$A$2:$G$151,4,FALSE)</f>
        <v>#N/A</v>
      </c>
      <c r="N4242">
        <f t="shared" si="223"/>
        <v>0</v>
      </c>
      <c r="X4242">
        <f t="shared" si="224"/>
        <v>0</v>
      </c>
      <c r="Y4242">
        <f t="shared" si="225"/>
        <v>0</v>
      </c>
    </row>
    <row r="4243" spans="9:25">
      <c r="I4243" t="e">
        <f>VLOOKUP(H4243,[1]CODE_SHEET!$A$2:$G$151,3,FALSE)</f>
        <v>#N/A</v>
      </c>
      <c r="J4243" t="e">
        <f>VLOOKUP(H4243,[1]CODE_SHEET!$A$2:$G$151,4,FALSE)</f>
        <v>#N/A</v>
      </c>
      <c r="N4243">
        <f t="shared" si="223"/>
        <v>0</v>
      </c>
      <c r="X4243">
        <f t="shared" si="224"/>
        <v>0</v>
      </c>
      <c r="Y4243">
        <f t="shared" si="225"/>
        <v>0</v>
      </c>
    </row>
    <row r="4244" spans="9:25">
      <c r="I4244" t="e">
        <f>VLOOKUP(H4244,[1]CODE_SHEET!$A$2:$G$151,3,FALSE)</f>
        <v>#N/A</v>
      </c>
      <c r="J4244" t="e">
        <f>VLOOKUP(H4244,[1]CODE_SHEET!$A$2:$G$151,4,FALSE)</f>
        <v>#N/A</v>
      </c>
      <c r="N4244">
        <f t="shared" si="223"/>
        <v>0</v>
      </c>
      <c r="X4244">
        <f t="shared" si="224"/>
        <v>0</v>
      </c>
      <c r="Y4244">
        <f t="shared" si="225"/>
        <v>0</v>
      </c>
    </row>
    <row r="4245" spans="9:25">
      <c r="I4245" t="e">
        <f>VLOOKUP(H4245,[1]CODE_SHEET!$A$2:$G$151,3,FALSE)</f>
        <v>#N/A</v>
      </c>
      <c r="J4245" t="e">
        <f>VLOOKUP(H4245,[1]CODE_SHEET!$A$2:$G$151,4,FALSE)</f>
        <v>#N/A</v>
      </c>
      <c r="N4245">
        <f t="shared" si="223"/>
        <v>0</v>
      </c>
      <c r="X4245">
        <f t="shared" si="224"/>
        <v>0</v>
      </c>
      <c r="Y4245">
        <f t="shared" si="225"/>
        <v>0</v>
      </c>
    </row>
    <row r="4246" spans="9:25">
      <c r="I4246" t="e">
        <f>VLOOKUP(H4246,[1]CODE_SHEET!$A$2:$G$151,3,FALSE)</f>
        <v>#N/A</v>
      </c>
      <c r="J4246" t="e">
        <f>VLOOKUP(H4246,[1]CODE_SHEET!$A$2:$G$151,4,FALSE)</f>
        <v>#N/A</v>
      </c>
      <c r="N4246">
        <f t="shared" si="223"/>
        <v>0</v>
      </c>
      <c r="X4246">
        <f t="shared" si="224"/>
        <v>0</v>
      </c>
      <c r="Y4246">
        <f t="shared" si="225"/>
        <v>0</v>
      </c>
    </row>
    <row r="4247" spans="9:25">
      <c r="I4247" t="e">
        <f>VLOOKUP(H4247,[1]CODE_SHEET!$A$2:$G$151,3,FALSE)</f>
        <v>#N/A</v>
      </c>
      <c r="J4247" t="e">
        <f>VLOOKUP(H4247,[1]CODE_SHEET!$A$2:$G$151,4,FALSE)</f>
        <v>#N/A</v>
      </c>
      <c r="N4247">
        <f t="shared" si="223"/>
        <v>0</v>
      </c>
      <c r="X4247">
        <f t="shared" si="224"/>
        <v>0</v>
      </c>
      <c r="Y4247">
        <f t="shared" si="225"/>
        <v>0</v>
      </c>
    </row>
    <row r="4248" spans="9:25">
      <c r="I4248" t="e">
        <f>VLOOKUP(H4248,[1]CODE_SHEET!$A$2:$G$151,3,FALSE)</f>
        <v>#N/A</v>
      </c>
      <c r="J4248" t="e">
        <f>VLOOKUP(H4248,[1]CODE_SHEET!$A$2:$G$151,4,FALSE)</f>
        <v>#N/A</v>
      </c>
      <c r="N4248">
        <f t="shared" si="223"/>
        <v>0</v>
      </c>
      <c r="X4248">
        <f t="shared" si="224"/>
        <v>0</v>
      </c>
      <c r="Y4248">
        <f t="shared" si="225"/>
        <v>0</v>
      </c>
    </row>
    <row r="4249" spans="9:25">
      <c r="I4249" t="e">
        <f>VLOOKUP(H4249,[1]CODE_SHEET!$A$2:$G$151,3,FALSE)</f>
        <v>#N/A</v>
      </c>
      <c r="J4249" t="e">
        <f>VLOOKUP(H4249,[1]CODE_SHEET!$A$2:$G$151,4,FALSE)</f>
        <v>#N/A</v>
      </c>
      <c r="N4249">
        <f t="shared" si="223"/>
        <v>0</v>
      </c>
      <c r="X4249">
        <f t="shared" si="224"/>
        <v>0</v>
      </c>
      <c r="Y4249">
        <f t="shared" si="225"/>
        <v>0</v>
      </c>
    </row>
    <row r="4250" spans="9:25">
      <c r="I4250" t="e">
        <f>VLOOKUP(H4250,[1]CODE_SHEET!$A$2:$G$151,3,FALSE)</f>
        <v>#N/A</v>
      </c>
      <c r="J4250" t="e">
        <f>VLOOKUP(H4250,[1]CODE_SHEET!$A$2:$G$151,4,FALSE)</f>
        <v>#N/A</v>
      </c>
      <c r="N4250">
        <f t="shared" si="223"/>
        <v>0</v>
      </c>
      <c r="X4250">
        <f t="shared" si="224"/>
        <v>0</v>
      </c>
      <c r="Y4250">
        <f t="shared" si="225"/>
        <v>0</v>
      </c>
    </row>
    <row r="4251" spans="9:25">
      <c r="I4251" t="e">
        <f>VLOOKUP(H4251,[1]CODE_SHEET!$A$2:$G$151,3,FALSE)</f>
        <v>#N/A</v>
      </c>
      <c r="J4251" t="e">
        <f>VLOOKUP(H4251,[1]CODE_SHEET!$A$2:$G$151,4,FALSE)</f>
        <v>#N/A</v>
      </c>
      <c r="N4251">
        <f t="shared" si="223"/>
        <v>0</v>
      </c>
      <c r="X4251">
        <f t="shared" si="224"/>
        <v>0</v>
      </c>
      <c r="Y4251">
        <f t="shared" si="225"/>
        <v>0</v>
      </c>
    </row>
    <row r="4252" spans="9:25">
      <c r="I4252" t="e">
        <f>VLOOKUP(H4252,[1]CODE_SHEET!$A$2:$G$151,3,FALSE)</f>
        <v>#N/A</v>
      </c>
      <c r="J4252" t="e">
        <f>VLOOKUP(H4252,[1]CODE_SHEET!$A$2:$G$151,4,FALSE)</f>
        <v>#N/A</v>
      </c>
      <c r="N4252">
        <f t="shared" si="223"/>
        <v>0</v>
      </c>
      <c r="X4252">
        <f t="shared" si="224"/>
        <v>0</v>
      </c>
      <c r="Y4252">
        <f t="shared" si="225"/>
        <v>0</v>
      </c>
    </row>
    <row r="4253" spans="9:25">
      <c r="I4253" t="e">
        <f>VLOOKUP(H4253,[1]CODE_SHEET!$A$2:$G$151,3,FALSE)</f>
        <v>#N/A</v>
      </c>
      <c r="J4253" t="e">
        <f>VLOOKUP(H4253,[1]CODE_SHEET!$A$2:$G$151,4,FALSE)</f>
        <v>#N/A</v>
      </c>
      <c r="N4253">
        <f t="shared" si="223"/>
        <v>0</v>
      </c>
      <c r="X4253">
        <f t="shared" si="224"/>
        <v>0</v>
      </c>
      <c r="Y4253">
        <f t="shared" si="225"/>
        <v>0</v>
      </c>
    </row>
    <row r="4254" spans="9:25">
      <c r="I4254" t="e">
        <f>VLOOKUP(H4254,[1]CODE_SHEET!$A$2:$G$151,3,FALSE)</f>
        <v>#N/A</v>
      </c>
      <c r="J4254" t="e">
        <f>VLOOKUP(H4254,[1]CODE_SHEET!$A$2:$G$151,4,FALSE)</f>
        <v>#N/A</v>
      </c>
      <c r="N4254">
        <f t="shared" si="223"/>
        <v>0</v>
      </c>
      <c r="X4254">
        <f t="shared" si="224"/>
        <v>0</v>
      </c>
      <c r="Y4254">
        <f t="shared" si="225"/>
        <v>0</v>
      </c>
    </row>
    <row r="4255" spans="9:25">
      <c r="I4255" t="e">
        <f>VLOOKUP(H4255,[1]CODE_SHEET!$A$2:$G$151,3,FALSE)</f>
        <v>#N/A</v>
      </c>
      <c r="J4255" t="e">
        <f>VLOOKUP(H4255,[1]CODE_SHEET!$A$2:$G$151,4,FALSE)</f>
        <v>#N/A</v>
      </c>
      <c r="N4255">
        <f t="shared" si="223"/>
        <v>0</v>
      </c>
      <c r="X4255">
        <f t="shared" si="224"/>
        <v>0</v>
      </c>
      <c r="Y4255">
        <f t="shared" si="225"/>
        <v>0</v>
      </c>
    </row>
    <row r="4256" spans="9:25">
      <c r="I4256" t="e">
        <f>VLOOKUP(H4256,[1]CODE_SHEET!$A$2:$G$151,3,FALSE)</f>
        <v>#N/A</v>
      </c>
      <c r="J4256" t="e">
        <f>VLOOKUP(H4256,[1]CODE_SHEET!$A$2:$G$151,4,FALSE)</f>
        <v>#N/A</v>
      </c>
      <c r="N4256">
        <f t="shared" si="223"/>
        <v>0</v>
      </c>
      <c r="X4256">
        <f t="shared" si="224"/>
        <v>0</v>
      </c>
      <c r="Y4256">
        <f t="shared" si="225"/>
        <v>0</v>
      </c>
    </row>
    <row r="4257" spans="9:25">
      <c r="I4257" t="e">
        <f>VLOOKUP(H4257,[1]CODE_SHEET!$A$2:$G$151,3,FALSE)</f>
        <v>#N/A</v>
      </c>
      <c r="J4257" t="e">
        <f>VLOOKUP(H4257,[1]CODE_SHEET!$A$2:$G$151,4,FALSE)</f>
        <v>#N/A</v>
      </c>
      <c r="N4257">
        <f t="shared" si="223"/>
        <v>0</v>
      </c>
      <c r="X4257">
        <f t="shared" si="224"/>
        <v>0</v>
      </c>
      <c r="Y4257">
        <f t="shared" si="225"/>
        <v>0</v>
      </c>
    </row>
    <row r="4258" spans="9:25">
      <c r="I4258" t="e">
        <f>VLOOKUP(H4258,[1]CODE_SHEET!$A$2:$G$151,3,FALSE)</f>
        <v>#N/A</v>
      </c>
      <c r="J4258" t="e">
        <f>VLOOKUP(H4258,[1]CODE_SHEET!$A$2:$G$151,4,FALSE)</f>
        <v>#N/A</v>
      </c>
      <c r="N4258">
        <f t="shared" si="223"/>
        <v>0</v>
      </c>
      <c r="X4258">
        <f t="shared" si="224"/>
        <v>0</v>
      </c>
      <c r="Y4258">
        <f t="shared" si="225"/>
        <v>0</v>
      </c>
    </row>
    <row r="4259" spans="9:25">
      <c r="I4259" t="e">
        <f>VLOOKUP(H4259,[1]CODE_SHEET!$A$2:$G$151,3,FALSE)</f>
        <v>#N/A</v>
      </c>
      <c r="J4259" t="e">
        <f>VLOOKUP(H4259,[1]CODE_SHEET!$A$2:$G$151,4,FALSE)</f>
        <v>#N/A</v>
      </c>
      <c r="N4259">
        <f t="shared" si="223"/>
        <v>0</v>
      </c>
      <c r="X4259">
        <f t="shared" si="224"/>
        <v>0</v>
      </c>
      <c r="Y4259">
        <f t="shared" si="225"/>
        <v>0</v>
      </c>
    </row>
    <row r="4260" spans="9:25">
      <c r="I4260" t="e">
        <f>VLOOKUP(H4260,[1]CODE_SHEET!$A$2:$G$151,3,FALSE)</f>
        <v>#N/A</v>
      </c>
      <c r="J4260" t="e">
        <f>VLOOKUP(H4260,[1]CODE_SHEET!$A$2:$G$151,4,FALSE)</f>
        <v>#N/A</v>
      </c>
      <c r="N4260">
        <f t="shared" si="223"/>
        <v>0</v>
      </c>
      <c r="X4260">
        <f t="shared" si="224"/>
        <v>0</v>
      </c>
      <c r="Y4260">
        <f t="shared" si="225"/>
        <v>0</v>
      </c>
    </row>
    <row r="4261" spans="9:25">
      <c r="I4261" t="e">
        <f>VLOOKUP(H4261,[1]CODE_SHEET!$A$2:$G$151,3,FALSE)</f>
        <v>#N/A</v>
      </c>
      <c r="J4261" t="e">
        <f>VLOOKUP(H4261,[1]CODE_SHEET!$A$2:$G$151,4,FALSE)</f>
        <v>#N/A</v>
      </c>
      <c r="N4261">
        <f t="shared" si="223"/>
        <v>0</v>
      </c>
      <c r="X4261">
        <f t="shared" si="224"/>
        <v>0</v>
      </c>
      <c r="Y4261">
        <f t="shared" si="225"/>
        <v>0</v>
      </c>
    </row>
    <row r="4262" spans="9:25">
      <c r="I4262" t="e">
        <f>VLOOKUP(H4262,[1]CODE_SHEET!$A$2:$G$151,3,FALSE)</f>
        <v>#N/A</v>
      </c>
      <c r="J4262" t="e">
        <f>VLOOKUP(H4262,[1]CODE_SHEET!$A$2:$G$151,4,FALSE)</f>
        <v>#N/A</v>
      </c>
      <c r="N4262">
        <f t="shared" si="223"/>
        <v>0</v>
      </c>
      <c r="X4262">
        <f t="shared" si="224"/>
        <v>0</v>
      </c>
      <c r="Y4262">
        <f t="shared" si="225"/>
        <v>0</v>
      </c>
    </row>
    <row r="4263" spans="9:25">
      <c r="I4263" t="e">
        <f>VLOOKUP(H4263,[1]CODE_SHEET!$A$2:$G$151,3,FALSE)</f>
        <v>#N/A</v>
      </c>
      <c r="J4263" t="e">
        <f>VLOOKUP(H4263,[1]CODE_SHEET!$A$2:$G$151,4,FALSE)</f>
        <v>#N/A</v>
      </c>
      <c r="N4263">
        <f t="shared" si="223"/>
        <v>0</v>
      </c>
      <c r="X4263">
        <f t="shared" si="224"/>
        <v>0</v>
      </c>
      <c r="Y4263">
        <f t="shared" si="225"/>
        <v>0</v>
      </c>
    </row>
    <row r="4264" spans="9:25">
      <c r="I4264" t="e">
        <f>VLOOKUP(H4264,[1]CODE_SHEET!$A$2:$G$151,3,FALSE)</f>
        <v>#N/A</v>
      </c>
      <c r="J4264" t="e">
        <f>VLOOKUP(H4264,[1]CODE_SHEET!$A$2:$G$151,4,FALSE)</f>
        <v>#N/A</v>
      </c>
      <c r="N4264">
        <f t="shared" si="223"/>
        <v>0</v>
      </c>
      <c r="X4264">
        <f t="shared" si="224"/>
        <v>0</v>
      </c>
      <c r="Y4264">
        <f t="shared" si="225"/>
        <v>0</v>
      </c>
    </row>
    <row r="4265" spans="9:25">
      <c r="I4265" t="e">
        <f>VLOOKUP(H4265,[1]CODE_SHEET!$A$2:$G$151,3,FALSE)</f>
        <v>#N/A</v>
      </c>
      <c r="J4265" t="e">
        <f>VLOOKUP(H4265,[1]CODE_SHEET!$A$2:$G$151,4,FALSE)</f>
        <v>#N/A</v>
      </c>
      <c r="N4265">
        <f t="shared" si="223"/>
        <v>0</v>
      </c>
      <c r="X4265">
        <f t="shared" si="224"/>
        <v>0</v>
      </c>
      <c r="Y4265">
        <f t="shared" si="225"/>
        <v>0</v>
      </c>
    </row>
    <row r="4266" spans="9:25">
      <c r="I4266" t="e">
        <f>VLOOKUP(H4266,[1]CODE_SHEET!$A$2:$G$151,3,FALSE)</f>
        <v>#N/A</v>
      </c>
      <c r="J4266" t="e">
        <f>VLOOKUP(H4266,[1]CODE_SHEET!$A$2:$G$151,4,FALSE)</f>
        <v>#N/A</v>
      </c>
      <c r="N4266">
        <f t="shared" si="223"/>
        <v>0</v>
      </c>
      <c r="X4266">
        <f t="shared" si="224"/>
        <v>0</v>
      </c>
      <c r="Y4266">
        <f t="shared" si="225"/>
        <v>0</v>
      </c>
    </row>
    <row r="4267" spans="9:25">
      <c r="I4267" t="e">
        <f>VLOOKUP(H4267,[1]CODE_SHEET!$A$2:$G$151,3,FALSE)</f>
        <v>#N/A</v>
      </c>
      <c r="J4267" t="e">
        <f>VLOOKUP(H4267,[1]CODE_SHEET!$A$2:$G$151,4,FALSE)</f>
        <v>#N/A</v>
      </c>
      <c r="N4267">
        <f t="shared" si="223"/>
        <v>0</v>
      </c>
      <c r="X4267">
        <f t="shared" si="224"/>
        <v>0</v>
      </c>
      <c r="Y4267">
        <f t="shared" si="225"/>
        <v>0</v>
      </c>
    </row>
    <row r="4268" spans="9:25">
      <c r="I4268" t="e">
        <f>VLOOKUP(H4268,[1]CODE_SHEET!$A$2:$G$151,3,FALSE)</f>
        <v>#N/A</v>
      </c>
      <c r="J4268" t="e">
        <f>VLOOKUP(H4268,[1]CODE_SHEET!$A$2:$G$151,4,FALSE)</f>
        <v>#N/A</v>
      </c>
      <c r="N4268">
        <f t="shared" si="223"/>
        <v>0</v>
      </c>
      <c r="X4268">
        <f t="shared" si="224"/>
        <v>0</v>
      </c>
      <c r="Y4268">
        <f t="shared" si="225"/>
        <v>0</v>
      </c>
    </row>
    <row r="4269" spans="9:25">
      <c r="I4269" t="e">
        <f>VLOOKUP(H4269,[1]CODE_SHEET!$A$2:$G$151,3,FALSE)</f>
        <v>#N/A</v>
      </c>
      <c r="J4269" t="e">
        <f>VLOOKUP(H4269,[1]CODE_SHEET!$A$2:$G$151,4,FALSE)</f>
        <v>#N/A</v>
      </c>
      <c r="N4269">
        <f t="shared" si="223"/>
        <v>0</v>
      </c>
      <c r="X4269">
        <f t="shared" si="224"/>
        <v>0</v>
      </c>
      <c r="Y4269">
        <f t="shared" si="225"/>
        <v>0</v>
      </c>
    </row>
    <row r="4270" spans="9:25">
      <c r="I4270" t="e">
        <f>VLOOKUP(H4270,[1]CODE_SHEET!$A$2:$G$151,3,FALSE)</f>
        <v>#N/A</v>
      </c>
      <c r="J4270" t="e">
        <f>VLOOKUP(H4270,[1]CODE_SHEET!$A$2:$G$151,4,FALSE)</f>
        <v>#N/A</v>
      </c>
      <c r="N4270">
        <f t="shared" si="223"/>
        <v>0</v>
      </c>
      <c r="X4270">
        <f t="shared" si="224"/>
        <v>0</v>
      </c>
      <c r="Y4270">
        <f t="shared" si="225"/>
        <v>0</v>
      </c>
    </row>
    <row r="4271" spans="9:25">
      <c r="I4271" t="e">
        <f>VLOOKUP(H4271,[1]CODE_SHEET!$A$2:$G$151,3,FALSE)</f>
        <v>#N/A</v>
      </c>
      <c r="J4271" t="e">
        <f>VLOOKUP(H4271,[1]CODE_SHEET!$A$2:$G$151,4,FALSE)</f>
        <v>#N/A</v>
      </c>
      <c r="N4271">
        <f t="shared" si="223"/>
        <v>0</v>
      </c>
      <c r="X4271">
        <f t="shared" si="224"/>
        <v>0</v>
      </c>
      <c r="Y4271">
        <f t="shared" si="225"/>
        <v>0</v>
      </c>
    </row>
    <row r="4272" spans="9:25">
      <c r="I4272" t="e">
        <f>VLOOKUP(H4272,[1]CODE_SHEET!$A$2:$G$151,3,FALSE)</f>
        <v>#N/A</v>
      </c>
      <c r="J4272" t="e">
        <f>VLOOKUP(H4272,[1]CODE_SHEET!$A$2:$G$151,4,FALSE)</f>
        <v>#N/A</v>
      </c>
      <c r="N4272">
        <f t="shared" si="223"/>
        <v>0</v>
      </c>
      <c r="X4272">
        <f t="shared" si="224"/>
        <v>0</v>
      </c>
      <c r="Y4272">
        <f t="shared" si="225"/>
        <v>0</v>
      </c>
    </row>
    <row r="4273" spans="9:25">
      <c r="I4273" t="e">
        <f>VLOOKUP(H4273,[1]CODE_SHEET!$A$2:$G$151,3,FALSE)</f>
        <v>#N/A</v>
      </c>
      <c r="J4273" t="e">
        <f>VLOOKUP(H4273,[1]CODE_SHEET!$A$2:$G$151,4,FALSE)</f>
        <v>#N/A</v>
      </c>
      <c r="N4273">
        <f t="shared" si="223"/>
        <v>0</v>
      </c>
      <c r="X4273">
        <f t="shared" si="224"/>
        <v>0</v>
      </c>
      <c r="Y4273">
        <f t="shared" si="225"/>
        <v>0</v>
      </c>
    </row>
    <row r="4274" spans="9:25">
      <c r="I4274" t="e">
        <f>VLOOKUP(H4274,[1]CODE_SHEET!$A$2:$G$151,3,FALSE)</f>
        <v>#N/A</v>
      </c>
      <c r="J4274" t="e">
        <f>VLOOKUP(H4274,[1]CODE_SHEET!$A$2:$G$151,4,FALSE)</f>
        <v>#N/A</v>
      </c>
      <c r="N4274">
        <f t="shared" si="223"/>
        <v>0</v>
      </c>
      <c r="X4274">
        <f t="shared" si="224"/>
        <v>0</v>
      </c>
      <c r="Y4274">
        <f t="shared" si="225"/>
        <v>0</v>
      </c>
    </row>
    <row r="4275" spans="9:25">
      <c r="I4275" t="e">
        <f>VLOOKUP(H4275,[1]CODE_SHEET!$A$2:$G$151,3,FALSE)</f>
        <v>#N/A</v>
      </c>
      <c r="J4275" t="e">
        <f>VLOOKUP(H4275,[1]CODE_SHEET!$A$2:$G$151,4,FALSE)</f>
        <v>#N/A</v>
      </c>
      <c r="N4275">
        <f t="shared" si="223"/>
        <v>0</v>
      </c>
      <c r="X4275">
        <f t="shared" si="224"/>
        <v>0</v>
      </c>
      <c r="Y4275">
        <f t="shared" si="225"/>
        <v>0</v>
      </c>
    </row>
    <row r="4276" spans="9:25">
      <c r="I4276" t="e">
        <f>VLOOKUP(H4276,[1]CODE_SHEET!$A$2:$G$151,3,FALSE)</f>
        <v>#N/A</v>
      </c>
      <c r="J4276" t="e">
        <f>VLOOKUP(H4276,[1]CODE_SHEET!$A$2:$G$151,4,FALSE)</f>
        <v>#N/A</v>
      </c>
      <c r="N4276">
        <f t="shared" si="223"/>
        <v>0</v>
      </c>
      <c r="X4276">
        <f t="shared" si="224"/>
        <v>0</v>
      </c>
      <c r="Y4276">
        <f t="shared" si="225"/>
        <v>0</v>
      </c>
    </row>
    <row r="4277" spans="9:25">
      <c r="I4277" t="e">
        <f>VLOOKUP(H4277,[1]CODE_SHEET!$A$2:$G$151,3,FALSE)</f>
        <v>#N/A</v>
      </c>
      <c r="J4277" t="e">
        <f>VLOOKUP(H4277,[1]CODE_SHEET!$A$2:$G$151,4,FALSE)</f>
        <v>#N/A</v>
      </c>
      <c r="N4277">
        <f t="shared" si="223"/>
        <v>0</v>
      </c>
      <c r="X4277">
        <f t="shared" si="224"/>
        <v>0</v>
      </c>
      <c r="Y4277">
        <f t="shared" si="225"/>
        <v>0</v>
      </c>
    </row>
    <row r="4278" spans="9:25">
      <c r="I4278" t="e">
        <f>VLOOKUP(H4278,[1]CODE_SHEET!$A$2:$G$151,3,FALSE)</f>
        <v>#N/A</v>
      </c>
      <c r="J4278" t="e">
        <f>VLOOKUP(H4278,[1]CODE_SHEET!$A$2:$G$151,4,FALSE)</f>
        <v>#N/A</v>
      </c>
      <c r="N4278">
        <f t="shared" si="223"/>
        <v>0</v>
      </c>
      <c r="X4278">
        <f t="shared" si="224"/>
        <v>0</v>
      </c>
      <c r="Y4278">
        <f t="shared" si="225"/>
        <v>0</v>
      </c>
    </row>
    <row r="4279" spans="9:25">
      <c r="I4279" t="e">
        <f>VLOOKUP(H4279,[1]CODE_SHEET!$A$2:$G$151,3,FALSE)</f>
        <v>#N/A</v>
      </c>
      <c r="J4279" t="e">
        <f>VLOOKUP(H4279,[1]CODE_SHEET!$A$2:$G$151,4,FALSE)</f>
        <v>#N/A</v>
      </c>
      <c r="N4279">
        <f t="shared" si="223"/>
        <v>0</v>
      </c>
      <c r="X4279">
        <f t="shared" si="224"/>
        <v>0</v>
      </c>
      <c r="Y4279">
        <f t="shared" si="225"/>
        <v>0</v>
      </c>
    </row>
    <row r="4280" spans="9:25">
      <c r="I4280" t="e">
        <f>VLOOKUP(H4280,[1]CODE_SHEET!$A$2:$G$151,3,FALSE)</f>
        <v>#N/A</v>
      </c>
      <c r="J4280" t="e">
        <f>VLOOKUP(H4280,[1]CODE_SHEET!$A$2:$G$151,4,FALSE)</f>
        <v>#N/A</v>
      </c>
      <c r="N4280">
        <f t="shared" si="223"/>
        <v>0</v>
      </c>
      <c r="X4280">
        <f t="shared" si="224"/>
        <v>0</v>
      </c>
      <c r="Y4280">
        <f t="shared" si="225"/>
        <v>0</v>
      </c>
    </row>
    <row r="4281" spans="9:25">
      <c r="I4281" t="e">
        <f>VLOOKUP(H4281,[1]CODE_SHEET!$A$2:$G$151,3,FALSE)</f>
        <v>#N/A</v>
      </c>
      <c r="J4281" t="e">
        <f>VLOOKUP(H4281,[1]CODE_SHEET!$A$2:$G$151,4,FALSE)</f>
        <v>#N/A</v>
      </c>
      <c r="N4281">
        <f t="shared" si="223"/>
        <v>0</v>
      </c>
      <c r="X4281">
        <f t="shared" si="224"/>
        <v>0</v>
      </c>
      <c r="Y4281">
        <f t="shared" si="225"/>
        <v>0</v>
      </c>
    </row>
    <row r="4282" spans="9:25">
      <c r="I4282" t="e">
        <f>VLOOKUP(H4282,[1]CODE_SHEET!$A$2:$G$151,3,FALSE)</f>
        <v>#N/A</v>
      </c>
      <c r="J4282" t="e">
        <f>VLOOKUP(H4282,[1]CODE_SHEET!$A$2:$G$151,4,FALSE)</f>
        <v>#N/A</v>
      </c>
      <c r="N4282">
        <f t="shared" si="223"/>
        <v>0</v>
      </c>
      <c r="X4282">
        <f t="shared" si="224"/>
        <v>0</v>
      </c>
      <c r="Y4282">
        <f t="shared" si="225"/>
        <v>0</v>
      </c>
    </row>
    <row r="4283" spans="9:25">
      <c r="I4283" t="e">
        <f>VLOOKUP(H4283,[1]CODE_SHEET!$A$2:$G$151,3,FALSE)</f>
        <v>#N/A</v>
      </c>
      <c r="J4283" t="e">
        <f>VLOOKUP(H4283,[1]CODE_SHEET!$A$2:$G$151,4,FALSE)</f>
        <v>#N/A</v>
      </c>
      <c r="N4283">
        <f t="shared" si="223"/>
        <v>0</v>
      </c>
      <c r="X4283">
        <f t="shared" si="224"/>
        <v>0</v>
      </c>
      <c r="Y4283">
        <f t="shared" si="225"/>
        <v>0</v>
      </c>
    </row>
    <row r="4284" spans="9:25">
      <c r="I4284" t="e">
        <f>VLOOKUP(H4284,[1]CODE_SHEET!$A$2:$G$151,3,FALSE)</f>
        <v>#N/A</v>
      </c>
      <c r="J4284" t="e">
        <f>VLOOKUP(H4284,[1]CODE_SHEET!$A$2:$G$151,4,FALSE)</f>
        <v>#N/A</v>
      </c>
      <c r="N4284">
        <f t="shared" si="223"/>
        <v>0</v>
      </c>
      <c r="X4284">
        <f t="shared" si="224"/>
        <v>0</v>
      </c>
      <c r="Y4284">
        <f t="shared" si="225"/>
        <v>0</v>
      </c>
    </row>
    <row r="4285" spans="9:25">
      <c r="I4285" t="e">
        <f>VLOOKUP(H4285,[1]CODE_SHEET!$A$2:$G$151,3,FALSE)</f>
        <v>#N/A</v>
      </c>
      <c r="J4285" t="e">
        <f>VLOOKUP(H4285,[1]CODE_SHEET!$A$2:$G$151,4,FALSE)</f>
        <v>#N/A</v>
      </c>
      <c r="N4285">
        <f t="shared" si="223"/>
        <v>0</v>
      </c>
      <c r="X4285">
        <f t="shared" si="224"/>
        <v>0</v>
      </c>
      <c r="Y4285">
        <f t="shared" si="225"/>
        <v>0</v>
      </c>
    </row>
    <row r="4286" spans="9:25">
      <c r="I4286" t="e">
        <f>VLOOKUP(H4286,[1]CODE_SHEET!$A$2:$G$151,3,FALSE)</f>
        <v>#N/A</v>
      </c>
      <c r="J4286" t="e">
        <f>VLOOKUP(H4286,[1]CODE_SHEET!$A$2:$G$151,4,FALSE)</f>
        <v>#N/A</v>
      </c>
      <c r="N4286">
        <f t="shared" si="223"/>
        <v>0</v>
      </c>
      <c r="X4286">
        <f t="shared" si="224"/>
        <v>0</v>
      </c>
      <c r="Y4286">
        <f t="shared" si="225"/>
        <v>0</v>
      </c>
    </row>
    <row r="4287" spans="9:25">
      <c r="I4287" t="e">
        <f>VLOOKUP(H4287,[1]CODE_SHEET!$A$2:$G$151,3,FALSE)</f>
        <v>#N/A</v>
      </c>
      <c r="J4287" t="e">
        <f>VLOOKUP(H4287,[1]CODE_SHEET!$A$2:$G$151,4,FALSE)</f>
        <v>#N/A</v>
      </c>
      <c r="N4287">
        <f t="shared" si="223"/>
        <v>0</v>
      </c>
      <c r="X4287">
        <f t="shared" si="224"/>
        <v>0</v>
      </c>
      <c r="Y4287">
        <f t="shared" si="225"/>
        <v>0</v>
      </c>
    </row>
    <row r="4288" spans="9:25">
      <c r="I4288" t="e">
        <f>VLOOKUP(H4288,[1]CODE_SHEET!$A$2:$G$151,3,FALSE)</f>
        <v>#N/A</v>
      </c>
      <c r="J4288" t="e">
        <f>VLOOKUP(H4288,[1]CODE_SHEET!$A$2:$G$151,4,FALSE)</f>
        <v>#N/A</v>
      </c>
      <c r="N4288">
        <f t="shared" si="223"/>
        <v>0</v>
      </c>
      <c r="X4288">
        <f t="shared" si="224"/>
        <v>0</v>
      </c>
      <c r="Y4288">
        <f t="shared" si="225"/>
        <v>0</v>
      </c>
    </row>
    <row r="4289" spans="9:25">
      <c r="I4289" t="e">
        <f>VLOOKUP(H4289,[1]CODE_SHEET!$A$2:$G$151,3,FALSE)</f>
        <v>#N/A</v>
      </c>
      <c r="J4289" t="e">
        <f>VLOOKUP(H4289,[1]CODE_SHEET!$A$2:$G$151,4,FALSE)</f>
        <v>#N/A</v>
      </c>
      <c r="N4289">
        <f t="shared" si="223"/>
        <v>0</v>
      </c>
      <c r="X4289">
        <f t="shared" si="224"/>
        <v>0</v>
      </c>
      <c r="Y4289">
        <f t="shared" si="225"/>
        <v>0</v>
      </c>
    </row>
    <row r="4290" spans="9:25">
      <c r="I4290" t="e">
        <f>VLOOKUP(H4290,[1]CODE_SHEET!$A$2:$G$151,3,FALSE)</f>
        <v>#N/A</v>
      </c>
      <c r="J4290" t="e">
        <f>VLOOKUP(H4290,[1]CODE_SHEET!$A$2:$G$151,4,FALSE)</f>
        <v>#N/A</v>
      </c>
      <c r="N4290">
        <f t="shared" si="223"/>
        <v>0</v>
      </c>
      <c r="X4290">
        <f t="shared" si="224"/>
        <v>0</v>
      </c>
      <c r="Y4290">
        <f t="shared" si="225"/>
        <v>0</v>
      </c>
    </row>
    <row r="4291" spans="9:25">
      <c r="I4291" t="e">
        <f>VLOOKUP(H4291,[1]CODE_SHEET!$A$2:$G$151,3,FALSE)</f>
        <v>#N/A</v>
      </c>
      <c r="J4291" t="e">
        <f>VLOOKUP(H4291,[1]CODE_SHEET!$A$2:$G$151,4,FALSE)</f>
        <v>#N/A</v>
      </c>
      <c r="N4291">
        <f t="shared" si="223"/>
        <v>0</v>
      </c>
      <c r="X4291">
        <f t="shared" si="224"/>
        <v>0</v>
      </c>
      <c r="Y4291">
        <f t="shared" si="225"/>
        <v>0</v>
      </c>
    </row>
    <row r="4292" spans="9:25">
      <c r="I4292" t="e">
        <f>VLOOKUP(H4292,[1]CODE_SHEET!$A$2:$G$151,3,FALSE)</f>
        <v>#N/A</v>
      </c>
      <c r="J4292" t="e">
        <f>VLOOKUP(H4292,[1]CODE_SHEET!$A$2:$G$151,4,FALSE)</f>
        <v>#N/A</v>
      </c>
      <c r="N4292">
        <f t="shared" si="223"/>
        <v>0</v>
      </c>
      <c r="X4292">
        <f t="shared" si="224"/>
        <v>0</v>
      </c>
      <c r="Y4292">
        <f t="shared" si="225"/>
        <v>0</v>
      </c>
    </row>
    <row r="4293" spans="9:25">
      <c r="I4293" t="e">
        <f>VLOOKUP(H4293,[1]CODE_SHEET!$A$2:$G$151,3,FALSE)</f>
        <v>#N/A</v>
      </c>
      <c r="J4293" t="e">
        <f>VLOOKUP(H4293,[1]CODE_SHEET!$A$2:$G$151,4,FALSE)</f>
        <v>#N/A</v>
      </c>
      <c r="N4293">
        <f t="shared" ref="N4293:N4356" si="226">PI()*(K4293/2)*M4293+PI()*(L4293/2)*M4293</f>
        <v>0</v>
      </c>
      <c r="X4293">
        <f t="shared" ref="X4293:X4356" si="227">SUM(U4293:W4293)/100*N4293</f>
        <v>0</v>
      </c>
      <c r="Y4293">
        <f t="shared" ref="Y4293:Y4356" si="228">N4293-X4293</f>
        <v>0</v>
      </c>
    </row>
    <row r="4294" spans="9:25">
      <c r="I4294" t="e">
        <f>VLOOKUP(H4294,[1]CODE_SHEET!$A$2:$G$151,3,FALSE)</f>
        <v>#N/A</v>
      </c>
      <c r="J4294" t="e">
        <f>VLOOKUP(H4294,[1]CODE_SHEET!$A$2:$G$151,4,FALSE)</f>
        <v>#N/A</v>
      </c>
      <c r="N4294">
        <f t="shared" si="226"/>
        <v>0</v>
      </c>
      <c r="X4294">
        <f t="shared" si="227"/>
        <v>0</v>
      </c>
      <c r="Y4294">
        <f t="shared" si="228"/>
        <v>0</v>
      </c>
    </row>
    <row r="4295" spans="9:25">
      <c r="I4295" t="e">
        <f>VLOOKUP(H4295,[1]CODE_SHEET!$A$2:$G$151,3,FALSE)</f>
        <v>#N/A</v>
      </c>
      <c r="J4295" t="e">
        <f>VLOOKUP(H4295,[1]CODE_SHEET!$A$2:$G$151,4,FALSE)</f>
        <v>#N/A</v>
      </c>
      <c r="N4295">
        <f t="shared" si="226"/>
        <v>0</v>
      </c>
      <c r="X4295">
        <f t="shared" si="227"/>
        <v>0</v>
      </c>
      <c r="Y4295">
        <f t="shared" si="228"/>
        <v>0</v>
      </c>
    </row>
    <row r="4296" spans="9:25">
      <c r="I4296" t="e">
        <f>VLOOKUP(H4296,[1]CODE_SHEET!$A$2:$G$151,3,FALSE)</f>
        <v>#N/A</v>
      </c>
      <c r="J4296" t="e">
        <f>VLOOKUP(H4296,[1]CODE_SHEET!$A$2:$G$151,4,FALSE)</f>
        <v>#N/A</v>
      </c>
      <c r="N4296">
        <f t="shared" si="226"/>
        <v>0</v>
      </c>
      <c r="X4296">
        <f t="shared" si="227"/>
        <v>0</v>
      </c>
      <c r="Y4296">
        <f t="shared" si="228"/>
        <v>0</v>
      </c>
    </row>
    <row r="4297" spans="9:25">
      <c r="I4297" t="e">
        <f>VLOOKUP(H4297,[1]CODE_SHEET!$A$2:$G$151,3,FALSE)</f>
        <v>#N/A</v>
      </c>
      <c r="J4297" t="e">
        <f>VLOOKUP(H4297,[1]CODE_SHEET!$A$2:$G$151,4,FALSE)</f>
        <v>#N/A</v>
      </c>
      <c r="N4297">
        <f t="shared" si="226"/>
        <v>0</v>
      </c>
      <c r="X4297">
        <f t="shared" si="227"/>
        <v>0</v>
      </c>
      <c r="Y4297">
        <f t="shared" si="228"/>
        <v>0</v>
      </c>
    </row>
    <row r="4298" spans="9:25">
      <c r="I4298" t="e">
        <f>VLOOKUP(H4298,[1]CODE_SHEET!$A$2:$G$151,3,FALSE)</f>
        <v>#N/A</v>
      </c>
      <c r="J4298" t="e">
        <f>VLOOKUP(H4298,[1]CODE_SHEET!$A$2:$G$151,4,FALSE)</f>
        <v>#N/A</v>
      </c>
      <c r="N4298">
        <f t="shared" si="226"/>
        <v>0</v>
      </c>
      <c r="X4298">
        <f t="shared" si="227"/>
        <v>0</v>
      </c>
      <c r="Y4298">
        <f t="shared" si="228"/>
        <v>0</v>
      </c>
    </row>
    <row r="4299" spans="9:25">
      <c r="I4299" t="e">
        <f>VLOOKUP(H4299,[1]CODE_SHEET!$A$2:$G$151,3,FALSE)</f>
        <v>#N/A</v>
      </c>
      <c r="J4299" t="e">
        <f>VLOOKUP(H4299,[1]CODE_SHEET!$A$2:$G$151,4,FALSE)</f>
        <v>#N/A</v>
      </c>
      <c r="N4299">
        <f t="shared" si="226"/>
        <v>0</v>
      </c>
      <c r="X4299">
        <f t="shared" si="227"/>
        <v>0</v>
      </c>
      <c r="Y4299">
        <f t="shared" si="228"/>
        <v>0</v>
      </c>
    </row>
    <row r="4300" spans="9:25">
      <c r="I4300" t="e">
        <f>VLOOKUP(H4300,[1]CODE_SHEET!$A$2:$G$151,3,FALSE)</f>
        <v>#N/A</v>
      </c>
      <c r="J4300" t="e">
        <f>VLOOKUP(H4300,[1]CODE_SHEET!$A$2:$G$151,4,FALSE)</f>
        <v>#N/A</v>
      </c>
      <c r="N4300">
        <f t="shared" si="226"/>
        <v>0</v>
      </c>
      <c r="X4300">
        <f t="shared" si="227"/>
        <v>0</v>
      </c>
      <c r="Y4300">
        <f t="shared" si="228"/>
        <v>0</v>
      </c>
    </row>
    <row r="4301" spans="9:25">
      <c r="I4301" t="e">
        <f>VLOOKUP(H4301,[1]CODE_SHEET!$A$2:$G$151,3,FALSE)</f>
        <v>#N/A</v>
      </c>
      <c r="J4301" t="e">
        <f>VLOOKUP(H4301,[1]CODE_SHEET!$A$2:$G$151,4,FALSE)</f>
        <v>#N/A</v>
      </c>
      <c r="N4301">
        <f t="shared" si="226"/>
        <v>0</v>
      </c>
      <c r="X4301">
        <f t="shared" si="227"/>
        <v>0</v>
      </c>
      <c r="Y4301">
        <f t="shared" si="228"/>
        <v>0</v>
      </c>
    </row>
    <row r="4302" spans="9:25">
      <c r="I4302" t="e">
        <f>VLOOKUP(H4302,[1]CODE_SHEET!$A$2:$G$151,3,FALSE)</f>
        <v>#N/A</v>
      </c>
      <c r="J4302" t="e">
        <f>VLOOKUP(H4302,[1]CODE_SHEET!$A$2:$G$151,4,FALSE)</f>
        <v>#N/A</v>
      </c>
      <c r="N4302">
        <f t="shared" si="226"/>
        <v>0</v>
      </c>
      <c r="X4302">
        <f t="shared" si="227"/>
        <v>0</v>
      </c>
      <c r="Y4302">
        <f t="shared" si="228"/>
        <v>0</v>
      </c>
    </row>
    <row r="4303" spans="9:25">
      <c r="I4303" t="e">
        <f>VLOOKUP(H4303,[1]CODE_SHEET!$A$2:$G$151,3,FALSE)</f>
        <v>#N/A</v>
      </c>
      <c r="J4303" t="e">
        <f>VLOOKUP(H4303,[1]CODE_SHEET!$A$2:$G$151,4,FALSE)</f>
        <v>#N/A</v>
      </c>
      <c r="N4303">
        <f t="shared" si="226"/>
        <v>0</v>
      </c>
      <c r="X4303">
        <f t="shared" si="227"/>
        <v>0</v>
      </c>
      <c r="Y4303">
        <f t="shared" si="228"/>
        <v>0</v>
      </c>
    </row>
    <row r="4304" spans="9:25">
      <c r="I4304" t="e">
        <f>VLOOKUP(H4304,[1]CODE_SHEET!$A$2:$G$151,3,FALSE)</f>
        <v>#N/A</v>
      </c>
      <c r="J4304" t="e">
        <f>VLOOKUP(H4304,[1]CODE_SHEET!$A$2:$G$151,4,FALSE)</f>
        <v>#N/A</v>
      </c>
      <c r="N4304">
        <f t="shared" si="226"/>
        <v>0</v>
      </c>
      <c r="X4304">
        <f t="shared" si="227"/>
        <v>0</v>
      </c>
      <c r="Y4304">
        <f t="shared" si="228"/>
        <v>0</v>
      </c>
    </row>
    <row r="4305" spans="9:25">
      <c r="I4305" t="e">
        <f>VLOOKUP(H4305,[1]CODE_SHEET!$A$2:$G$151,3,FALSE)</f>
        <v>#N/A</v>
      </c>
      <c r="J4305" t="e">
        <f>VLOOKUP(H4305,[1]CODE_SHEET!$A$2:$G$151,4,FALSE)</f>
        <v>#N/A</v>
      </c>
      <c r="N4305">
        <f t="shared" si="226"/>
        <v>0</v>
      </c>
      <c r="X4305">
        <f t="shared" si="227"/>
        <v>0</v>
      </c>
      <c r="Y4305">
        <f t="shared" si="228"/>
        <v>0</v>
      </c>
    </row>
    <row r="4306" spans="9:25">
      <c r="I4306" t="e">
        <f>VLOOKUP(H4306,[1]CODE_SHEET!$A$2:$G$151,3,FALSE)</f>
        <v>#N/A</v>
      </c>
      <c r="J4306" t="e">
        <f>VLOOKUP(H4306,[1]CODE_SHEET!$A$2:$G$151,4,FALSE)</f>
        <v>#N/A</v>
      </c>
      <c r="N4306">
        <f t="shared" si="226"/>
        <v>0</v>
      </c>
      <c r="X4306">
        <f t="shared" si="227"/>
        <v>0</v>
      </c>
      <c r="Y4306">
        <f t="shared" si="228"/>
        <v>0</v>
      </c>
    </row>
    <row r="4307" spans="9:25">
      <c r="I4307" t="e">
        <f>VLOOKUP(H4307,[1]CODE_SHEET!$A$2:$G$151,3,FALSE)</f>
        <v>#N/A</v>
      </c>
      <c r="J4307" t="e">
        <f>VLOOKUP(H4307,[1]CODE_SHEET!$A$2:$G$151,4,FALSE)</f>
        <v>#N/A</v>
      </c>
      <c r="N4307">
        <f t="shared" si="226"/>
        <v>0</v>
      </c>
      <c r="X4307">
        <f t="shared" si="227"/>
        <v>0</v>
      </c>
      <c r="Y4307">
        <f t="shared" si="228"/>
        <v>0</v>
      </c>
    </row>
    <row r="4308" spans="9:25">
      <c r="I4308" t="e">
        <f>VLOOKUP(H4308,[1]CODE_SHEET!$A$2:$G$151,3,FALSE)</f>
        <v>#N/A</v>
      </c>
      <c r="J4308" t="e">
        <f>VLOOKUP(H4308,[1]CODE_SHEET!$A$2:$G$151,4,FALSE)</f>
        <v>#N/A</v>
      </c>
      <c r="N4308">
        <f t="shared" si="226"/>
        <v>0</v>
      </c>
      <c r="X4308">
        <f t="shared" si="227"/>
        <v>0</v>
      </c>
      <c r="Y4308">
        <f t="shared" si="228"/>
        <v>0</v>
      </c>
    </row>
    <row r="4309" spans="9:25">
      <c r="I4309" t="e">
        <f>VLOOKUP(H4309,[1]CODE_SHEET!$A$2:$G$151,3,FALSE)</f>
        <v>#N/A</v>
      </c>
      <c r="J4309" t="e">
        <f>VLOOKUP(H4309,[1]CODE_SHEET!$A$2:$G$151,4,FALSE)</f>
        <v>#N/A</v>
      </c>
      <c r="N4309">
        <f t="shared" si="226"/>
        <v>0</v>
      </c>
      <c r="X4309">
        <f t="shared" si="227"/>
        <v>0</v>
      </c>
      <c r="Y4309">
        <f t="shared" si="228"/>
        <v>0</v>
      </c>
    </row>
    <row r="4310" spans="9:25">
      <c r="I4310" t="e">
        <f>VLOOKUP(H4310,[1]CODE_SHEET!$A$2:$G$151,3,FALSE)</f>
        <v>#N/A</v>
      </c>
      <c r="J4310" t="e">
        <f>VLOOKUP(H4310,[1]CODE_SHEET!$A$2:$G$151,4,FALSE)</f>
        <v>#N/A</v>
      </c>
      <c r="N4310">
        <f t="shared" si="226"/>
        <v>0</v>
      </c>
      <c r="X4310">
        <f t="shared" si="227"/>
        <v>0</v>
      </c>
      <c r="Y4310">
        <f t="shared" si="228"/>
        <v>0</v>
      </c>
    </row>
    <row r="4311" spans="9:25">
      <c r="I4311" t="e">
        <f>VLOOKUP(H4311,[1]CODE_SHEET!$A$2:$G$151,3,FALSE)</f>
        <v>#N/A</v>
      </c>
      <c r="J4311" t="e">
        <f>VLOOKUP(H4311,[1]CODE_SHEET!$A$2:$G$151,4,FALSE)</f>
        <v>#N/A</v>
      </c>
      <c r="N4311">
        <f t="shared" si="226"/>
        <v>0</v>
      </c>
      <c r="X4311">
        <f t="shared" si="227"/>
        <v>0</v>
      </c>
      <c r="Y4311">
        <f t="shared" si="228"/>
        <v>0</v>
      </c>
    </row>
    <row r="4312" spans="9:25">
      <c r="I4312" t="e">
        <f>VLOOKUP(H4312,[1]CODE_SHEET!$A$2:$G$151,3,FALSE)</f>
        <v>#N/A</v>
      </c>
      <c r="J4312" t="e">
        <f>VLOOKUP(H4312,[1]CODE_SHEET!$A$2:$G$151,4,FALSE)</f>
        <v>#N/A</v>
      </c>
      <c r="N4312">
        <f t="shared" si="226"/>
        <v>0</v>
      </c>
      <c r="X4312">
        <f t="shared" si="227"/>
        <v>0</v>
      </c>
      <c r="Y4312">
        <f t="shared" si="228"/>
        <v>0</v>
      </c>
    </row>
    <row r="4313" spans="9:25">
      <c r="I4313" t="e">
        <f>VLOOKUP(H4313,[1]CODE_SHEET!$A$2:$G$151,3,FALSE)</f>
        <v>#N/A</v>
      </c>
      <c r="J4313" t="e">
        <f>VLOOKUP(H4313,[1]CODE_SHEET!$A$2:$G$151,4,FALSE)</f>
        <v>#N/A</v>
      </c>
      <c r="N4313">
        <f t="shared" si="226"/>
        <v>0</v>
      </c>
      <c r="X4313">
        <f t="shared" si="227"/>
        <v>0</v>
      </c>
      <c r="Y4313">
        <f t="shared" si="228"/>
        <v>0</v>
      </c>
    </row>
    <row r="4314" spans="9:25">
      <c r="I4314" t="e">
        <f>VLOOKUP(H4314,[1]CODE_SHEET!$A$2:$G$151,3,FALSE)</f>
        <v>#N/A</v>
      </c>
      <c r="J4314" t="e">
        <f>VLOOKUP(H4314,[1]CODE_SHEET!$A$2:$G$151,4,FALSE)</f>
        <v>#N/A</v>
      </c>
      <c r="N4314">
        <f t="shared" si="226"/>
        <v>0</v>
      </c>
      <c r="X4314">
        <f t="shared" si="227"/>
        <v>0</v>
      </c>
      <c r="Y4314">
        <f t="shared" si="228"/>
        <v>0</v>
      </c>
    </row>
    <row r="4315" spans="9:25">
      <c r="I4315" t="e">
        <f>VLOOKUP(H4315,[1]CODE_SHEET!$A$2:$G$151,3,FALSE)</f>
        <v>#N/A</v>
      </c>
      <c r="J4315" t="e">
        <f>VLOOKUP(H4315,[1]CODE_SHEET!$A$2:$G$151,4,FALSE)</f>
        <v>#N/A</v>
      </c>
      <c r="N4315">
        <f t="shared" si="226"/>
        <v>0</v>
      </c>
      <c r="X4315">
        <f t="shared" si="227"/>
        <v>0</v>
      </c>
      <c r="Y4315">
        <f t="shared" si="228"/>
        <v>0</v>
      </c>
    </row>
    <row r="4316" spans="9:25">
      <c r="I4316" t="e">
        <f>VLOOKUP(H4316,[1]CODE_SHEET!$A$2:$G$151,3,FALSE)</f>
        <v>#N/A</v>
      </c>
      <c r="J4316" t="e">
        <f>VLOOKUP(H4316,[1]CODE_SHEET!$A$2:$G$151,4,FALSE)</f>
        <v>#N/A</v>
      </c>
      <c r="N4316">
        <f t="shared" si="226"/>
        <v>0</v>
      </c>
      <c r="X4316">
        <f t="shared" si="227"/>
        <v>0</v>
      </c>
      <c r="Y4316">
        <f t="shared" si="228"/>
        <v>0</v>
      </c>
    </row>
    <row r="4317" spans="9:25">
      <c r="I4317" t="e">
        <f>VLOOKUP(H4317,[1]CODE_SHEET!$A$2:$G$151,3,FALSE)</f>
        <v>#N/A</v>
      </c>
      <c r="J4317" t="e">
        <f>VLOOKUP(H4317,[1]CODE_SHEET!$A$2:$G$151,4,FALSE)</f>
        <v>#N/A</v>
      </c>
      <c r="N4317">
        <f t="shared" si="226"/>
        <v>0</v>
      </c>
      <c r="X4317">
        <f t="shared" si="227"/>
        <v>0</v>
      </c>
      <c r="Y4317">
        <f t="shared" si="228"/>
        <v>0</v>
      </c>
    </row>
    <row r="4318" spans="9:25">
      <c r="I4318" t="e">
        <f>VLOOKUP(H4318,[1]CODE_SHEET!$A$2:$G$151,3,FALSE)</f>
        <v>#N/A</v>
      </c>
      <c r="J4318" t="e">
        <f>VLOOKUP(H4318,[1]CODE_SHEET!$A$2:$G$151,4,FALSE)</f>
        <v>#N/A</v>
      </c>
      <c r="N4318">
        <f t="shared" si="226"/>
        <v>0</v>
      </c>
      <c r="X4318">
        <f t="shared" si="227"/>
        <v>0</v>
      </c>
      <c r="Y4318">
        <f t="shared" si="228"/>
        <v>0</v>
      </c>
    </row>
    <row r="4319" spans="9:25">
      <c r="I4319" t="e">
        <f>VLOOKUP(H4319,[1]CODE_SHEET!$A$2:$G$151,3,FALSE)</f>
        <v>#N/A</v>
      </c>
      <c r="J4319" t="e">
        <f>VLOOKUP(H4319,[1]CODE_SHEET!$A$2:$G$151,4,FALSE)</f>
        <v>#N/A</v>
      </c>
      <c r="N4319">
        <f t="shared" si="226"/>
        <v>0</v>
      </c>
      <c r="X4319">
        <f t="shared" si="227"/>
        <v>0</v>
      </c>
      <c r="Y4319">
        <f t="shared" si="228"/>
        <v>0</v>
      </c>
    </row>
    <row r="4320" spans="9:25">
      <c r="I4320" t="e">
        <f>VLOOKUP(H4320,[1]CODE_SHEET!$A$2:$G$151,3,FALSE)</f>
        <v>#N/A</v>
      </c>
      <c r="J4320" t="e">
        <f>VLOOKUP(H4320,[1]CODE_SHEET!$A$2:$G$151,4,FALSE)</f>
        <v>#N/A</v>
      </c>
      <c r="N4320">
        <f t="shared" si="226"/>
        <v>0</v>
      </c>
      <c r="X4320">
        <f t="shared" si="227"/>
        <v>0</v>
      </c>
      <c r="Y4320">
        <f t="shared" si="228"/>
        <v>0</v>
      </c>
    </row>
    <row r="4321" spans="9:25">
      <c r="I4321" t="e">
        <f>VLOOKUP(H4321,[1]CODE_SHEET!$A$2:$G$151,3,FALSE)</f>
        <v>#N/A</v>
      </c>
      <c r="J4321" t="e">
        <f>VLOOKUP(H4321,[1]CODE_SHEET!$A$2:$G$151,4,FALSE)</f>
        <v>#N/A</v>
      </c>
      <c r="N4321">
        <f t="shared" si="226"/>
        <v>0</v>
      </c>
      <c r="X4321">
        <f t="shared" si="227"/>
        <v>0</v>
      </c>
      <c r="Y4321">
        <f t="shared" si="228"/>
        <v>0</v>
      </c>
    </row>
    <row r="4322" spans="9:25">
      <c r="I4322" t="e">
        <f>VLOOKUP(H4322,[1]CODE_SHEET!$A$2:$G$151,3,FALSE)</f>
        <v>#N/A</v>
      </c>
      <c r="J4322" t="e">
        <f>VLOOKUP(H4322,[1]CODE_SHEET!$A$2:$G$151,4,FALSE)</f>
        <v>#N/A</v>
      </c>
      <c r="N4322">
        <f t="shared" si="226"/>
        <v>0</v>
      </c>
      <c r="X4322">
        <f t="shared" si="227"/>
        <v>0</v>
      </c>
      <c r="Y4322">
        <f t="shared" si="228"/>
        <v>0</v>
      </c>
    </row>
    <row r="4323" spans="9:25">
      <c r="I4323" t="e">
        <f>VLOOKUP(H4323,[1]CODE_SHEET!$A$2:$G$151,3,FALSE)</f>
        <v>#N/A</v>
      </c>
      <c r="J4323" t="e">
        <f>VLOOKUP(H4323,[1]CODE_SHEET!$A$2:$G$151,4,FALSE)</f>
        <v>#N/A</v>
      </c>
      <c r="N4323">
        <f t="shared" si="226"/>
        <v>0</v>
      </c>
      <c r="X4323">
        <f t="shared" si="227"/>
        <v>0</v>
      </c>
      <c r="Y4323">
        <f t="shared" si="228"/>
        <v>0</v>
      </c>
    </row>
    <row r="4324" spans="9:25">
      <c r="I4324" t="e">
        <f>VLOOKUP(H4324,[1]CODE_SHEET!$A$2:$G$151,3,FALSE)</f>
        <v>#N/A</v>
      </c>
      <c r="J4324" t="e">
        <f>VLOOKUP(H4324,[1]CODE_SHEET!$A$2:$G$151,4,FALSE)</f>
        <v>#N/A</v>
      </c>
      <c r="N4324">
        <f t="shared" si="226"/>
        <v>0</v>
      </c>
      <c r="X4324">
        <f t="shared" si="227"/>
        <v>0</v>
      </c>
      <c r="Y4324">
        <f t="shared" si="228"/>
        <v>0</v>
      </c>
    </row>
    <row r="4325" spans="9:25">
      <c r="I4325" t="e">
        <f>VLOOKUP(H4325,[1]CODE_SHEET!$A$2:$G$151,3,FALSE)</f>
        <v>#N/A</v>
      </c>
      <c r="J4325" t="e">
        <f>VLOOKUP(H4325,[1]CODE_SHEET!$A$2:$G$151,4,FALSE)</f>
        <v>#N/A</v>
      </c>
      <c r="N4325">
        <f t="shared" si="226"/>
        <v>0</v>
      </c>
      <c r="X4325">
        <f t="shared" si="227"/>
        <v>0</v>
      </c>
      <c r="Y4325">
        <f t="shared" si="228"/>
        <v>0</v>
      </c>
    </row>
    <row r="4326" spans="9:25">
      <c r="I4326" t="e">
        <f>VLOOKUP(H4326,[1]CODE_SHEET!$A$2:$G$151,3,FALSE)</f>
        <v>#N/A</v>
      </c>
      <c r="J4326" t="e">
        <f>VLOOKUP(H4326,[1]CODE_SHEET!$A$2:$G$151,4,FALSE)</f>
        <v>#N/A</v>
      </c>
      <c r="N4326">
        <f t="shared" si="226"/>
        <v>0</v>
      </c>
      <c r="X4326">
        <f t="shared" si="227"/>
        <v>0</v>
      </c>
      <c r="Y4326">
        <f t="shared" si="228"/>
        <v>0</v>
      </c>
    </row>
    <row r="4327" spans="9:25">
      <c r="I4327" t="e">
        <f>VLOOKUP(H4327,[1]CODE_SHEET!$A$2:$G$151,3,FALSE)</f>
        <v>#N/A</v>
      </c>
      <c r="J4327" t="e">
        <f>VLOOKUP(H4327,[1]CODE_SHEET!$A$2:$G$151,4,FALSE)</f>
        <v>#N/A</v>
      </c>
      <c r="N4327">
        <f t="shared" si="226"/>
        <v>0</v>
      </c>
      <c r="X4327">
        <f t="shared" si="227"/>
        <v>0</v>
      </c>
      <c r="Y4327">
        <f t="shared" si="228"/>
        <v>0</v>
      </c>
    </row>
    <row r="4328" spans="9:25">
      <c r="I4328" t="e">
        <f>VLOOKUP(H4328,[1]CODE_SHEET!$A$2:$G$151,3,FALSE)</f>
        <v>#N/A</v>
      </c>
      <c r="J4328" t="e">
        <f>VLOOKUP(H4328,[1]CODE_SHEET!$A$2:$G$151,4,FALSE)</f>
        <v>#N/A</v>
      </c>
      <c r="N4328">
        <f t="shared" si="226"/>
        <v>0</v>
      </c>
      <c r="X4328">
        <f t="shared" si="227"/>
        <v>0</v>
      </c>
      <c r="Y4328">
        <f t="shared" si="228"/>
        <v>0</v>
      </c>
    </row>
    <row r="4329" spans="9:25">
      <c r="I4329" t="e">
        <f>VLOOKUP(H4329,[1]CODE_SHEET!$A$2:$G$151,3,FALSE)</f>
        <v>#N/A</v>
      </c>
      <c r="J4329" t="e">
        <f>VLOOKUP(H4329,[1]CODE_SHEET!$A$2:$G$151,4,FALSE)</f>
        <v>#N/A</v>
      </c>
      <c r="N4329">
        <f t="shared" si="226"/>
        <v>0</v>
      </c>
      <c r="X4329">
        <f t="shared" si="227"/>
        <v>0</v>
      </c>
      <c r="Y4329">
        <f t="shared" si="228"/>
        <v>0</v>
      </c>
    </row>
    <row r="4330" spans="9:25">
      <c r="I4330" t="e">
        <f>VLOOKUP(H4330,[1]CODE_SHEET!$A$2:$G$151,3,FALSE)</f>
        <v>#N/A</v>
      </c>
      <c r="J4330" t="e">
        <f>VLOOKUP(H4330,[1]CODE_SHEET!$A$2:$G$151,4,FALSE)</f>
        <v>#N/A</v>
      </c>
      <c r="N4330">
        <f t="shared" si="226"/>
        <v>0</v>
      </c>
      <c r="X4330">
        <f t="shared" si="227"/>
        <v>0</v>
      </c>
      <c r="Y4330">
        <f t="shared" si="228"/>
        <v>0</v>
      </c>
    </row>
    <row r="4331" spans="9:25">
      <c r="I4331" t="e">
        <f>VLOOKUP(H4331,[1]CODE_SHEET!$A$2:$G$151,3,FALSE)</f>
        <v>#N/A</v>
      </c>
      <c r="J4331" t="e">
        <f>VLOOKUP(H4331,[1]CODE_SHEET!$A$2:$G$151,4,FALSE)</f>
        <v>#N/A</v>
      </c>
      <c r="N4331">
        <f t="shared" si="226"/>
        <v>0</v>
      </c>
      <c r="X4331">
        <f t="shared" si="227"/>
        <v>0</v>
      </c>
      <c r="Y4331">
        <f t="shared" si="228"/>
        <v>0</v>
      </c>
    </row>
    <row r="4332" spans="9:25">
      <c r="I4332" t="e">
        <f>VLOOKUP(H4332,[1]CODE_SHEET!$A$2:$G$151,3,FALSE)</f>
        <v>#N/A</v>
      </c>
      <c r="J4332" t="e">
        <f>VLOOKUP(H4332,[1]CODE_SHEET!$A$2:$G$151,4,FALSE)</f>
        <v>#N/A</v>
      </c>
      <c r="N4332">
        <f t="shared" si="226"/>
        <v>0</v>
      </c>
      <c r="X4332">
        <f t="shared" si="227"/>
        <v>0</v>
      </c>
      <c r="Y4332">
        <f t="shared" si="228"/>
        <v>0</v>
      </c>
    </row>
    <row r="4333" spans="9:25">
      <c r="I4333" t="e">
        <f>VLOOKUP(H4333,[1]CODE_SHEET!$A$2:$G$151,3,FALSE)</f>
        <v>#N/A</v>
      </c>
      <c r="J4333" t="e">
        <f>VLOOKUP(H4333,[1]CODE_SHEET!$A$2:$G$151,4,FALSE)</f>
        <v>#N/A</v>
      </c>
      <c r="N4333">
        <f t="shared" si="226"/>
        <v>0</v>
      </c>
      <c r="X4333">
        <f t="shared" si="227"/>
        <v>0</v>
      </c>
      <c r="Y4333">
        <f t="shared" si="228"/>
        <v>0</v>
      </c>
    </row>
    <row r="4334" spans="9:25">
      <c r="I4334" t="e">
        <f>VLOOKUP(H4334,[1]CODE_SHEET!$A$2:$G$151,3,FALSE)</f>
        <v>#N/A</v>
      </c>
      <c r="J4334" t="e">
        <f>VLOOKUP(H4334,[1]CODE_SHEET!$A$2:$G$151,4,FALSE)</f>
        <v>#N/A</v>
      </c>
      <c r="N4334">
        <f t="shared" si="226"/>
        <v>0</v>
      </c>
      <c r="X4334">
        <f t="shared" si="227"/>
        <v>0</v>
      </c>
      <c r="Y4334">
        <f t="shared" si="228"/>
        <v>0</v>
      </c>
    </row>
    <row r="4335" spans="9:25">
      <c r="I4335" t="e">
        <f>VLOOKUP(H4335,[1]CODE_SHEET!$A$2:$G$151,3,FALSE)</f>
        <v>#N/A</v>
      </c>
      <c r="J4335" t="e">
        <f>VLOOKUP(H4335,[1]CODE_SHEET!$A$2:$G$151,4,FALSE)</f>
        <v>#N/A</v>
      </c>
      <c r="N4335">
        <f t="shared" si="226"/>
        <v>0</v>
      </c>
      <c r="X4335">
        <f t="shared" si="227"/>
        <v>0</v>
      </c>
      <c r="Y4335">
        <f t="shared" si="228"/>
        <v>0</v>
      </c>
    </row>
    <row r="4336" spans="9:25">
      <c r="I4336" t="e">
        <f>VLOOKUP(H4336,[1]CODE_SHEET!$A$2:$G$151,3,FALSE)</f>
        <v>#N/A</v>
      </c>
      <c r="J4336" t="e">
        <f>VLOOKUP(H4336,[1]CODE_SHEET!$A$2:$G$151,4,FALSE)</f>
        <v>#N/A</v>
      </c>
      <c r="N4336">
        <f t="shared" si="226"/>
        <v>0</v>
      </c>
      <c r="X4336">
        <f t="shared" si="227"/>
        <v>0</v>
      </c>
      <c r="Y4336">
        <f t="shared" si="228"/>
        <v>0</v>
      </c>
    </row>
    <row r="4337" spans="9:25">
      <c r="I4337" t="e">
        <f>VLOOKUP(H4337,[1]CODE_SHEET!$A$2:$G$151,3,FALSE)</f>
        <v>#N/A</v>
      </c>
      <c r="J4337" t="e">
        <f>VLOOKUP(H4337,[1]CODE_SHEET!$A$2:$G$151,4,FALSE)</f>
        <v>#N/A</v>
      </c>
      <c r="N4337">
        <f t="shared" si="226"/>
        <v>0</v>
      </c>
      <c r="X4337">
        <f t="shared" si="227"/>
        <v>0</v>
      </c>
      <c r="Y4337">
        <f t="shared" si="228"/>
        <v>0</v>
      </c>
    </row>
    <row r="4338" spans="9:25">
      <c r="I4338" t="e">
        <f>VLOOKUP(H4338,[1]CODE_SHEET!$A$2:$G$151,3,FALSE)</f>
        <v>#N/A</v>
      </c>
      <c r="J4338" t="e">
        <f>VLOOKUP(H4338,[1]CODE_SHEET!$A$2:$G$151,4,FALSE)</f>
        <v>#N/A</v>
      </c>
      <c r="N4338">
        <f t="shared" si="226"/>
        <v>0</v>
      </c>
      <c r="X4338">
        <f t="shared" si="227"/>
        <v>0</v>
      </c>
      <c r="Y4338">
        <f t="shared" si="228"/>
        <v>0</v>
      </c>
    </row>
    <row r="4339" spans="9:25">
      <c r="I4339" t="e">
        <f>VLOOKUP(H4339,[1]CODE_SHEET!$A$2:$G$151,3,FALSE)</f>
        <v>#N/A</v>
      </c>
      <c r="J4339" t="e">
        <f>VLOOKUP(H4339,[1]CODE_SHEET!$A$2:$G$151,4,FALSE)</f>
        <v>#N/A</v>
      </c>
      <c r="N4339">
        <f t="shared" si="226"/>
        <v>0</v>
      </c>
      <c r="X4339">
        <f t="shared" si="227"/>
        <v>0</v>
      </c>
      <c r="Y4339">
        <f t="shared" si="228"/>
        <v>0</v>
      </c>
    </row>
    <row r="4340" spans="9:25">
      <c r="I4340" t="e">
        <f>VLOOKUP(H4340,[1]CODE_SHEET!$A$2:$G$151,3,FALSE)</f>
        <v>#N/A</v>
      </c>
      <c r="J4340" t="e">
        <f>VLOOKUP(H4340,[1]CODE_SHEET!$A$2:$G$151,4,FALSE)</f>
        <v>#N/A</v>
      </c>
      <c r="N4340">
        <f t="shared" si="226"/>
        <v>0</v>
      </c>
      <c r="X4340">
        <f t="shared" si="227"/>
        <v>0</v>
      </c>
      <c r="Y4340">
        <f t="shared" si="228"/>
        <v>0</v>
      </c>
    </row>
    <row r="4341" spans="9:25">
      <c r="I4341" t="e">
        <f>VLOOKUP(H4341,[1]CODE_SHEET!$A$2:$G$151,3,FALSE)</f>
        <v>#N/A</v>
      </c>
      <c r="J4341" t="e">
        <f>VLOOKUP(H4341,[1]CODE_SHEET!$A$2:$G$151,4,FALSE)</f>
        <v>#N/A</v>
      </c>
      <c r="N4341">
        <f t="shared" si="226"/>
        <v>0</v>
      </c>
      <c r="X4341">
        <f t="shared" si="227"/>
        <v>0</v>
      </c>
      <c r="Y4341">
        <f t="shared" si="228"/>
        <v>0</v>
      </c>
    </row>
    <row r="4342" spans="9:25">
      <c r="I4342" t="e">
        <f>VLOOKUP(H4342,[1]CODE_SHEET!$A$2:$G$151,3,FALSE)</f>
        <v>#N/A</v>
      </c>
      <c r="J4342" t="e">
        <f>VLOOKUP(H4342,[1]CODE_SHEET!$A$2:$G$151,4,FALSE)</f>
        <v>#N/A</v>
      </c>
      <c r="N4342">
        <f t="shared" si="226"/>
        <v>0</v>
      </c>
      <c r="X4342">
        <f t="shared" si="227"/>
        <v>0</v>
      </c>
      <c r="Y4342">
        <f t="shared" si="228"/>
        <v>0</v>
      </c>
    </row>
    <row r="4343" spans="9:25">
      <c r="I4343" t="e">
        <f>VLOOKUP(H4343,[1]CODE_SHEET!$A$2:$G$151,3,FALSE)</f>
        <v>#N/A</v>
      </c>
      <c r="J4343" t="e">
        <f>VLOOKUP(H4343,[1]CODE_SHEET!$A$2:$G$151,4,FALSE)</f>
        <v>#N/A</v>
      </c>
      <c r="N4343">
        <f t="shared" si="226"/>
        <v>0</v>
      </c>
      <c r="X4343">
        <f t="shared" si="227"/>
        <v>0</v>
      </c>
      <c r="Y4343">
        <f t="shared" si="228"/>
        <v>0</v>
      </c>
    </row>
    <row r="4344" spans="9:25">
      <c r="I4344" t="e">
        <f>VLOOKUP(H4344,[1]CODE_SHEET!$A$2:$G$151,3,FALSE)</f>
        <v>#N/A</v>
      </c>
      <c r="J4344" t="e">
        <f>VLOOKUP(H4344,[1]CODE_SHEET!$A$2:$G$151,4,FALSE)</f>
        <v>#N/A</v>
      </c>
      <c r="N4344">
        <f t="shared" si="226"/>
        <v>0</v>
      </c>
      <c r="X4344">
        <f t="shared" si="227"/>
        <v>0</v>
      </c>
      <c r="Y4344">
        <f t="shared" si="228"/>
        <v>0</v>
      </c>
    </row>
    <row r="4345" spans="9:25">
      <c r="I4345" t="e">
        <f>VLOOKUP(H4345,[1]CODE_SHEET!$A$2:$G$151,3,FALSE)</f>
        <v>#N/A</v>
      </c>
      <c r="J4345" t="e">
        <f>VLOOKUP(H4345,[1]CODE_SHEET!$A$2:$G$151,4,FALSE)</f>
        <v>#N/A</v>
      </c>
      <c r="N4345">
        <f t="shared" si="226"/>
        <v>0</v>
      </c>
      <c r="X4345">
        <f t="shared" si="227"/>
        <v>0</v>
      </c>
      <c r="Y4345">
        <f t="shared" si="228"/>
        <v>0</v>
      </c>
    </row>
    <row r="4346" spans="9:25">
      <c r="I4346" t="e">
        <f>VLOOKUP(H4346,[1]CODE_SHEET!$A$2:$G$151,3,FALSE)</f>
        <v>#N/A</v>
      </c>
      <c r="J4346" t="e">
        <f>VLOOKUP(H4346,[1]CODE_SHEET!$A$2:$G$151,4,FALSE)</f>
        <v>#N/A</v>
      </c>
      <c r="N4346">
        <f t="shared" si="226"/>
        <v>0</v>
      </c>
      <c r="X4346">
        <f t="shared" si="227"/>
        <v>0</v>
      </c>
      <c r="Y4346">
        <f t="shared" si="228"/>
        <v>0</v>
      </c>
    </row>
    <row r="4347" spans="9:25">
      <c r="I4347" t="e">
        <f>VLOOKUP(H4347,[1]CODE_SHEET!$A$2:$G$151,3,FALSE)</f>
        <v>#N/A</v>
      </c>
      <c r="J4347" t="e">
        <f>VLOOKUP(H4347,[1]CODE_SHEET!$A$2:$G$151,4,FALSE)</f>
        <v>#N/A</v>
      </c>
      <c r="N4347">
        <f t="shared" si="226"/>
        <v>0</v>
      </c>
      <c r="X4347">
        <f t="shared" si="227"/>
        <v>0</v>
      </c>
      <c r="Y4347">
        <f t="shared" si="228"/>
        <v>0</v>
      </c>
    </row>
    <row r="4348" spans="9:25">
      <c r="I4348" t="e">
        <f>VLOOKUP(H4348,[1]CODE_SHEET!$A$2:$G$151,3,FALSE)</f>
        <v>#N/A</v>
      </c>
      <c r="J4348" t="e">
        <f>VLOOKUP(H4348,[1]CODE_SHEET!$A$2:$G$151,4,FALSE)</f>
        <v>#N/A</v>
      </c>
      <c r="N4348">
        <f t="shared" si="226"/>
        <v>0</v>
      </c>
      <c r="X4348">
        <f t="shared" si="227"/>
        <v>0</v>
      </c>
      <c r="Y4348">
        <f t="shared" si="228"/>
        <v>0</v>
      </c>
    </row>
    <row r="4349" spans="9:25">
      <c r="I4349" t="e">
        <f>VLOOKUP(H4349,[1]CODE_SHEET!$A$2:$G$151,3,FALSE)</f>
        <v>#N/A</v>
      </c>
      <c r="J4349" t="e">
        <f>VLOOKUP(H4349,[1]CODE_SHEET!$A$2:$G$151,4,FALSE)</f>
        <v>#N/A</v>
      </c>
      <c r="N4349">
        <f t="shared" si="226"/>
        <v>0</v>
      </c>
      <c r="X4349">
        <f t="shared" si="227"/>
        <v>0</v>
      </c>
      <c r="Y4349">
        <f t="shared" si="228"/>
        <v>0</v>
      </c>
    </row>
    <row r="4350" spans="9:25">
      <c r="I4350" t="e">
        <f>VLOOKUP(H4350,[1]CODE_SHEET!$A$2:$G$151,3,FALSE)</f>
        <v>#N/A</v>
      </c>
      <c r="J4350" t="e">
        <f>VLOOKUP(H4350,[1]CODE_SHEET!$A$2:$G$151,4,FALSE)</f>
        <v>#N/A</v>
      </c>
      <c r="N4350">
        <f t="shared" si="226"/>
        <v>0</v>
      </c>
      <c r="X4350">
        <f t="shared" si="227"/>
        <v>0</v>
      </c>
      <c r="Y4350">
        <f t="shared" si="228"/>
        <v>0</v>
      </c>
    </row>
    <row r="4351" spans="9:25">
      <c r="I4351" t="e">
        <f>VLOOKUP(H4351,[1]CODE_SHEET!$A$2:$G$151,3,FALSE)</f>
        <v>#N/A</v>
      </c>
      <c r="J4351" t="e">
        <f>VLOOKUP(H4351,[1]CODE_SHEET!$A$2:$G$151,4,FALSE)</f>
        <v>#N/A</v>
      </c>
      <c r="N4351">
        <f t="shared" si="226"/>
        <v>0</v>
      </c>
      <c r="X4351">
        <f t="shared" si="227"/>
        <v>0</v>
      </c>
      <c r="Y4351">
        <f t="shared" si="228"/>
        <v>0</v>
      </c>
    </row>
    <row r="4352" spans="9:25">
      <c r="I4352" t="e">
        <f>VLOOKUP(H4352,[1]CODE_SHEET!$A$2:$G$151,3,FALSE)</f>
        <v>#N/A</v>
      </c>
      <c r="J4352" t="e">
        <f>VLOOKUP(H4352,[1]CODE_SHEET!$A$2:$G$151,4,FALSE)</f>
        <v>#N/A</v>
      </c>
      <c r="N4352">
        <f t="shared" si="226"/>
        <v>0</v>
      </c>
      <c r="X4352">
        <f t="shared" si="227"/>
        <v>0</v>
      </c>
      <c r="Y4352">
        <f t="shared" si="228"/>
        <v>0</v>
      </c>
    </row>
    <row r="4353" spans="9:25">
      <c r="I4353" t="e">
        <f>VLOOKUP(H4353,[1]CODE_SHEET!$A$2:$G$151,3,FALSE)</f>
        <v>#N/A</v>
      </c>
      <c r="J4353" t="e">
        <f>VLOOKUP(H4353,[1]CODE_SHEET!$A$2:$G$151,4,FALSE)</f>
        <v>#N/A</v>
      </c>
      <c r="N4353">
        <f t="shared" si="226"/>
        <v>0</v>
      </c>
      <c r="X4353">
        <f t="shared" si="227"/>
        <v>0</v>
      </c>
      <c r="Y4353">
        <f t="shared" si="228"/>
        <v>0</v>
      </c>
    </row>
    <row r="4354" spans="9:25">
      <c r="I4354" t="e">
        <f>VLOOKUP(H4354,[1]CODE_SHEET!$A$2:$G$151,3,FALSE)</f>
        <v>#N/A</v>
      </c>
      <c r="J4354" t="e">
        <f>VLOOKUP(H4354,[1]CODE_SHEET!$A$2:$G$151,4,FALSE)</f>
        <v>#N/A</v>
      </c>
      <c r="N4354">
        <f t="shared" si="226"/>
        <v>0</v>
      </c>
      <c r="X4354">
        <f t="shared" si="227"/>
        <v>0</v>
      </c>
      <c r="Y4354">
        <f t="shared" si="228"/>
        <v>0</v>
      </c>
    </row>
    <row r="4355" spans="9:25">
      <c r="I4355" t="e">
        <f>VLOOKUP(H4355,[1]CODE_SHEET!$A$2:$G$151,3,FALSE)</f>
        <v>#N/A</v>
      </c>
      <c r="J4355" t="e">
        <f>VLOOKUP(H4355,[1]CODE_SHEET!$A$2:$G$151,4,FALSE)</f>
        <v>#N/A</v>
      </c>
      <c r="N4355">
        <f t="shared" si="226"/>
        <v>0</v>
      </c>
      <c r="X4355">
        <f t="shared" si="227"/>
        <v>0</v>
      </c>
      <c r="Y4355">
        <f t="shared" si="228"/>
        <v>0</v>
      </c>
    </row>
    <row r="4356" spans="9:25">
      <c r="I4356" t="e">
        <f>VLOOKUP(H4356,[1]CODE_SHEET!$A$2:$G$151,3,FALSE)</f>
        <v>#N/A</v>
      </c>
      <c r="J4356" t="e">
        <f>VLOOKUP(H4356,[1]CODE_SHEET!$A$2:$G$151,4,FALSE)</f>
        <v>#N/A</v>
      </c>
      <c r="N4356">
        <f t="shared" si="226"/>
        <v>0</v>
      </c>
      <c r="X4356">
        <f t="shared" si="227"/>
        <v>0</v>
      </c>
      <c r="Y4356">
        <f t="shared" si="228"/>
        <v>0</v>
      </c>
    </row>
    <row r="4357" spans="9:25">
      <c r="I4357" t="e">
        <f>VLOOKUP(H4357,[1]CODE_SHEET!$A$2:$G$151,3,FALSE)</f>
        <v>#N/A</v>
      </c>
      <c r="J4357" t="e">
        <f>VLOOKUP(H4357,[1]CODE_SHEET!$A$2:$G$151,4,FALSE)</f>
        <v>#N/A</v>
      </c>
      <c r="N4357">
        <f t="shared" ref="N4357:N4420" si="229">PI()*(K4357/2)*M4357+PI()*(L4357/2)*M4357</f>
        <v>0</v>
      </c>
      <c r="X4357">
        <f t="shared" ref="X4357:X4420" si="230">SUM(U4357:W4357)/100*N4357</f>
        <v>0</v>
      </c>
      <c r="Y4357">
        <f t="shared" ref="Y4357:Y4420" si="231">N4357-X4357</f>
        <v>0</v>
      </c>
    </row>
    <row r="4358" spans="9:25">
      <c r="I4358" t="e">
        <f>VLOOKUP(H4358,[1]CODE_SHEET!$A$2:$G$151,3,FALSE)</f>
        <v>#N/A</v>
      </c>
      <c r="J4358" t="e">
        <f>VLOOKUP(H4358,[1]CODE_SHEET!$A$2:$G$151,4,FALSE)</f>
        <v>#N/A</v>
      </c>
      <c r="N4358">
        <f t="shared" si="229"/>
        <v>0</v>
      </c>
      <c r="X4358">
        <f t="shared" si="230"/>
        <v>0</v>
      </c>
      <c r="Y4358">
        <f t="shared" si="231"/>
        <v>0</v>
      </c>
    </row>
    <row r="4359" spans="9:25">
      <c r="I4359" t="e">
        <f>VLOOKUP(H4359,[1]CODE_SHEET!$A$2:$G$151,3,FALSE)</f>
        <v>#N/A</v>
      </c>
      <c r="J4359" t="e">
        <f>VLOOKUP(H4359,[1]CODE_SHEET!$A$2:$G$151,4,FALSE)</f>
        <v>#N/A</v>
      </c>
      <c r="N4359">
        <f t="shared" si="229"/>
        <v>0</v>
      </c>
      <c r="X4359">
        <f t="shared" si="230"/>
        <v>0</v>
      </c>
      <c r="Y4359">
        <f t="shared" si="231"/>
        <v>0</v>
      </c>
    </row>
    <row r="4360" spans="9:25">
      <c r="I4360" t="e">
        <f>VLOOKUP(H4360,[1]CODE_SHEET!$A$2:$G$151,3,FALSE)</f>
        <v>#N/A</v>
      </c>
      <c r="J4360" t="e">
        <f>VLOOKUP(H4360,[1]CODE_SHEET!$A$2:$G$151,4,FALSE)</f>
        <v>#N/A</v>
      </c>
      <c r="N4360">
        <f t="shared" si="229"/>
        <v>0</v>
      </c>
      <c r="X4360">
        <f t="shared" si="230"/>
        <v>0</v>
      </c>
      <c r="Y4360">
        <f t="shared" si="231"/>
        <v>0</v>
      </c>
    </row>
    <row r="4361" spans="9:25">
      <c r="I4361" t="e">
        <f>VLOOKUP(H4361,[1]CODE_SHEET!$A$2:$G$151,3,FALSE)</f>
        <v>#N/A</v>
      </c>
      <c r="J4361" t="e">
        <f>VLOOKUP(H4361,[1]CODE_SHEET!$A$2:$G$151,4,FALSE)</f>
        <v>#N/A</v>
      </c>
      <c r="N4361">
        <f t="shared" si="229"/>
        <v>0</v>
      </c>
      <c r="X4361">
        <f t="shared" si="230"/>
        <v>0</v>
      </c>
      <c r="Y4361">
        <f t="shared" si="231"/>
        <v>0</v>
      </c>
    </row>
    <row r="4362" spans="9:25">
      <c r="I4362" t="e">
        <f>VLOOKUP(H4362,[1]CODE_SHEET!$A$2:$G$151,3,FALSE)</f>
        <v>#N/A</v>
      </c>
      <c r="J4362" t="e">
        <f>VLOOKUP(H4362,[1]CODE_SHEET!$A$2:$G$151,4,FALSE)</f>
        <v>#N/A</v>
      </c>
      <c r="N4362">
        <f t="shared" si="229"/>
        <v>0</v>
      </c>
      <c r="X4362">
        <f t="shared" si="230"/>
        <v>0</v>
      </c>
      <c r="Y4362">
        <f t="shared" si="231"/>
        <v>0</v>
      </c>
    </row>
    <row r="4363" spans="9:25">
      <c r="I4363" t="e">
        <f>VLOOKUP(H4363,[1]CODE_SHEET!$A$2:$G$151,3,FALSE)</f>
        <v>#N/A</v>
      </c>
      <c r="J4363" t="e">
        <f>VLOOKUP(H4363,[1]CODE_SHEET!$A$2:$G$151,4,FALSE)</f>
        <v>#N/A</v>
      </c>
      <c r="N4363">
        <f t="shared" si="229"/>
        <v>0</v>
      </c>
      <c r="X4363">
        <f t="shared" si="230"/>
        <v>0</v>
      </c>
      <c r="Y4363">
        <f t="shared" si="231"/>
        <v>0</v>
      </c>
    </row>
    <row r="4364" spans="9:25">
      <c r="I4364" t="e">
        <f>VLOOKUP(H4364,[1]CODE_SHEET!$A$2:$G$151,3,FALSE)</f>
        <v>#N/A</v>
      </c>
      <c r="J4364" t="e">
        <f>VLOOKUP(H4364,[1]CODE_SHEET!$A$2:$G$151,4,FALSE)</f>
        <v>#N/A</v>
      </c>
      <c r="N4364">
        <f t="shared" si="229"/>
        <v>0</v>
      </c>
      <c r="X4364">
        <f t="shared" si="230"/>
        <v>0</v>
      </c>
      <c r="Y4364">
        <f t="shared" si="231"/>
        <v>0</v>
      </c>
    </row>
    <row r="4365" spans="9:25">
      <c r="I4365" t="e">
        <f>VLOOKUP(H4365,[1]CODE_SHEET!$A$2:$G$151,3,FALSE)</f>
        <v>#N/A</v>
      </c>
      <c r="J4365" t="e">
        <f>VLOOKUP(H4365,[1]CODE_SHEET!$A$2:$G$151,4,FALSE)</f>
        <v>#N/A</v>
      </c>
      <c r="N4365">
        <f t="shared" si="229"/>
        <v>0</v>
      </c>
      <c r="X4365">
        <f t="shared" si="230"/>
        <v>0</v>
      </c>
      <c r="Y4365">
        <f t="shared" si="231"/>
        <v>0</v>
      </c>
    </row>
    <row r="4366" spans="9:25">
      <c r="I4366" t="e">
        <f>VLOOKUP(H4366,[1]CODE_SHEET!$A$2:$G$151,3,FALSE)</f>
        <v>#N/A</v>
      </c>
      <c r="J4366" t="e">
        <f>VLOOKUP(H4366,[1]CODE_SHEET!$A$2:$G$151,4,FALSE)</f>
        <v>#N/A</v>
      </c>
      <c r="N4366">
        <f t="shared" si="229"/>
        <v>0</v>
      </c>
      <c r="X4366">
        <f t="shared" si="230"/>
        <v>0</v>
      </c>
      <c r="Y4366">
        <f t="shared" si="231"/>
        <v>0</v>
      </c>
    </row>
    <row r="4367" spans="9:25">
      <c r="I4367" t="e">
        <f>VLOOKUP(H4367,[1]CODE_SHEET!$A$2:$G$151,3,FALSE)</f>
        <v>#N/A</v>
      </c>
      <c r="J4367" t="e">
        <f>VLOOKUP(H4367,[1]CODE_SHEET!$A$2:$G$151,4,FALSE)</f>
        <v>#N/A</v>
      </c>
      <c r="N4367">
        <f t="shared" si="229"/>
        <v>0</v>
      </c>
      <c r="X4367">
        <f t="shared" si="230"/>
        <v>0</v>
      </c>
      <c r="Y4367">
        <f t="shared" si="231"/>
        <v>0</v>
      </c>
    </row>
    <row r="4368" spans="9:25">
      <c r="I4368" t="e">
        <f>VLOOKUP(H4368,[1]CODE_SHEET!$A$2:$G$151,3,FALSE)</f>
        <v>#N/A</v>
      </c>
      <c r="J4368" t="e">
        <f>VLOOKUP(H4368,[1]CODE_SHEET!$A$2:$G$151,4,FALSE)</f>
        <v>#N/A</v>
      </c>
      <c r="N4368">
        <f t="shared" si="229"/>
        <v>0</v>
      </c>
      <c r="X4368">
        <f t="shared" si="230"/>
        <v>0</v>
      </c>
      <c r="Y4368">
        <f t="shared" si="231"/>
        <v>0</v>
      </c>
    </row>
    <row r="4369" spans="9:25">
      <c r="I4369" t="e">
        <f>VLOOKUP(H4369,[1]CODE_SHEET!$A$2:$G$151,3,FALSE)</f>
        <v>#N/A</v>
      </c>
      <c r="J4369" t="e">
        <f>VLOOKUP(H4369,[1]CODE_SHEET!$A$2:$G$151,4,FALSE)</f>
        <v>#N/A</v>
      </c>
      <c r="N4369">
        <f t="shared" si="229"/>
        <v>0</v>
      </c>
      <c r="X4369">
        <f t="shared" si="230"/>
        <v>0</v>
      </c>
      <c r="Y4369">
        <f t="shared" si="231"/>
        <v>0</v>
      </c>
    </row>
    <row r="4370" spans="9:25">
      <c r="I4370" t="e">
        <f>VLOOKUP(H4370,[1]CODE_SHEET!$A$2:$G$151,3,FALSE)</f>
        <v>#N/A</v>
      </c>
      <c r="J4370" t="e">
        <f>VLOOKUP(H4370,[1]CODE_SHEET!$A$2:$G$151,4,FALSE)</f>
        <v>#N/A</v>
      </c>
      <c r="N4370">
        <f t="shared" si="229"/>
        <v>0</v>
      </c>
      <c r="X4370">
        <f t="shared" si="230"/>
        <v>0</v>
      </c>
      <c r="Y4370">
        <f t="shared" si="231"/>
        <v>0</v>
      </c>
    </row>
    <row r="4371" spans="9:25">
      <c r="I4371" t="e">
        <f>VLOOKUP(H4371,[1]CODE_SHEET!$A$2:$G$151,3,FALSE)</f>
        <v>#N/A</v>
      </c>
      <c r="J4371" t="e">
        <f>VLOOKUP(H4371,[1]CODE_SHEET!$A$2:$G$151,4,FALSE)</f>
        <v>#N/A</v>
      </c>
      <c r="N4371">
        <f t="shared" si="229"/>
        <v>0</v>
      </c>
      <c r="X4371">
        <f t="shared" si="230"/>
        <v>0</v>
      </c>
      <c r="Y4371">
        <f t="shared" si="231"/>
        <v>0</v>
      </c>
    </row>
    <row r="4372" spans="9:25">
      <c r="I4372" t="e">
        <f>VLOOKUP(H4372,[1]CODE_SHEET!$A$2:$G$151,3,FALSE)</f>
        <v>#N/A</v>
      </c>
      <c r="J4372" t="e">
        <f>VLOOKUP(H4372,[1]CODE_SHEET!$A$2:$G$151,4,FALSE)</f>
        <v>#N/A</v>
      </c>
      <c r="N4372">
        <f t="shared" si="229"/>
        <v>0</v>
      </c>
      <c r="X4372">
        <f t="shared" si="230"/>
        <v>0</v>
      </c>
      <c r="Y4372">
        <f t="shared" si="231"/>
        <v>0</v>
      </c>
    </row>
    <row r="4373" spans="9:25">
      <c r="I4373" t="e">
        <f>VLOOKUP(H4373,[1]CODE_SHEET!$A$2:$G$151,3,FALSE)</f>
        <v>#N/A</v>
      </c>
      <c r="J4373" t="e">
        <f>VLOOKUP(H4373,[1]CODE_SHEET!$A$2:$G$151,4,FALSE)</f>
        <v>#N/A</v>
      </c>
      <c r="N4373">
        <f t="shared" si="229"/>
        <v>0</v>
      </c>
      <c r="X4373">
        <f t="shared" si="230"/>
        <v>0</v>
      </c>
      <c r="Y4373">
        <f t="shared" si="231"/>
        <v>0</v>
      </c>
    </row>
    <row r="4374" spans="9:25">
      <c r="I4374" t="e">
        <f>VLOOKUP(H4374,[1]CODE_SHEET!$A$2:$G$151,3,FALSE)</f>
        <v>#N/A</v>
      </c>
      <c r="J4374" t="e">
        <f>VLOOKUP(H4374,[1]CODE_SHEET!$A$2:$G$151,4,FALSE)</f>
        <v>#N/A</v>
      </c>
      <c r="N4374">
        <f t="shared" si="229"/>
        <v>0</v>
      </c>
      <c r="X4374">
        <f t="shared" si="230"/>
        <v>0</v>
      </c>
      <c r="Y4374">
        <f t="shared" si="231"/>
        <v>0</v>
      </c>
    </row>
    <row r="4375" spans="9:25">
      <c r="I4375" t="e">
        <f>VLOOKUP(H4375,[1]CODE_SHEET!$A$2:$G$151,3,FALSE)</f>
        <v>#N/A</v>
      </c>
      <c r="J4375" t="e">
        <f>VLOOKUP(H4375,[1]CODE_SHEET!$A$2:$G$151,4,FALSE)</f>
        <v>#N/A</v>
      </c>
      <c r="N4375">
        <f t="shared" si="229"/>
        <v>0</v>
      </c>
      <c r="X4375">
        <f t="shared" si="230"/>
        <v>0</v>
      </c>
      <c r="Y4375">
        <f t="shared" si="231"/>
        <v>0</v>
      </c>
    </row>
    <row r="4376" spans="9:25">
      <c r="I4376" t="e">
        <f>VLOOKUP(H4376,[1]CODE_SHEET!$A$2:$G$151,3,FALSE)</f>
        <v>#N/A</v>
      </c>
      <c r="J4376" t="e">
        <f>VLOOKUP(H4376,[1]CODE_SHEET!$A$2:$G$151,4,FALSE)</f>
        <v>#N/A</v>
      </c>
      <c r="N4376">
        <f t="shared" si="229"/>
        <v>0</v>
      </c>
      <c r="X4376">
        <f t="shared" si="230"/>
        <v>0</v>
      </c>
      <c r="Y4376">
        <f t="shared" si="231"/>
        <v>0</v>
      </c>
    </row>
    <row r="4377" spans="9:25">
      <c r="I4377" t="e">
        <f>VLOOKUP(H4377,[1]CODE_SHEET!$A$2:$G$151,3,FALSE)</f>
        <v>#N/A</v>
      </c>
      <c r="J4377" t="e">
        <f>VLOOKUP(H4377,[1]CODE_SHEET!$A$2:$G$151,4,FALSE)</f>
        <v>#N/A</v>
      </c>
      <c r="N4377">
        <f t="shared" si="229"/>
        <v>0</v>
      </c>
      <c r="X4377">
        <f t="shared" si="230"/>
        <v>0</v>
      </c>
      <c r="Y4377">
        <f t="shared" si="231"/>
        <v>0</v>
      </c>
    </row>
    <row r="4378" spans="9:25">
      <c r="I4378" t="e">
        <f>VLOOKUP(H4378,[1]CODE_SHEET!$A$2:$G$151,3,FALSE)</f>
        <v>#N/A</v>
      </c>
      <c r="J4378" t="e">
        <f>VLOOKUP(H4378,[1]CODE_SHEET!$A$2:$G$151,4,FALSE)</f>
        <v>#N/A</v>
      </c>
      <c r="N4378">
        <f t="shared" si="229"/>
        <v>0</v>
      </c>
      <c r="X4378">
        <f t="shared" si="230"/>
        <v>0</v>
      </c>
      <c r="Y4378">
        <f t="shared" si="231"/>
        <v>0</v>
      </c>
    </row>
    <row r="4379" spans="9:25">
      <c r="I4379" t="e">
        <f>VLOOKUP(H4379,[1]CODE_SHEET!$A$2:$G$151,3,FALSE)</f>
        <v>#N/A</v>
      </c>
      <c r="J4379" t="e">
        <f>VLOOKUP(H4379,[1]CODE_SHEET!$A$2:$G$151,4,FALSE)</f>
        <v>#N/A</v>
      </c>
      <c r="N4379">
        <f t="shared" si="229"/>
        <v>0</v>
      </c>
      <c r="X4379">
        <f t="shared" si="230"/>
        <v>0</v>
      </c>
      <c r="Y4379">
        <f t="shared" si="231"/>
        <v>0</v>
      </c>
    </row>
    <row r="4380" spans="9:25">
      <c r="I4380" t="e">
        <f>VLOOKUP(H4380,[1]CODE_SHEET!$A$2:$G$151,3,FALSE)</f>
        <v>#N/A</v>
      </c>
      <c r="J4380" t="e">
        <f>VLOOKUP(H4380,[1]CODE_SHEET!$A$2:$G$151,4,FALSE)</f>
        <v>#N/A</v>
      </c>
      <c r="N4380">
        <f t="shared" si="229"/>
        <v>0</v>
      </c>
      <c r="X4380">
        <f t="shared" si="230"/>
        <v>0</v>
      </c>
      <c r="Y4380">
        <f t="shared" si="231"/>
        <v>0</v>
      </c>
    </row>
    <row r="4381" spans="9:25">
      <c r="I4381" t="e">
        <f>VLOOKUP(H4381,[1]CODE_SHEET!$A$2:$G$151,3,FALSE)</f>
        <v>#N/A</v>
      </c>
      <c r="J4381" t="e">
        <f>VLOOKUP(H4381,[1]CODE_SHEET!$A$2:$G$151,4,FALSE)</f>
        <v>#N/A</v>
      </c>
      <c r="N4381">
        <f t="shared" si="229"/>
        <v>0</v>
      </c>
      <c r="X4381">
        <f t="shared" si="230"/>
        <v>0</v>
      </c>
      <c r="Y4381">
        <f t="shared" si="231"/>
        <v>0</v>
      </c>
    </row>
    <row r="4382" spans="9:25">
      <c r="I4382" t="e">
        <f>VLOOKUP(H4382,[1]CODE_SHEET!$A$2:$G$151,3,FALSE)</f>
        <v>#N/A</v>
      </c>
      <c r="J4382" t="e">
        <f>VLOOKUP(H4382,[1]CODE_SHEET!$A$2:$G$151,4,FALSE)</f>
        <v>#N/A</v>
      </c>
      <c r="N4382">
        <f t="shared" si="229"/>
        <v>0</v>
      </c>
      <c r="X4382">
        <f t="shared" si="230"/>
        <v>0</v>
      </c>
      <c r="Y4382">
        <f t="shared" si="231"/>
        <v>0</v>
      </c>
    </row>
    <row r="4383" spans="9:25">
      <c r="I4383" t="e">
        <f>VLOOKUP(H4383,[1]CODE_SHEET!$A$2:$G$151,3,FALSE)</f>
        <v>#N/A</v>
      </c>
      <c r="J4383" t="e">
        <f>VLOOKUP(H4383,[1]CODE_SHEET!$A$2:$G$151,4,FALSE)</f>
        <v>#N/A</v>
      </c>
      <c r="N4383">
        <f t="shared" si="229"/>
        <v>0</v>
      </c>
      <c r="X4383">
        <f t="shared" si="230"/>
        <v>0</v>
      </c>
      <c r="Y4383">
        <f t="shared" si="231"/>
        <v>0</v>
      </c>
    </row>
    <row r="4384" spans="9:25">
      <c r="I4384" t="e">
        <f>VLOOKUP(H4384,[1]CODE_SHEET!$A$2:$G$151,3,FALSE)</f>
        <v>#N/A</v>
      </c>
      <c r="J4384" t="e">
        <f>VLOOKUP(H4384,[1]CODE_SHEET!$A$2:$G$151,4,FALSE)</f>
        <v>#N/A</v>
      </c>
      <c r="N4384">
        <f t="shared" si="229"/>
        <v>0</v>
      </c>
      <c r="X4384">
        <f t="shared" si="230"/>
        <v>0</v>
      </c>
      <c r="Y4384">
        <f t="shared" si="231"/>
        <v>0</v>
      </c>
    </row>
    <row r="4385" spans="9:25">
      <c r="I4385" t="e">
        <f>VLOOKUP(H4385,[1]CODE_SHEET!$A$2:$G$151,3,FALSE)</f>
        <v>#N/A</v>
      </c>
      <c r="J4385" t="e">
        <f>VLOOKUP(H4385,[1]CODE_SHEET!$A$2:$G$151,4,FALSE)</f>
        <v>#N/A</v>
      </c>
      <c r="N4385">
        <f t="shared" si="229"/>
        <v>0</v>
      </c>
      <c r="X4385">
        <f t="shared" si="230"/>
        <v>0</v>
      </c>
      <c r="Y4385">
        <f t="shared" si="231"/>
        <v>0</v>
      </c>
    </row>
    <row r="4386" spans="9:25">
      <c r="I4386" t="e">
        <f>VLOOKUP(H4386,[1]CODE_SHEET!$A$2:$G$151,3,FALSE)</f>
        <v>#N/A</v>
      </c>
      <c r="J4386" t="e">
        <f>VLOOKUP(H4386,[1]CODE_SHEET!$A$2:$G$151,4,FALSE)</f>
        <v>#N/A</v>
      </c>
      <c r="N4386">
        <f t="shared" si="229"/>
        <v>0</v>
      </c>
      <c r="X4386">
        <f t="shared" si="230"/>
        <v>0</v>
      </c>
      <c r="Y4386">
        <f t="shared" si="231"/>
        <v>0</v>
      </c>
    </row>
    <row r="4387" spans="9:25">
      <c r="I4387" t="e">
        <f>VLOOKUP(H4387,[1]CODE_SHEET!$A$2:$G$151,3,FALSE)</f>
        <v>#N/A</v>
      </c>
      <c r="J4387" t="e">
        <f>VLOOKUP(H4387,[1]CODE_SHEET!$A$2:$G$151,4,FALSE)</f>
        <v>#N/A</v>
      </c>
      <c r="N4387">
        <f t="shared" si="229"/>
        <v>0</v>
      </c>
      <c r="X4387">
        <f t="shared" si="230"/>
        <v>0</v>
      </c>
      <c r="Y4387">
        <f t="shared" si="231"/>
        <v>0</v>
      </c>
    </row>
    <row r="4388" spans="9:25">
      <c r="I4388" t="e">
        <f>VLOOKUP(H4388,[1]CODE_SHEET!$A$2:$G$151,3,FALSE)</f>
        <v>#N/A</v>
      </c>
      <c r="J4388" t="e">
        <f>VLOOKUP(H4388,[1]CODE_SHEET!$A$2:$G$151,4,FALSE)</f>
        <v>#N/A</v>
      </c>
      <c r="N4388">
        <f t="shared" si="229"/>
        <v>0</v>
      </c>
      <c r="X4388">
        <f t="shared" si="230"/>
        <v>0</v>
      </c>
      <c r="Y4388">
        <f t="shared" si="231"/>
        <v>0</v>
      </c>
    </row>
    <row r="4389" spans="9:25">
      <c r="I4389" t="e">
        <f>VLOOKUP(H4389,[1]CODE_SHEET!$A$2:$G$151,3,FALSE)</f>
        <v>#N/A</v>
      </c>
      <c r="J4389" t="e">
        <f>VLOOKUP(H4389,[1]CODE_SHEET!$A$2:$G$151,4,FALSE)</f>
        <v>#N/A</v>
      </c>
      <c r="N4389">
        <f t="shared" si="229"/>
        <v>0</v>
      </c>
      <c r="X4389">
        <f t="shared" si="230"/>
        <v>0</v>
      </c>
      <c r="Y4389">
        <f t="shared" si="231"/>
        <v>0</v>
      </c>
    </row>
    <row r="4390" spans="9:25">
      <c r="I4390" t="e">
        <f>VLOOKUP(H4390,[1]CODE_SHEET!$A$2:$G$151,3,FALSE)</f>
        <v>#N/A</v>
      </c>
      <c r="J4390" t="e">
        <f>VLOOKUP(H4390,[1]CODE_SHEET!$A$2:$G$151,4,FALSE)</f>
        <v>#N/A</v>
      </c>
      <c r="N4390">
        <f t="shared" si="229"/>
        <v>0</v>
      </c>
      <c r="X4390">
        <f t="shared" si="230"/>
        <v>0</v>
      </c>
      <c r="Y4390">
        <f t="shared" si="231"/>
        <v>0</v>
      </c>
    </row>
    <row r="4391" spans="9:25">
      <c r="I4391" t="e">
        <f>VLOOKUP(H4391,[1]CODE_SHEET!$A$2:$G$151,3,FALSE)</f>
        <v>#N/A</v>
      </c>
      <c r="J4391" t="e">
        <f>VLOOKUP(H4391,[1]CODE_SHEET!$A$2:$G$151,4,FALSE)</f>
        <v>#N/A</v>
      </c>
      <c r="N4391">
        <f t="shared" si="229"/>
        <v>0</v>
      </c>
      <c r="X4391">
        <f t="shared" si="230"/>
        <v>0</v>
      </c>
      <c r="Y4391">
        <f t="shared" si="231"/>
        <v>0</v>
      </c>
    </row>
    <row r="4392" spans="9:25">
      <c r="I4392" t="e">
        <f>VLOOKUP(H4392,[1]CODE_SHEET!$A$2:$G$151,3,FALSE)</f>
        <v>#N/A</v>
      </c>
      <c r="J4392" t="e">
        <f>VLOOKUP(H4392,[1]CODE_SHEET!$A$2:$G$151,4,FALSE)</f>
        <v>#N/A</v>
      </c>
      <c r="N4392">
        <f t="shared" si="229"/>
        <v>0</v>
      </c>
      <c r="X4392">
        <f t="shared" si="230"/>
        <v>0</v>
      </c>
      <c r="Y4392">
        <f t="shared" si="231"/>
        <v>0</v>
      </c>
    </row>
    <row r="4393" spans="9:25">
      <c r="I4393" t="e">
        <f>VLOOKUP(H4393,[1]CODE_SHEET!$A$2:$G$151,3,FALSE)</f>
        <v>#N/A</v>
      </c>
      <c r="J4393" t="e">
        <f>VLOOKUP(H4393,[1]CODE_SHEET!$A$2:$G$151,4,FALSE)</f>
        <v>#N/A</v>
      </c>
      <c r="N4393">
        <f t="shared" si="229"/>
        <v>0</v>
      </c>
      <c r="X4393">
        <f t="shared" si="230"/>
        <v>0</v>
      </c>
      <c r="Y4393">
        <f t="shared" si="231"/>
        <v>0</v>
      </c>
    </row>
    <row r="4394" spans="9:25">
      <c r="I4394" t="e">
        <f>VLOOKUP(H4394,[1]CODE_SHEET!$A$2:$G$151,3,FALSE)</f>
        <v>#N/A</v>
      </c>
      <c r="J4394" t="e">
        <f>VLOOKUP(H4394,[1]CODE_SHEET!$A$2:$G$151,4,FALSE)</f>
        <v>#N/A</v>
      </c>
      <c r="N4394">
        <f t="shared" si="229"/>
        <v>0</v>
      </c>
      <c r="X4394">
        <f t="shared" si="230"/>
        <v>0</v>
      </c>
      <c r="Y4394">
        <f t="shared" si="231"/>
        <v>0</v>
      </c>
    </row>
    <row r="4395" spans="9:25">
      <c r="I4395" t="e">
        <f>VLOOKUP(H4395,[1]CODE_SHEET!$A$2:$G$151,3,FALSE)</f>
        <v>#N/A</v>
      </c>
      <c r="J4395" t="e">
        <f>VLOOKUP(H4395,[1]CODE_SHEET!$A$2:$G$151,4,FALSE)</f>
        <v>#N/A</v>
      </c>
      <c r="N4395">
        <f t="shared" si="229"/>
        <v>0</v>
      </c>
      <c r="X4395">
        <f t="shared" si="230"/>
        <v>0</v>
      </c>
      <c r="Y4395">
        <f t="shared" si="231"/>
        <v>0</v>
      </c>
    </row>
    <row r="4396" spans="9:25">
      <c r="I4396" t="e">
        <f>VLOOKUP(H4396,[1]CODE_SHEET!$A$2:$G$151,3,FALSE)</f>
        <v>#N/A</v>
      </c>
      <c r="J4396" t="e">
        <f>VLOOKUP(H4396,[1]CODE_SHEET!$A$2:$G$151,4,FALSE)</f>
        <v>#N/A</v>
      </c>
      <c r="N4396">
        <f t="shared" si="229"/>
        <v>0</v>
      </c>
      <c r="X4396">
        <f t="shared" si="230"/>
        <v>0</v>
      </c>
      <c r="Y4396">
        <f t="shared" si="231"/>
        <v>0</v>
      </c>
    </row>
    <row r="4397" spans="9:25">
      <c r="I4397" t="e">
        <f>VLOOKUP(H4397,[1]CODE_SHEET!$A$2:$G$151,3,FALSE)</f>
        <v>#N/A</v>
      </c>
      <c r="J4397" t="e">
        <f>VLOOKUP(H4397,[1]CODE_SHEET!$A$2:$G$151,4,FALSE)</f>
        <v>#N/A</v>
      </c>
      <c r="N4397">
        <f t="shared" si="229"/>
        <v>0</v>
      </c>
      <c r="X4397">
        <f t="shared" si="230"/>
        <v>0</v>
      </c>
      <c r="Y4397">
        <f t="shared" si="231"/>
        <v>0</v>
      </c>
    </row>
    <row r="4398" spans="9:25">
      <c r="I4398" t="e">
        <f>VLOOKUP(H4398,[1]CODE_SHEET!$A$2:$G$151,3,FALSE)</f>
        <v>#N/A</v>
      </c>
      <c r="J4398" t="e">
        <f>VLOOKUP(H4398,[1]CODE_SHEET!$A$2:$G$151,4,FALSE)</f>
        <v>#N/A</v>
      </c>
      <c r="N4398">
        <f t="shared" si="229"/>
        <v>0</v>
      </c>
      <c r="X4398">
        <f t="shared" si="230"/>
        <v>0</v>
      </c>
      <c r="Y4398">
        <f t="shared" si="231"/>
        <v>0</v>
      </c>
    </row>
    <row r="4399" spans="9:25">
      <c r="I4399" t="e">
        <f>VLOOKUP(H4399,[1]CODE_SHEET!$A$2:$G$151,3,FALSE)</f>
        <v>#N/A</v>
      </c>
      <c r="J4399" t="e">
        <f>VLOOKUP(H4399,[1]CODE_SHEET!$A$2:$G$151,4,FALSE)</f>
        <v>#N/A</v>
      </c>
      <c r="N4399">
        <f t="shared" si="229"/>
        <v>0</v>
      </c>
      <c r="X4399">
        <f t="shared" si="230"/>
        <v>0</v>
      </c>
      <c r="Y4399">
        <f t="shared" si="231"/>
        <v>0</v>
      </c>
    </row>
    <row r="4400" spans="9:25">
      <c r="I4400" t="e">
        <f>VLOOKUP(H4400,[1]CODE_SHEET!$A$2:$G$151,3,FALSE)</f>
        <v>#N/A</v>
      </c>
      <c r="J4400" t="e">
        <f>VLOOKUP(H4400,[1]CODE_SHEET!$A$2:$G$151,4,FALSE)</f>
        <v>#N/A</v>
      </c>
      <c r="N4400">
        <f t="shared" si="229"/>
        <v>0</v>
      </c>
      <c r="X4400">
        <f t="shared" si="230"/>
        <v>0</v>
      </c>
      <c r="Y4400">
        <f t="shared" si="231"/>
        <v>0</v>
      </c>
    </row>
    <row r="4401" spans="9:25">
      <c r="I4401" t="e">
        <f>VLOOKUP(H4401,[1]CODE_SHEET!$A$2:$G$151,3,FALSE)</f>
        <v>#N/A</v>
      </c>
      <c r="J4401" t="e">
        <f>VLOOKUP(H4401,[1]CODE_SHEET!$A$2:$G$151,4,FALSE)</f>
        <v>#N/A</v>
      </c>
      <c r="N4401">
        <f t="shared" si="229"/>
        <v>0</v>
      </c>
      <c r="X4401">
        <f t="shared" si="230"/>
        <v>0</v>
      </c>
      <c r="Y4401">
        <f t="shared" si="231"/>
        <v>0</v>
      </c>
    </row>
    <row r="4402" spans="9:25">
      <c r="I4402" t="e">
        <f>VLOOKUP(H4402,[1]CODE_SHEET!$A$2:$G$151,3,FALSE)</f>
        <v>#N/A</v>
      </c>
      <c r="J4402" t="e">
        <f>VLOOKUP(H4402,[1]CODE_SHEET!$A$2:$G$151,4,FALSE)</f>
        <v>#N/A</v>
      </c>
      <c r="N4402">
        <f t="shared" si="229"/>
        <v>0</v>
      </c>
      <c r="X4402">
        <f t="shared" si="230"/>
        <v>0</v>
      </c>
      <c r="Y4402">
        <f t="shared" si="231"/>
        <v>0</v>
      </c>
    </row>
    <row r="4403" spans="9:25">
      <c r="I4403" t="e">
        <f>VLOOKUP(H4403,[1]CODE_SHEET!$A$2:$G$151,3,FALSE)</f>
        <v>#N/A</v>
      </c>
      <c r="J4403" t="e">
        <f>VLOOKUP(H4403,[1]CODE_SHEET!$A$2:$G$151,4,FALSE)</f>
        <v>#N/A</v>
      </c>
      <c r="N4403">
        <f t="shared" si="229"/>
        <v>0</v>
      </c>
      <c r="X4403">
        <f t="shared" si="230"/>
        <v>0</v>
      </c>
      <c r="Y4403">
        <f t="shared" si="231"/>
        <v>0</v>
      </c>
    </row>
    <row r="4404" spans="9:25">
      <c r="I4404" t="e">
        <f>VLOOKUP(H4404,[1]CODE_SHEET!$A$2:$G$151,3,FALSE)</f>
        <v>#N/A</v>
      </c>
      <c r="J4404" t="e">
        <f>VLOOKUP(H4404,[1]CODE_SHEET!$A$2:$G$151,4,FALSE)</f>
        <v>#N/A</v>
      </c>
      <c r="N4404">
        <f t="shared" si="229"/>
        <v>0</v>
      </c>
      <c r="X4404">
        <f t="shared" si="230"/>
        <v>0</v>
      </c>
      <c r="Y4404">
        <f t="shared" si="231"/>
        <v>0</v>
      </c>
    </row>
    <row r="4405" spans="9:25">
      <c r="I4405" t="e">
        <f>VLOOKUP(H4405,[1]CODE_SHEET!$A$2:$G$151,3,FALSE)</f>
        <v>#N/A</v>
      </c>
      <c r="J4405" t="e">
        <f>VLOOKUP(H4405,[1]CODE_SHEET!$A$2:$G$151,4,FALSE)</f>
        <v>#N/A</v>
      </c>
      <c r="N4405">
        <f t="shared" si="229"/>
        <v>0</v>
      </c>
      <c r="X4405">
        <f t="shared" si="230"/>
        <v>0</v>
      </c>
      <c r="Y4405">
        <f t="shared" si="231"/>
        <v>0</v>
      </c>
    </row>
    <row r="4406" spans="9:25">
      <c r="I4406" t="e">
        <f>VLOOKUP(H4406,[1]CODE_SHEET!$A$2:$G$151,3,FALSE)</f>
        <v>#N/A</v>
      </c>
      <c r="J4406" t="e">
        <f>VLOOKUP(H4406,[1]CODE_SHEET!$A$2:$G$151,4,FALSE)</f>
        <v>#N/A</v>
      </c>
      <c r="N4406">
        <f t="shared" si="229"/>
        <v>0</v>
      </c>
      <c r="X4406">
        <f t="shared" si="230"/>
        <v>0</v>
      </c>
      <c r="Y4406">
        <f t="shared" si="231"/>
        <v>0</v>
      </c>
    </row>
    <row r="4407" spans="9:25">
      <c r="I4407" t="e">
        <f>VLOOKUP(H4407,[1]CODE_SHEET!$A$2:$G$151,3,FALSE)</f>
        <v>#N/A</v>
      </c>
      <c r="J4407" t="e">
        <f>VLOOKUP(H4407,[1]CODE_SHEET!$A$2:$G$151,4,FALSE)</f>
        <v>#N/A</v>
      </c>
      <c r="N4407">
        <f t="shared" si="229"/>
        <v>0</v>
      </c>
      <c r="X4407">
        <f t="shared" si="230"/>
        <v>0</v>
      </c>
      <c r="Y4407">
        <f t="shared" si="231"/>
        <v>0</v>
      </c>
    </row>
    <row r="4408" spans="9:25">
      <c r="I4408" t="e">
        <f>VLOOKUP(H4408,[1]CODE_SHEET!$A$2:$G$151,3,FALSE)</f>
        <v>#N/A</v>
      </c>
      <c r="J4408" t="e">
        <f>VLOOKUP(H4408,[1]CODE_SHEET!$A$2:$G$151,4,FALSE)</f>
        <v>#N/A</v>
      </c>
      <c r="N4408">
        <f t="shared" si="229"/>
        <v>0</v>
      </c>
      <c r="X4408">
        <f t="shared" si="230"/>
        <v>0</v>
      </c>
      <c r="Y4408">
        <f t="shared" si="231"/>
        <v>0</v>
      </c>
    </row>
    <row r="4409" spans="9:25">
      <c r="I4409" t="e">
        <f>VLOOKUP(H4409,[1]CODE_SHEET!$A$2:$G$151,3,FALSE)</f>
        <v>#N/A</v>
      </c>
      <c r="J4409" t="e">
        <f>VLOOKUP(H4409,[1]CODE_SHEET!$A$2:$G$151,4,FALSE)</f>
        <v>#N/A</v>
      </c>
      <c r="N4409">
        <f t="shared" si="229"/>
        <v>0</v>
      </c>
      <c r="X4409">
        <f t="shared" si="230"/>
        <v>0</v>
      </c>
      <c r="Y4409">
        <f t="shared" si="231"/>
        <v>0</v>
      </c>
    </row>
    <row r="4410" spans="9:25">
      <c r="I4410" t="e">
        <f>VLOOKUP(H4410,[1]CODE_SHEET!$A$2:$G$151,3,FALSE)</f>
        <v>#N/A</v>
      </c>
      <c r="J4410" t="e">
        <f>VLOOKUP(H4410,[1]CODE_SHEET!$A$2:$G$151,4,FALSE)</f>
        <v>#N/A</v>
      </c>
      <c r="N4410">
        <f t="shared" si="229"/>
        <v>0</v>
      </c>
      <c r="X4410">
        <f t="shared" si="230"/>
        <v>0</v>
      </c>
      <c r="Y4410">
        <f t="shared" si="231"/>
        <v>0</v>
      </c>
    </row>
    <row r="4411" spans="9:25">
      <c r="I4411" t="e">
        <f>VLOOKUP(H4411,[1]CODE_SHEET!$A$2:$G$151,3,FALSE)</f>
        <v>#N/A</v>
      </c>
      <c r="J4411" t="e">
        <f>VLOOKUP(H4411,[1]CODE_SHEET!$A$2:$G$151,4,FALSE)</f>
        <v>#N/A</v>
      </c>
      <c r="N4411">
        <f t="shared" si="229"/>
        <v>0</v>
      </c>
      <c r="X4411">
        <f t="shared" si="230"/>
        <v>0</v>
      </c>
      <c r="Y4411">
        <f t="shared" si="231"/>
        <v>0</v>
      </c>
    </row>
    <row r="4412" spans="9:25">
      <c r="I4412" t="e">
        <f>VLOOKUP(H4412,[1]CODE_SHEET!$A$2:$G$151,3,FALSE)</f>
        <v>#N/A</v>
      </c>
      <c r="J4412" t="e">
        <f>VLOOKUP(H4412,[1]CODE_SHEET!$A$2:$G$151,4,FALSE)</f>
        <v>#N/A</v>
      </c>
      <c r="N4412">
        <f t="shared" si="229"/>
        <v>0</v>
      </c>
      <c r="X4412">
        <f t="shared" si="230"/>
        <v>0</v>
      </c>
      <c r="Y4412">
        <f t="shared" si="231"/>
        <v>0</v>
      </c>
    </row>
    <row r="4413" spans="9:25">
      <c r="I4413" t="e">
        <f>VLOOKUP(H4413,[1]CODE_SHEET!$A$2:$G$151,3,FALSE)</f>
        <v>#N/A</v>
      </c>
      <c r="J4413" t="e">
        <f>VLOOKUP(H4413,[1]CODE_SHEET!$A$2:$G$151,4,FALSE)</f>
        <v>#N/A</v>
      </c>
      <c r="N4413">
        <f t="shared" si="229"/>
        <v>0</v>
      </c>
      <c r="X4413">
        <f t="shared" si="230"/>
        <v>0</v>
      </c>
      <c r="Y4413">
        <f t="shared" si="231"/>
        <v>0</v>
      </c>
    </row>
    <row r="4414" spans="9:25">
      <c r="I4414" t="e">
        <f>VLOOKUP(H4414,[1]CODE_SHEET!$A$2:$G$151,3,FALSE)</f>
        <v>#N/A</v>
      </c>
      <c r="J4414" t="e">
        <f>VLOOKUP(H4414,[1]CODE_SHEET!$A$2:$G$151,4,FALSE)</f>
        <v>#N/A</v>
      </c>
      <c r="N4414">
        <f t="shared" si="229"/>
        <v>0</v>
      </c>
      <c r="X4414">
        <f t="shared" si="230"/>
        <v>0</v>
      </c>
      <c r="Y4414">
        <f t="shared" si="231"/>
        <v>0</v>
      </c>
    </row>
    <row r="4415" spans="9:25">
      <c r="I4415" t="e">
        <f>VLOOKUP(H4415,[1]CODE_SHEET!$A$2:$G$151,3,FALSE)</f>
        <v>#N/A</v>
      </c>
      <c r="J4415" t="e">
        <f>VLOOKUP(H4415,[1]CODE_SHEET!$A$2:$G$151,4,FALSE)</f>
        <v>#N/A</v>
      </c>
      <c r="N4415">
        <f t="shared" si="229"/>
        <v>0</v>
      </c>
      <c r="X4415">
        <f t="shared" si="230"/>
        <v>0</v>
      </c>
      <c r="Y4415">
        <f t="shared" si="231"/>
        <v>0</v>
      </c>
    </row>
    <row r="4416" spans="9:25">
      <c r="I4416" t="e">
        <f>VLOOKUP(H4416,[1]CODE_SHEET!$A$2:$G$151,3,FALSE)</f>
        <v>#N/A</v>
      </c>
      <c r="J4416" t="e">
        <f>VLOOKUP(H4416,[1]CODE_SHEET!$A$2:$G$151,4,FALSE)</f>
        <v>#N/A</v>
      </c>
      <c r="N4416">
        <f t="shared" si="229"/>
        <v>0</v>
      </c>
      <c r="X4416">
        <f t="shared" si="230"/>
        <v>0</v>
      </c>
      <c r="Y4416">
        <f t="shared" si="231"/>
        <v>0</v>
      </c>
    </row>
    <row r="4417" spans="9:25">
      <c r="I4417" t="e">
        <f>VLOOKUP(H4417,[1]CODE_SHEET!$A$2:$G$151,3,FALSE)</f>
        <v>#N/A</v>
      </c>
      <c r="J4417" t="e">
        <f>VLOOKUP(H4417,[1]CODE_SHEET!$A$2:$G$151,4,FALSE)</f>
        <v>#N/A</v>
      </c>
      <c r="N4417">
        <f t="shared" si="229"/>
        <v>0</v>
      </c>
      <c r="X4417">
        <f t="shared" si="230"/>
        <v>0</v>
      </c>
      <c r="Y4417">
        <f t="shared" si="231"/>
        <v>0</v>
      </c>
    </row>
    <row r="4418" spans="9:25">
      <c r="I4418" t="e">
        <f>VLOOKUP(H4418,[1]CODE_SHEET!$A$2:$G$151,3,FALSE)</f>
        <v>#N/A</v>
      </c>
      <c r="J4418" t="e">
        <f>VLOOKUP(H4418,[1]CODE_SHEET!$A$2:$G$151,4,FALSE)</f>
        <v>#N/A</v>
      </c>
      <c r="N4418">
        <f t="shared" si="229"/>
        <v>0</v>
      </c>
      <c r="X4418">
        <f t="shared" si="230"/>
        <v>0</v>
      </c>
      <c r="Y4418">
        <f t="shared" si="231"/>
        <v>0</v>
      </c>
    </row>
    <row r="4419" spans="9:25">
      <c r="I4419" t="e">
        <f>VLOOKUP(H4419,[1]CODE_SHEET!$A$2:$G$151,3,FALSE)</f>
        <v>#N/A</v>
      </c>
      <c r="J4419" t="e">
        <f>VLOOKUP(H4419,[1]CODE_SHEET!$A$2:$G$151,4,FALSE)</f>
        <v>#N/A</v>
      </c>
      <c r="N4419">
        <f t="shared" si="229"/>
        <v>0</v>
      </c>
      <c r="X4419">
        <f t="shared" si="230"/>
        <v>0</v>
      </c>
      <c r="Y4419">
        <f t="shared" si="231"/>
        <v>0</v>
      </c>
    </row>
    <row r="4420" spans="9:25">
      <c r="I4420" t="e">
        <f>VLOOKUP(H4420,[1]CODE_SHEET!$A$2:$G$151,3,FALSE)</f>
        <v>#N/A</v>
      </c>
      <c r="J4420" t="e">
        <f>VLOOKUP(H4420,[1]CODE_SHEET!$A$2:$G$151,4,FALSE)</f>
        <v>#N/A</v>
      </c>
      <c r="N4420">
        <f t="shared" si="229"/>
        <v>0</v>
      </c>
      <c r="X4420">
        <f t="shared" si="230"/>
        <v>0</v>
      </c>
      <c r="Y4420">
        <f t="shared" si="231"/>
        <v>0</v>
      </c>
    </row>
    <row r="4421" spans="9:25">
      <c r="I4421" t="e">
        <f>VLOOKUP(H4421,[1]CODE_SHEET!$A$2:$G$151,3,FALSE)</f>
        <v>#N/A</v>
      </c>
      <c r="J4421" t="e">
        <f>VLOOKUP(H4421,[1]CODE_SHEET!$A$2:$G$151,4,FALSE)</f>
        <v>#N/A</v>
      </c>
      <c r="N4421">
        <f t="shared" ref="N4421:N4484" si="232">PI()*(K4421/2)*M4421+PI()*(L4421/2)*M4421</f>
        <v>0</v>
      </c>
      <c r="X4421">
        <f t="shared" ref="X4421:X4484" si="233">SUM(U4421:W4421)/100*N4421</f>
        <v>0</v>
      </c>
      <c r="Y4421">
        <f t="shared" ref="Y4421:Y4484" si="234">N4421-X4421</f>
        <v>0</v>
      </c>
    </row>
    <row r="4422" spans="9:25">
      <c r="I4422" t="e">
        <f>VLOOKUP(H4422,[1]CODE_SHEET!$A$2:$G$151,3,FALSE)</f>
        <v>#N/A</v>
      </c>
      <c r="J4422" t="e">
        <f>VLOOKUP(H4422,[1]CODE_SHEET!$A$2:$G$151,4,FALSE)</f>
        <v>#N/A</v>
      </c>
      <c r="N4422">
        <f t="shared" si="232"/>
        <v>0</v>
      </c>
      <c r="X4422">
        <f t="shared" si="233"/>
        <v>0</v>
      </c>
      <c r="Y4422">
        <f t="shared" si="234"/>
        <v>0</v>
      </c>
    </row>
    <row r="4423" spans="9:25">
      <c r="I4423" t="e">
        <f>VLOOKUP(H4423,[1]CODE_SHEET!$A$2:$G$151,3,FALSE)</f>
        <v>#N/A</v>
      </c>
      <c r="J4423" t="e">
        <f>VLOOKUP(H4423,[1]CODE_SHEET!$A$2:$G$151,4,FALSE)</f>
        <v>#N/A</v>
      </c>
      <c r="N4423">
        <f t="shared" si="232"/>
        <v>0</v>
      </c>
      <c r="X4423">
        <f t="shared" si="233"/>
        <v>0</v>
      </c>
      <c r="Y4423">
        <f t="shared" si="234"/>
        <v>0</v>
      </c>
    </row>
    <row r="4424" spans="9:25">
      <c r="I4424" t="e">
        <f>VLOOKUP(H4424,[1]CODE_SHEET!$A$2:$G$151,3,FALSE)</f>
        <v>#N/A</v>
      </c>
      <c r="J4424" t="e">
        <f>VLOOKUP(H4424,[1]CODE_SHEET!$A$2:$G$151,4,FALSE)</f>
        <v>#N/A</v>
      </c>
      <c r="N4424">
        <f t="shared" si="232"/>
        <v>0</v>
      </c>
      <c r="X4424">
        <f t="shared" si="233"/>
        <v>0</v>
      </c>
      <c r="Y4424">
        <f t="shared" si="234"/>
        <v>0</v>
      </c>
    </row>
    <row r="4425" spans="9:25">
      <c r="I4425" t="e">
        <f>VLOOKUP(H4425,[1]CODE_SHEET!$A$2:$G$151,3,FALSE)</f>
        <v>#N/A</v>
      </c>
      <c r="J4425" t="e">
        <f>VLOOKUP(H4425,[1]CODE_SHEET!$A$2:$G$151,4,FALSE)</f>
        <v>#N/A</v>
      </c>
      <c r="N4425">
        <f t="shared" si="232"/>
        <v>0</v>
      </c>
      <c r="X4425">
        <f t="shared" si="233"/>
        <v>0</v>
      </c>
      <c r="Y4425">
        <f t="shared" si="234"/>
        <v>0</v>
      </c>
    </row>
    <row r="4426" spans="9:25">
      <c r="I4426" t="e">
        <f>VLOOKUP(H4426,[1]CODE_SHEET!$A$2:$G$151,3,FALSE)</f>
        <v>#N/A</v>
      </c>
      <c r="J4426" t="e">
        <f>VLOOKUP(H4426,[1]CODE_SHEET!$A$2:$G$151,4,FALSE)</f>
        <v>#N/A</v>
      </c>
      <c r="N4426">
        <f t="shared" si="232"/>
        <v>0</v>
      </c>
      <c r="X4426">
        <f t="shared" si="233"/>
        <v>0</v>
      </c>
      <c r="Y4426">
        <f t="shared" si="234"/>
        <v>0</v>
      </c>
    </row>
    <row r="4427" spans="9:25">
      <c r="I4427" t="e">
        <f>VLOOKUP(H4427,[1]CODE_SHEET!$A$2:$G$151,3,FALSE)</f>
        <v>#N/A</v>
      </c>
      <c r="J4427" t="e">
        <f>VLOOKUP(H4427,[1]CODE_SHEET!$A$2:$G$151,4,FALSE)</f>
        <v>#N/A</v>
      </c>
      <c r="N4427">
        <f t="shared" si="232"/>
        <v>0</v>
      </c>
      <c r="X4427">
        <f t="shared" si="233"/>
        <v>0</v>
      </c>
      <c r="Y4427">
        <f t="shared" si="234"/>
        <v>0</v>
      </c>
    </row>
    <row r="4428" spans="9:25">
      <c r="I4428" t="e">
        <f>VLOOKUP(H4428,[1]CODE_SHEET!$A$2:$G$151,3,FALSE)</f>
        <v>#N/A</v>
      </c>
      <c r="J4428" t="e">
        <f>VLOOKUP(H4428,[1]CODE_SHEET!$A$2:$G$151,4,FALSE)</f>
        <v>#N/A</v>
      </c>
      <c r="N4428">
        <f t="shared" si="232"/>
        <v>0</v>
      </c>
      <c r="X4428">
        <f t="shared" si="233"/>
        <v>0</v>
      </c>
      <c r="Y4428">
        <f t="shared" si="234"/>
        <v>0</v>
      </c>
    </row>
    <row r="4429" spans="9:25">
      <c r="I4429" t="e">
        <f>VLOOKUP(H4429,[1]CODE_SHEET!$A$2:$G$151,3,FALSE)</f>
        <v>#N/A</v>
      </c>
      <c r="J4429" t="e">
        <f>VLOOKUP(H4429,[1]CODE_SHEET!$A$2:$G$151,4,FALSE)</f>
        <v>#N/A</v>
      </c>
      <c r="N4429">
        <f t="shared" si="232"/>
        <v>0</v>
      </c>
      <c r="X4429">
        <f t="shared" si="233"/>
        <v>0</v>
      </c>
      <c r="Y4429">
        <f t="shared" si="234"/>
        <v>0</v>
      </c>
    </row>
    <row r="4430" spans="9:25">
      <c r="I4430" t="e">
        <f>VLOOKUP(H4430,[1]CODE_SHEET!$A$2:$G$151,3,FALSE)</f>
        <v>#N/A</v>
      </c>
      <c r="J4430" t="e">
        <f>VLOOKUP(H4430,[1]CODE_SHEET!$A$2:$G$151,4,FALSE)</f>
        <v>#N/A</v>
      </c>
      <c r="N4430">
        <f t="shared" si="232"/>
        <v>0</v>
      </c>
      <c r="X4430">
        <f t="shared" si="233"/>
        <v>0</v>
      </c>
      <c r="Y4430">
        <f t="shared" si="234"/>
        <v>0</v>
      </c>
    </row>
    <row r="4431" spans="9:25">
      <c r="I4431" t="e">
        <f>VLOOKUP(H4431,[1]CODE_SHEET!$A$2:$G$151,3,FALSE)</f>
        <v>#N/A</v>
      </c>
      <c r="J4431" t="e">
        <f>VLOOKUP(H4431,[1]CODE_SHEET!$A$2:$G$151,4,FALSE)</f>
        <v>#N/A</v>
      </c>
      <c r="N4431">
        <f t="shared" si="232"/>
        <v>0</v>
      </c>
      <c r="X4431">
        <f t="shared" si="233"/>
        <v>0</v>
      </c>
      <c r="Y4431">
        <f t="shared" si="234"/>
        <v>0</v>
      </c>
    </row>
    <row r="4432" spans="9:25">
      <c r="I4432" t="e">
        <f>VLOOKUP(H4432,[1]CODE_SHEET!$A$2:$G$151,3,FALSE)</f>
        <v>#N/A</v>
      </c>
      <c r="J4432" t="e">
        <f>VLOOKUP(H4432,[1]CODE_SHEET!$A$2:$G$151,4,FALSE)</f>
        <v>#N/A</v>
      </c>
      <c r="N4432">
        <f t="shared" si="232"/>
        <v>0</v>
      </c>
      <c r="X4432">
        <f t="shared" si="233"/>
        <v>0</v>
      </c>
      <c r="Y4432">
        <f t="shared" si="234"/>
        <v>0</v>
      </c>
    </row>
    <row r="4433" spans="9:25">
      <c r="I4433" t="e">
        <f>VLOOKUP(H4433,[1]CODE_SHEET!$A$2:$G$151,3,FALSE)</f>
        <v>#N/A</v>
      </c>
      <c r="J4433" t="e">
        <f>VLOOKUP(H4433,[1]CODE_SHEET!$A$2:$G$151,4,FALSE)</f>
        <v>#N/A</v>
      </c>
      <c r="N4433">
        <f t="shared" si="232"/>
        <v>0</v>
      </c>
      <c r="X4433">
        <f t="shared" si="233"/>
        <v>0</v>
      </c>
      <c r="Y4433">
        <f t="shared" si="234"/>
        <v>0</v>
      </c>
    </row>
    <row r="4434" spans="9:25">
      <c r="I4434" t="e">
        <f>VLOOKUP(H4434,[1]CODE_SHEET!$A$2:$G$151,3,FALSE)</f>
        <v>#N/A</v>
      </c>
      <c r="J4434" t="e">
        <f>VLOOKUP(H4434,[1]CODE_SHEET!$A$2:$G$151,4,FALSE)</f>
        <v>#N/A</v>
      </c>
      <c r="N4434">
        <f t="shared" si="232"/>
        <v>0</v>
      </c>
      <c r="X4434">
        <f t="shared" si="233"/>
        <v>0</v>
      </c>
      <c r="Y4434">
        <f t="shared" si="234"/>
        <v>0</v>
      </c>
    </row>
    <row r="4435" spans="9:25">
      <c r="I4435" t="e">
        <f>VLOOKUP(H4435,[1]CODE_SHEET!$A$2:$G$151,3,FALSE)</f>
        <v>#N/A</v>
      </c>
      <c r="J4435" t="e">
        <f>VLOOKUP(H4435,[1]CODE_SHEET!$A$2:$G$151,4,FALSE)</f>
        <v>#N/A</v>
      </c>
      <c r="N4435">
        <f t="shared" si="232"/>
        <v>0</v>
      </c>
      <c r="X4435">
        <f t="shared" si="233"/>
        <v>0</v>
      </c>
      <c r="Y4435">
        <f t="shared" si="234"/>
        <v>0</v>
      </c>
    </row>
    <row r="4436" spans="9:25">
      <c r="I4436" t="e">
        <f>VLOOKUP(H4436,[1]CODE_SHEET!$A$2:$G$151,3,FALSE)</f>
        <v>#N/A</v>
      </c>
      <c r="J4436" t="e">
        <f>VLOOKUP(H4436,[1]CODE_SHEET!$A$2:$G$151,4,FALSE)</f>
        <v>#N/A</v>
      </c>
      <c r="N4436">
        <f t="shared" si="232"/>
        <v>0</v>
      </c>
      <c r="X4436">
        <f t="shared" si="233"/>
        <v>0</v>
      </c>
      <c r="Y4436">
        <f t="shared" si="234"/>
        <v>0</v>
      </c>
    </row>
    <row r="4437" spans="9:25">
      <c r="I4437" t="e">
        <f>VLOOKUP(H4437,[1]CODE_SHEET!$A$2:$G$151,3,FALSE)</f>
        <v>#N/A</v>
      </c>
      <c r="J4437" t="e">
        <f>VLOOKUP(H4437,[1]CODE_SHEET!$A$2:$G$151,4,FALSE)</f>
        <v>#N/A</v>
      </c>
      <c r="N4437">
        <f t="shared" si="232"/>
        <v>0</v>
      </c>
      <c r="X4437">
        <f t="shared" si="233"/>
        <v>0</v>
      </c>
      <c r="Y4437">
        <f t="shared" si="234"/>
        <v>0</v>
      </c>
    </row>
    <row r="4438" spans="9:25">
      <c r="I4438" t="e">
        <f>VLOOKUP(H4438,[1]CODE_SHEET!$A$2:$G$151,3,FALSE)</f>
        <v>#N/A</v>
      </c>
      <c r="J4438" t="e">
        <f>VLOOKUP(H4438,[1]CODE_SHEET!$A$2:$G$151,4,FALSE)</f>
        <v>#N/A</v>
      </c>
      <c r="N4438">
        <f t="shared" si="232"/>
        <v>0</v>
      </c>
      <c r="X4438">
        <f t="shared" si="233"/>
        <v>0</v>
      </c>
      <c r="Y4438">
        <f t="shared" si="234"/>
        <v>0</v>
      </c>
    </row>
    <row r="4439" spans="9:25">
      <c r="I4439" t="e">
        <f>VLOOKUP(H4439,[1]CODE_SHEET!$A$2:$G$151,3,FALSE)</f>
        <v>#N/A</v>
      </c>
      <c r="J4439" t="e">
        <f>VLOOKUP(H4439,[1]CODE_SHEET!$A$2:$G$151,4,FALSE)</f>
        <v>#N/A</v>
      </c>
      <c r="N4439">
        <f t="shared" si="232"/>
        <v>0</v>
      </c>
      <c r="X4439">
        <f t="shared" si="233"/>
        <v>0</v>
      </c>
      <c r="Y4439">
        <f t="shared" si="234"/>
        <v>0</v>
      </c>
    </row>
    <row r="4440" spans="9:25">
      <c r="I4440" t="e">
        <f>VLOOKUP(H4440,[1]CODE_SHEET!$A$2:$G$151,3,FALSE)</f>
        <v>#N/A</v>
      </c>
      <c r="J4440" t="e">
        <f>VLOOKUP(H4440,[1]CODE_SHEET!$A$2:$G$151,4,FALSE)</f>
        <v>#N/A</v>
      </c>
      <c r="N4440">
        <f t="shared" si="232"/>
        <v>0</v>
      </c>
      <c r="X4440">
        <f t="shared" si="233"/>
        <v>0</v>
      </c>
      <c r="Y4440">
        <f t="shared" si="234"/>
        <v>0</v>
      </c>
    </row>
    <row r="4441" spans="9:25">
      <c r="I4441" t="e">
        <f>VLOOKUP(H4441,[1]CODE_SHEET!$A$2:$G$151,3,FALSE)</f>
        <v>#N/A</v>
      </c>
      <c r="J4441" t="e">
        <f>VLOOKUP(H4441,[1]CODE_SHEET!$A$2:$G$151,4,FALSE)</f>
        <v>#N/A</v>
      </c>
      <c r="N4441">
        <f t="shared" si="232"/>
        <v>0</v>
      </c>
      <c r="X4441">
        <f t="shared" si="233"/>
        <v>0</v>
      </c>
      <c r="Y4441">
        <f t="shared" si="234"/>
        <v>0</v>
      </c>
    </row>
    <row r="4442" spans="9:25">
      <c r="I4442" t="e">
        <f>VLOOKUP(H4442,[1]CODE_SHEET!$A$2:$G$151,3,FALSE)</f>
        <v>#N/A</v>
      </c>
      <c r="J4442" t="e">
        <f>VLOOKUP(H4442,[1]CODE_SHEET!$A$2:$G$151,4,FALSE)</f>
        <v>#N/A</v>
      </c>
      <c r="N4442">
        <f t="shared" si="232"/>
        <v>0</v>
      </c>
      <c r="X4442">
        <f t="shared" si="233"/>
        <v>0</v>
      </c>
      <c r="Y4442">
        <f t="shared" si="234"/>
        <v>0</v>
      </c>
    </row>
    <row r="4443" spans="9:25">
      <c r="I4443" t="e">
        <f>VLOOKUP(H4443,[1]CODE_SHEET!$A$2:$G$151,3,FALSE)</f>
        <v>#N/A</v>
      </c>
      <c r="J4443" t="e">
        <f>VLOOKUP(H4443,[1]CODE_SHEET!$A$2:$G$151,4,FALSE)</f>
        <v>#N/A</v>
      </c>
      <c r="N4443">
        <f t="shared" si="232"/>
        <v>0</v>
      </c>
      <c r="X4443">
        <f t="shared" si="233"/>
        <v>0</v>
      </c>
      <c r="Y4443">
        <f t="shared" si="234"/>
        <v>0</v>
      </c>
    </row>
    <row r="4444" spans="9:25">
      <c r="I4444" t="e">
        <f>VLOOKUP(H4444,[1]CODE_SHEET!$A$2:$G$151,3,FALSE)</f>
        <v>#N/A</v>
      </c>
      <c r="J4444" t="e">
        <f>VLOOKUP(H4444,[1]CODE_SHEET!$A$2:$G$151,4,FALSE)</f>
        <v>#N/A</v>
      </c>
      <c r="N4444">
        <f t="shared" si="232"/>
        <v>0</v>
      </c>
      <c r="X4444">
        <f t="shared" si="233"/>
        <v>0</v>
      </c>
      <c r="Y4444">
        <f t="shared" si="234"/>
        <v>0</v>
      </c>
    </row>
    <row r="4445" spans="9:25">
      <c r="I4445" t="e">
        <f>VLOOKUP(H4445,[1]CODE_SHEET!$A$2:$G$151,3,FALSE)</f>
        <v>#N/A</v>
      </c>
      <c r="J4445" t="e">
        <f>VLOOKUP(H4445,[1]CODE_SHEET!$A$2:$G$151,4,FALSE)</f>
        <v>#N/A</v>
      </c>
      <c r="N4445">
        <f t="shared" si="232"/>
        <v>0</v>
      </c>
      <c r="X4445">
        <f t="shared" si="233"/>
        <v>0</v>
      </c>
      <c r="Y4445">
        <f t="shared" si="234"/>
        <v>0</v>
      </c>
    </row>
    <row r="4446" spans="9:25">
      <c r="I4446" t="e">
        <f>VLOOKUP(H4446,[1]CODE_SHEET!$A$2:$G$151,3,FALSE)</f>
        <v>#N/A</v>
      </c>
      <c r="J4446" t="e">
        <f>VLOOKUP(H4446,[1]CODE_SHEET!$A$2:$G$151,4,FALSE)</f>
        <v>#N/A</v>
      </c>
      <c r="N4446">
        <f t="shared" si="232"/>
        <v>0</v>
      </c>
      <c r="X4446">
        <f t="shared" si="233"/>
        <v>0</v>
      </c>
      <c r="Y4446">
        <f t="shared" si="234"/>
        <v>0</v>
      </c>
    </row>
    <row r="4447" spans="9:25">
      <c r="I4447" t="e">
        <f>VLOOKUP(H4447,[1]CODE_SHEET!$A$2:$G$151,3,FALSE)</f>
        <v>#N/A</v>
      </c>
      <c r="J4447" t="e">
        <f>VLOOKUP(H4447,[1]CODE_SHEET!$A$2:$G$151,4,FALSE)</f>
        <v>#N/A</v>
      </c>
      <c r="N4447">
        <f t="shared" si="232"/>
        <v>0</v>
      </c>
      <c r="X4447">
        <f t="shared" si="233"/>
        <v>0</v>
      </c>
      <c r="Y4447">
        <f t="shared" si="234"/>
        <v>0</v>
      </c>
    </row>
    <row r="4448" spans="9:25">
      <c r="I4448" t="e">
        <f>VLOOKUP(H4448,[1]CODE_SHEET!$A$2:$G$151,3,FALSE)</f>
        <v>#N/A</v>
      </c>
      <c r="J4448" t="e">
        <f>VLOOKUP(H4448,[1]CODE_SHEET!$A$2:$G$151,4,FALSE)</f>
        <v>#N/A</v>
      </c>
      <c r="N4448">
        <f t="shared" si="232"/>
        <v>0</v>
      </c>
      <c r="X4448">
        <f t="shared" si="233"/>
        <v>0</v>
      </c>
      <c r="Y4448">
        <f t="shared" si="234"/>
        <v>0</v>
      </c>
    </row>
    <row r="4449" spans="9:25">
      <c r="I4449" t="e">
        <f>VLOOKUP(H4449,[1]CODE_SHEET!$A$2:$G$151,3,FALSE)</f>
        <v>#N/A</v>
      </c>
      <c r="J4449" t="e">
        <f>VLOOKUP(H4449,[1]CODE_SHEET!$A$2:$G$151,4,FALSE)</f>
        <v>#N/A</v>
      </c>
      <c r="N4449">
        <f t="shared" si="232"/>
        <v>0</v>
      </c>
      <c r="X4449">
        <f t="shared" si="233"/>
        <v>0</v>
      </c>
      <c r="Y4449">
        <f t="shared" si="234"/>
        <v>0</v>
      </c>
    </row>
    <row r="4450" spans="9:25">
      <c r="I4450" t="e">
        <f>VLOOKUP(H4450,[1]CODE_SHEET!$A$2:$G$151,3,FALSE)</f>
        <v>#N/A</v>
      </c>
      <c r="J4450" t="e">
        <f>VLOOKUP(H4450,[1]CODE_SHEET!$A$2:$G$151,4,FALSE)</f>
        <v>#N/A</v>
      </c>
      <c r="N4450">
        <f t="shared" si="232"/>
        <v>0</v>
      </c>
      <c r="X4450">
        <f t="shared" si="233"/>
        <v>0</v>
      </c>
      <c r="Y4450">
        <f t="shared" si="234"/>
        <v>0</v>
      </c>
    </row>
    <row r="4451" spans="9:25">
      <c r="I4451" t="e">
        <f>VLOOKUP(H4451,[1]CODE_SHEET!$A$2:$G$151,3,FALSE)</f>
        <v>#N/A</v>
      </c>
      <c r="J4451" t="e">
        <f>VLOOKUP(H4451,[1]CODE_SHEET!$A$2:$G$151,4,FALSE)</f>
        <v>#N/A</v>
      </c>
      <c r="N4451">
        <f t="shared" si="232"/>
        <v>0</v>
      </c>
      <c r="X4451">
        <f t="shared" si="233"/>
        <v>0</v>
      </c>
      <c r="Y4451">
        <f t="shared" si="234"/>
        <v>0</v>
      </c>
    </row>
    <row r="4452" spans="9:25">
      <c r="I4452" t="e">
        <f>VLOOKUP(H4452,[1]CODE_SHEET!$A$2:$G$151,3,FALSE)</f>
        <v>#N/A</v>
      </c>
      <c r="J4452" t="e">
        <f>VLOOKUP(H4452,[1]CODE_SHEET!$A$2:$G$151,4,FALSE)</f>
        <v>#N/A</v>
      </c>
      <c r="N4452">
        <f t="shared" si="232"/>
        <v>0</v>
      </c>
      <c r="X4452">
        <f t="shared" si="233"/>
        <v>0</v>
      </c>
      <c r="Y4452">
        <f t="shared" si="234"/>
        <v>0</v>
      </c>
    </row>
    <row r="4453" spans="9:25">
      <c r="I4453" t="e">
        <f>VLOOKUP(H4453,[1]CODE_SHEET!$A$2:$G$151,3,FALSE)</f>
        <v>#N/A</v>
      </c>
      <c r="J4453" t="e">
        <f>VLOOKUP(H4453,[1]CODE_SHEET!$A$2:$G$151,4,FALSE)</f>
        <v>#N/A</v>
      </c>
      <c r="N4453">
        <f t="shared" si="232"/>
        <v>0</v>
      </c>
      <c r="X4453">
        <f t="shared" si="233"/>
        <v>0</v>
      </c>
      <c r="Y4453">
        <f t="shared" si="234"/>
        <v>0</v>
      </c>
    </row>
    <row r="4454" spans="9:25">
      <c r="I4454" t="e">
        <f>VLOOKUP(H4454,[1]CODE_SHEET!$A$2:$G$151,3,FALSE)</f>
        <v>#N/A</v>
      </c>
      <c r="J4454" t="e">
        <f>VLOOKUP(H4454,[1]CODE_SHEET!$A$2:$G$151,4,FALSE)</f>
        <v>#N/A</v>
      </c>
      <c r="N4454">
        <f t="shared" si="232"/>
        <v>0</v>
      </c>
      <c r="X4454">
        <f t="shared" si="233"/>
        <v>0</v>
      </c>
      <c r="Y4454">
        <f t="shared" si="234"/>
        <v>0</v>
      </c>
    </row>
    <row r="4455" spans="9:25">
      <c r="I4455" t="e">
        <f>VLOOKUP(H4455,[1]CODE_SHEET!$A$2:$G$151,3,FALSE)</f>
        <v>#N/A</v>
      </c>
      <c r="J4455" t="e">
        <f>VLOOKUP(H4455,[1]CODE_SHEET!$A$2:$G$151,4,FALSE)</f>
        <v>#N/A</v>
      </c>
      <c r="N4455">
        <f t="shared" si="232"/>
        <v>0</v>
      </c>
      <c r="X4455">
        <f t="shared" si="233"/>
        <v>0</v>
      </c>
      <c r="Y4455">
        <f t="shared" si="234"/>
        <v>0</v>
      </c>
    </row>
    <row r="4456" spans="9:25">
      <c r="I4456" t="e">
        <f>VLOOKUP(H4456,[1]CODE_SHEET!$A$2:$G$151,3,FALSE)</f>
        <v>#N/A</v>
      </c>
      <c r="J4456" t="e">
        <f>VLOOKUP(H4456,[1]CODE_SHEET!$A$2:$G$151,4,FALSE)</f>
        <v>#N/A</v>
      </c>
      <c r="N4456">
        <f t="shared" si="232"/>
        <v>0</v>
      </c>
      <c r="X4456">
        <f t="shared" si="233"/>
        <v>0</v>
      </c>
      <c r="Y4456">
        <f t="shared" si="234"/>
        <v>0</v>
      </c>
    </row>
    <row r="4457" spans="9:25">
      <c r="I4457" t="e">
        <f>VLOOKUP(H4457,[1]CODE_SHEET!$A$2:$G$151,3,FALSE)</f>
        <v>#N/A</v>
      </c>
      <c r="J4457" t="e">
        <f>VLOOKUP(H4457,[1]CODE_SHEET!$A$2:$G$151,4,FALSE)</f>
        <v>#N/A</v>
      </c>
      <c r="N4457">
        <f t="shared" si="232"/>
        <v>0</v>
      </c>
      <c r="X4457">
        <f t="shared" si="233"/>
        <v>0</v>
      </c>
      <c r="Y4457">
        <f t="shared" si="234"/>
        <v>0</v>
      </c>
    </row>
    <row r="4458" spans="9:25">
      <c r="I4458" t="e">
        <f>VLOOKUP(H4458,[1]CODE_SHEET!$A$2:$G$151,3,FALSE)</f>
        <v>#N/A</v>
      </c>
      <c r="J4458" t="e">
        <f>VLOOKUP(H4458,[1]CODE_SHEET!$A$2:$G$151,4,FALSE)</f>
        <v>#N/A</v>
      </c>
      <c r="N4458">
        <f t="shared" si="232"/>
        <v>0</v>
      </c>
      <c r="X4458">
        <f t="shared" si="233"/>
        <v>0</v>
      </c>
      <c r="Y4458">
        <f t="shared" si="234"/>
        <v>0</v>
      </c>
    </row>
    <row r="4459" spans="9:25">
      <c r="I4459" t="e">
        <f>VLOOKUP(H4459,[1]CODE_SHEET!$A$2:$G$151,3,FALSE)</f>
        <v>#N/A</v>
      </c>
      <c r="J4459" t="e">
        <f>VLOOKUP(H4459,[1]CODE_SHEET!$A$2:$G$151,4,FALSE)</f>
        <v>#N/A</v>
      </c>
      <c r="N4459">
        <f t="shared" si="232"/>
        <v>0</v>
      </c>
      <c r="X4459">
        <f t="shared" si="233"/>
        <v>0</v>
      </c>
      <c r="Y4459">
        <f t="shared" si="234"/>
        <v>0</v>
      </c>
    </row>
    <row r="4460" spans="9:25">
      <c r="I4460" t="e">
        <f>VLOOKUP(H4460,[1]CODE_SHEET!$A$2:$G$151,3,FALSE)</f>
        <v>#N/A</v>
      </c>
      <c r="J4460" t="e">
        <f>VLOOKUP(H4460,[1]CODE_SHEET!$A$2:$G$151,4,FALSE)</f>
        <v>#N/A</v>
      </c>
      <c r="N4460">
        <f t="shared" si="232"/>
        <v>0</v>
      </c>
      <c r="X4460">
        <f t="shared" si="233"/>
        <v>0</v>
      </c>
      <c r="Y4460">
        <f t="shared" si="234"/>
        <v>0</v>
      </c>
    </row>
    <row r="4461" spans="9:25">
      <c r="I4461" t="e">
        <f>VLOOKUP(H4461,[1]CODE_SHEET!$A$2:$G$151,3,FALSE)</f>
        <v>#N/A</v>
      </c>
      <c r="J4461" t="e">
        <f>VLOOKUP(H4461,[1]CODE_SHEET!$A$2:$G$151,4,FALSE)</f>
        <v>#N/A</v>
      </c>
      <c r="N4461">
        <f t="shared" si="232"/>
        <v>0</v>
      </c>
      <c r="X4461">
        <f t="shared" si="233"/>
        <v>0</v>
      </c>
      <c r="Y4461">
        <f t="shared" si="234"/>
        <v>0</v>
      </c>
    </row>
    <row r="4462" spans="9:25">
      <c r="I4462" t="e">
        <f>VLOOKUP(H4462,[1]CODE_SHEET!$A$2:$G$151,3,FALSE)</f>
        <v>#N/A</v>
      </c>
      <c r="J4462" t="e">
        <f>VLOOKUP(H4462,[1]CODE_SHEET!$A$2:$G$151,4,FALSE)</f>
        <v>#N/A</v>
      </c>
      <c r="N4462">
        <f t="shared" si="232"/>
        <v>0</v>
      </c>
      <c r="X4462">
        <f t="shared" si="233"/>
        <v>0</v>
      </c>
      <c r="Y4462">
        <f t="shared" si="234"/>
        <v>0</v>
      </c>
    </row>
    <row r="4463" spans="9:25">
      <c r="I4463" t="e">
        <f>VLOOKUP(H4463,[1]CODE_SHEET!$A$2:$G$151,3,FALSE)</f>
        <v>#N/A</v>
      </c>
      <c r="J4463" t="e">
        <f>VLOOKUP(H4463,[1]CODE_SHEET!$A$2:$G$151,4,FALSE)</f>
        <v>#N/A</v>
      </c>
      <c r="N4463">
        <f t="shared" si="232"/>
        <v>0</v>
      </c>
      <c r="X4463">
        <f t="shared" si="233"/>
        <v>0</v>
      </c>
      <c r="Y4463">
        <f t="shared" si="234"/>
        <v>0</v>
      </c>
    </row>
    <row r="4464" spans="9:25">
      <c r="I4464" t="e">
        <f>VLOOKUP(H4464,[1]CODE_SHEET!$A$2:$G$151,3,FALSE)</f>
        <v>#N/A</v>
      </c>
      <c r="J4464" t="e">
        <f>VLOOKUP(H4464,[1]CODE_SHEET!$A$2:$G$151,4,FALSE)</f>
        <v>#N/A</v>
      </c>
      <c r="N4464">
        <f t="shared" si="232"/>
        <v>0</v>
      </c>
      <c r="X4464">
        <f t="shared" si="233"/>
        <v>0</v>
      </c>
      <c r="Y4464">
        <f t="shared" si="234"/>
        <v>0</v>
      </c>
    </row>
    <row r="4465" spans="9:25">
      <c r="I4465" t="e">
        <f>VLOOKUP(H4465,[1]CODE_SHEET!$A$2:$G$151,3,FALSE)</f>
        <v>#N/A</v>
      </c>
      <c r="J4465" t="e">
        <f>VLOOKUP(H4465,[1]CODE_SHEET!$A$2:$G$151,4,FALSE)</f>
        <v>#N/A</v>
      </c>
      <c r="N4465">
        <f t="shared" si="232"/>
        <v>0</v>
      </c>
      <c r="X4465">
        <f t="shared" si="233"/>
        <v>0</v>
      </c>
      <c r="Y4465">
        <f t="shared" si="234"/>
        <v>0</v>
      </c>
    </row>
    <row r="4466" spans="9:25">
      <c r="I4466" t="e">
        <f>VLOOKUP(H4466,[1]CODE_SHEET!$A$2:$G$151,3,FALSE)</f>
        <v>#N/A</v>
      </c>
      <c r="J4466" t="e">
        <f>VLOOKUP(H4466,[1]CODE_SHEET!$A$2:$G$151,4,FALSE)</f>
        <v>#N/A</v>
      </c>
      <c r="N4466">
        <f t="shared" si="232"/>
        <v>0</v>
      </c>
      <c r="X4466">
        <f t="shared" si="233"/>
        <v>0</v>
      </c>
      <c r="Y4466">
        <f t="shared" si="234"/>
        <v>0</v>
      </c>
    </row>
    <row r="4467" spans="9:25">
      <c r="I4467" t="e">
        <f>VLOOKUP(H4467,[1]CODE_SHEET!$A$2:$G$151,3,FALSE)</f>
        <v>#N/A</v>
      </c>
      <c r="J4467" t="e">
        <f>VLOOKUP(H4467,[1]CODE_SHEET!$A$2:$G$151,4,FALSE)</f>
        <v>#N/A</v>
      </c>
      <c r="N4467">
        <f t="shared" si="232"/>
        <v>0</v>
      </c>
      <c r="X4467">
        <f t="shared" si="233"/>
        <v>0</v>
      </c>
      <c r="Y4467">
        <f t="shared" si="234"/>
        <v>0</v>
      </c>
    </row>
    <row r="4468" spans="9:25">
      <c r="I4468" t="e">
        <f>VLOOKUP(H4468,[1]CODE_SHEET!$A$2:$G$151,3,FALSE)</f>
        <v>#N/A</v>
      </c>
      <c r="J4468" t="e">
        <f>VLOOKUP(H4468,[1]CODE_SHEET!$A$2:$G$151,4,FALSE)</f>
        <v>#N/A</v>
      </c>
      <c r="N4468">
        <f t="shared" si="232"/>
        <v>0</v>
      </c>
      <c r="X4468">
        <f t="shared" si="233"/>
        <v>0</v>
      </c>
      <c r="Y4468">
        <f t="shared" si="234"/>
        <v>0</v>
      </c>
    </row>
    <row r="4469" spans="9:25">
      <c r="I4469" t="e">
        <f>VLOOKUP(H4469,[1]CODE_SHEET!$A$2:$G$151,3,FALSE)</f>
        <v>#N/A</v>
      </c>
      <c r="J4469" t="e">
        <f>VLOOKUP(H4469,[1]CODE_SHEET!$A$2:$G$151,4,FALSE)</f>
        <v>#N/A</v>
      </c>
      <c r="N4469">
        <f t="shared" si="232"/>
        <v>0</v>
      </c>
      <c r="X4469">
        <f t="shared" si="233"/>
        <v>0</v>
      </c>
      <c r="Y4469">
        <f t="shared" si="234"/>
        <v>0</v>
      </c>
    </row>
    <row r="4470" spans="9:25">
      <c r="I4470" t="e">
        <f>VLOOKUP(H4470,[1]CODE_SHEET!$A$2:$G$151,3,FALSE)</f>
        <v>#N/A</v>
      </c>
      <c r="J4470" t="e">
        <f>VLOOKUP(H4470,[1]CODE_SHEET!$A$2:$G$151,4,FALSE)</f>
        <v>#N/A</v>
      </c>
      <c r="N4470">
        <f t="shared" si="232"/>
        <v>0</v>
      </c>
      <c r="X4470">
        <f t="shared" si="233"/>
        <v>0</v>
      </c>
      <c r="Y4470">
        <f t="shared" si="234"/>
        <v>0</v>
      </c>
    </row>
    <row r="4471" spans="9:25">
      <c r="I4471" t="e">
        <f>VLOOKUP(H4471,[1]CODE_SHEET!$A$2:$G$151,3,FALSE)</f>
        <v>#N/A</v>
      </c>
      <c r="J4471" t="e">
        <f>VLOOKUP(H4471,[1]CODE_SHEET!$A$2:$G$151,4,FALSE)</f>
        <v>#N/A</v>
      </c>
      <c r="N4471">
        <f t="shared" si="232"/>
        <v>0</v>
      </c>
      <c r="X4471">
        <f t="shared" si="233"/>
        <v>0</v>
      </c>
      <c r="Y4471">
        <f t="shared" si="234"/>
        <v>0</v>
      </c>
    </row>
    <row r="4472" spans="9:25">
      <c r="I4472" t="e">
        <f>VLOOKUP(H4472,[1]CODE_SHEET!$A$2:$G$151,3,FALSE)</f>
        <v>#N/A</v>
      </c>
      <c r="J4472" t="e">
        <f>VLOOKUP(H4472,[1]CODE_SHEET!$A$2:$G$151,4,FALSE)</f>
        <v>#N/A</v>
      </c>
      <c r="N4472">
        <f t="shared" si="232"/>
        <v>0</v>
      </c>
      <c r="X4472">
        <f t="shared" si="233"/>
        <v>0</v>
      </c>
      <c r="Y4472">
        <f t="shared" si="234"/>
        <v>0</v>
      </c>
    </row>
    <row r="4473" spans="9:25">
      <c r="I4473" t="e">
        <f>VLOOKUP(H4473,[1]CODE_SHEET!$A$2:$G$151,3,FALSE)</f>
        <v>#N/A</v>
      </c>
      <c r="J4473" t="e">
        <f>VLOOKUP(H4473,[1]CODE_SHEET!$A$2:$G$151,4,FALSE)</f>
        <v>#N/A</v>
      </c>
      <c r="N4473">
        <f t="shared" si="232"/>
        <v>0</v>
      </c>
      <c r="X4473">
        <f t="shared" si="233"/>
        <v>0</v>
      </c>
      <c r="Y4473">
        <f t="shared" si="234"/>
        <v>0</v>
      </c>
    </row>
    <row r="4474" spans="9:25">
      <c r="I4474" t="e">
        <f>VLOOKUP(H4474,[1]CODE_SHEET!$A$2:$G$151,3,FALSE)</f>
        <v>#N/A</v>
      </c>
      <c r="J4474" t="e">
        <f>VLOOKUP(H4474,[1]CODE_SHEET!$A$2:$G$151,4,FALSE)</f>
        <v>#N/A</v>
      </c>
      <c r="N4474">
        <f t="shared" si="232"/>
        <v>0</v>
      </c>
      <c r="X4474">
        <f t="shared" si="233"/>
        <v>0</v>
      </c>
      <c r="Y4474">
        <f t="shared" si="234"/>
        <v>0</v>
      </c>
    </row>
    <row r="4475" spans="9:25">
      <c r="I4475" t="e">
        <f>VLOOKUP(H4475,[1]CODE_SHEET!$A$2:$G$151,3,FALSE)</f>
        <v>#N/A</v>
      </c>
      <c r="J4475" t="e">
        <f>VLOOKUP(H4475,[1]CODE_SHEET!$A$2:$G$151,4,FALSE)</f>
        <v>#N/A</v>
      </c>
      <c r="N4475">
        <f t="shared" si="232"/>
        <v>0</v>
      </c>
      <c r="X4475">
        <f t="shared" si="233"/>
        <v>0</v>
      </c>
      <c r="Y4475">
        <f t="shared" si="234"/>
        <v>0</v>
      </c>
    </row>
    <row r="4476" spans="9:25">
      <c r="I4476" t="e">
        <f>VLOOKUP(H4476,[1]CODE_SHEET!$A$2:$G$151,3,FALSE)</f>
        <v>#N/A</v>
      </c>
      <c r="J4476" t="e">
        <f>VLOOKUP(H4476,[1]CODE_SHEET!$A$2:$G$151,4,FALSE)</f>
        <v>#N/A</v>
      </c>
      <c r="N4476">
        <f t="shared" si="232"/>
        <v>0</v>
      </c>
      <c r="X4476">
        <f t="shared" si="233"/>
        <v>0</v>
      </c>
      <c r="Y4476">
        <f t="shared" si="234"/>
        <v>0</v>
      </c>
    </row>
    <row r="4477" spans="9:25">
      <c r="I4477" t="e">
        <f>VLOOKUP(H4477,[1]CODE_SHEET!$A$2:$G$151,3,FALSE)</f>
        <v>#N/A</v>
      </c>
      <c r="J4477" t="e">
        <f>VLOOKUP(H4477,[1]CODE_SHEET!$A$2:$G$151,4,FALSE)</f>
        <v>#N/A</v>
      </c>
      <c r="N4477">
        <f t="shared" si="232"/>
        <v>0</v>
      </c>
      <c r="X4477">
        <f t="shared" si="233"/>
        <v>0</v>
      </c>
      <c r="Y4477">
        <f t="shared" si="234"/>
        <v>0</v>
      </c>
    </row>
    <row r="4478" spans="9:25">
      <c r="I4478" t="e">
        <f>VLOOKUP(H4478,[1]CODE_SHEET!$A$2:$G$151,3,FALSE)</f>
        <v>#N/A</v>
      </c>
      <c r="J4478" t="e">
        <f>VLOOKUP(H4478,[1]CODE_SHEET!$A$2:$G$151,4,FALSE)</f>
        <v>#N/A</v>
      </c>
      <c r="N4478">
        <f t="shared" si="232"/>
        <v>0</v>
      </c>
      <c r="X4478">
        <f t="shared" si="233"/>
        <v>0</v>
      </c>
      <c r="Y4478">
        <f t="shared" si="234"/>
        <v>0</v>
      </c>
    </row>
    <row r="4479" spans="9:25">
      <c r="I4479" t="e">
        <f>VLOOKUP(H4479,[1]CODE_SHEET!$A$2:$G$151,3,FALSE)</f>
        <v>#N/A</v>
      </c>
      <c r="J4479" t="e">
        <f>VLOOKUP(H4479,[1]CODE_SHEET!$A$2:$G$151,4,FALSE)</f>
        <v>#N/A</v>
      </c>
      <c r="N4479">
        <f t="shared" si="232"/>
        <v>0</v>
      </c>
      <c r="X4479">
        <f t="shared" si="233"/>
        <v>0</v>
      </c>
      <c r="Y4479">
        <f t="shared" si="234"/>
        <v>0</v>
      </c>
    </row>
    <row r="4480" spans="9:25">
      <c r="I4480" t="e">
        <f>VLOOKUP(H4480,[1]CODE_SHEET!$A$2:$G$151,3,FALSE)</f>
        <v>#N/A</v>
      </c>
      <c r="J4480" t="e">
        <f>VLOOKUP(H4480,[1]CODE_SHEET!$A$2:$G$151,4,FALSE)</f>
        <v>#N/A</v>
      </c>
      <c r="N4480">
        <f t="shared" si="232"/>
        <v>0</v>
      </c>
      <c r="X4480">
        <f t="shared" si="233"/>
        <v>0</v>
      </c>
      <c r="Y4480">
        <f t="shared" si="234"/>
        <v>0</v>
      </c>
    </row>
    <row r="4481" spans="9:25">
      <c r="I4481" t="e">
        <f>VLOOKUP(H4481,[1]CODE_SHEET!$A$2:$G$151,3,FALSE)</f>
        <v>#N/A</v>
      </c>
      <c r="J4481" t="e">
        <f>VLOOKUP(H4481,[1]CODE_SHEET!$A$2:$G$151,4,FALSE)</f>
        <v>#N/A</v>
      </c>
      <c r="N4481">
        <f t="shared" si="232"/>
        <v>0</v>
      </c>
      <c r="X4481">
        <f t="shared" si="233"/>
        <v>0</v>
      </c>
      <c r="Y4481">
        <f t="shared" si="234"/>
        <v>0</v>
      </c>
    </row>
    <row r="4482" spans="9:25">
      <c r="I4482" t="e">
        <f>VLOOKUP(H4482,[1]CODE_SHEET!$A$2:$G$151,3,FALSE)</f>
        <v>#N/A</v>
      </c>
      <c r="J4482" t="e">
        <f>VLOOKUP(H4482,[1]CODE_SHEET!$A$2:$G$151,4,FALSE)</f>
        <v>#N/A</v>
      </c>
      <c r="N4482">
        <f t="shared" si="232"/>
        <v>0</v>
      </c>
      <c r="X4482">
        <f t="shared" si="233"/>
        <v>0</v>
      </c>
      <c r="Y4482">
        <f t="shared" si="234"/>
        <v>0</v>
      </c>
    </row>
    <row r="4483" spans="9:25">
      <c r="I4483" t="e">
        <f>VLOOKUP(H4483,[1]CODE_SHEET!$A$2:$G$151,3,FALSE)</f>
        <v>#N/A</v>
      </c>
      <c r="J4483" t="e">
        <f>VLOOKUP(H4483,[1]CODE_SHEET!$A$2:$G$151,4,FALSE)</f>
        <v>#N/A</v>
      </c>
      <c r="N4483">
        <f t="shared" si="232"/>
        <v>0</v>
      </c>
      <c r="X4483">
        <f t="shared" si="233"/>
        <v>0</v>
      </c>
      <c r="Y4483">
        <f t="shared" si="234"/>
        <v>0</v>
      </c>
    </row>
    <row r="4484" spans="9:25">
      <c r="I4484" t="e">
        <f>VLOOKUP(H4484,[1]CODE_SHEET!$A$2:$G$151,3,FALSE)</f>
        <v>#N/A</v>
      </c>
      <c r="J4484" t="e">
        <f>VLOOKUP(H4484,[1]CODE_SHEET!$A$2:$G$151,4,FALSE)</f>
        <v>#N/A</v>
      </c>
      <c r="N4484">
        <f t="shared" si="232"/>
        <v>0</v>
      </c>
      <c r="X4484">
        <f t="shared" si="233"/>
        <v>0</v>
      </c>
      <c r="Y4484">
        <f t="shared" si="234"/>
        <v>0</v>
      </c>
    </row>
    <row r="4485" spans="9:25">
      <c r="I4485" t="e">
        <f>VLOOKUP(H4485,[1]CODE_SHEET!$A$2:$G$151,3,FALSE)</f>
        <v>#N/A</v>
      </c>
      <c r="J4485" t="e">
        <f>VLOOKUP(H4485,[1]CODE_SHEET!$A$2:$G$151,4,FALSE)</f>
        <v>#N/A</v>
      </c>
      <c r="N4485">
        <f t="shared" ref="N4485:N4548" si="235">PI()*(K4485/2)*M4485+PI()*(L4485/2)*M4485</f>
        <v>0</v>
      </c>
      <c r="X4485">
        <f t="shared" ref="X4485:X4548" si="236">SUM(U4485:W4485)/100*N4485</f>
        <v>0</v>
      </c>
      <c r="Y4485">
        <f t="shared" ref="Y4485:Y4548" si="237">N4485-X4485</f>
        <v>0</v>
      </c>
    </row>
    <row r="4486" spans="9:25">
      <c r="I4486" t="e">
        <f>VLOOKUP(H4486,[1]CODE_SHEET!$A$2:$G$151,3,FALSE)</f>
        <v>#N/A</v>
      </c>
      <c r="J4486" t="e">
        <f>VLOOKUP(H4486,[1]CODE_SHEET!$A$2:$G$151,4,FALSE)</f>
        <v>#N/A</v>
      </c>
      <c r="N4486">
        <f t="shared" si="235"/>
        <v>0</v>
      </c>
      <c r="X4486">
        <f t="shared" si="236"/>
        <v>0</v>
      </c>
      <c r="Y4486">
        <f t="shared" si="237"/>
        <v>0</v>
      </c>
    </row>
    <row r="4487" spans="9:25">
      <c r="I4487" t="e">
        <f>VLOOKUP(H4487,[1]CODE_SHEET!$A$2:$G$151,3,FALSE)</f>
        <v>#N/A</v>
      </c>
      <c r="J4487" t="e">
        <f>VLOOKUP(H4487,[1]CODE_SHEET!$A$2:$G$151,4,FALSE)</f>
        <v>#N/A</v>
      </c>
      <c r="N4487">
        <f t="shared" si="235"/>
        <v>0</v>
      </c>
      <c r="X4487">
        <f t="shared" si="236"/>
        <v>0</v>
      </c>
      <c r="Y4487">
        <f t="shared" si="237"/>
        <v>0</v>
      </c>
    </row>
    <row r="4488" spans="9:25">
      <c r="I4488" t="e">
        <f>VLOOKUP(H4488,[1]CODE_SHEET!$A$2:$G$151,3,FALSE)</f>
        <v>#N/A</v>
      </c>
      <c r="J4488" t="e">
        <f>VLOOKUP(H4488,[1]CODE_SHEET!$A$2:$G$151,4,FALSE)</f>
        <v>#N/A</v>
      </c>
      <c r="N4488">
        <f t="shared" si="235"/>
        <v>0</v>
      </c>
      <c r="X4488">
        <f t="shared" si="236"/>
        <v>0</v>
      </c>
      <c r="Y4488">
        <f t="shared" si="237"/>
        <v>0</v>
      </c>
    </row>
    <row r="4489" spans="9:25">
      <c r="I4489" t="e">
        <f>VLOOKUP(H4489,[1]CODE_SHEET!$A$2:$G$151,3,FALSE)</f>
        <v>#N/A</v>
      </c>
      <c r="J4489" t="e">
        <f>VLOOKUP(H4489,[1]CODE_SHEET!$A$2:$G$151,4,FALSE)</f>
        <v>#N/A</v>
      </c>
      <c r="N4489">
        <f t="shared" si="235"/>
        <v>0</v>
      </c>
      <c r="X4489">
        <f t="shared" si="236"/>
        <v>0</v>
      </c>
      <c r="Y4489">
        <f t="shared" si="237"/>
        <v>0</v>
      </c>
    </row>
    <row r="4490" spans="9:25">
      <c r="I4490" t="e">
        <f>VLOOKUP(H4490,[1]CODE_SHEET!$A$2:$G$151,3,FALSE)</f>
        <v>#N/A</v>
      </c>
      <c r="J4490" t="e">
        <f>VLOOKUP(H4490,[1]CODE_SHEET!$A$2:$G$151,4,FALSE)</f>
        <v>#N/A</v>
      </c>
      <c r="N4490">
        <f t="shared" si="235"/>
        <v>0</v>
      </c>
      <c r="X4490">
        <f t="shared" si="236"/>
        <v>0</v>
      </c>
      <c r="Y4490">
        <f t="shared" si="237"/>
        <v>0</v>
      </c>
    </row>
    <row r="4491" spans="9:25">
      <c r="I4491" t="e">
        <f>VLOOKUP(H4491,[1]CODE_SHEET!$A$2:$G$151,3,FALSE)</f>
        <v>#N/A</v>
      </c>
      <c r="J4491" t="e">
        <f>VLOOKUP(H4491,[1]CODE_SHEET!$A$2:$G$151,4,FALSE)</f>
        <v>#N/A</v>
      </c>
      <c r="N4491">
        <f t="shared" si="235"/>
        <v>0</v>
      </c>
      <c r="X4491">
        <f t="shared" si="236"/>
        <v>0</v>
      </c>
      <c r="Y4491">
        <f t="shared" si="237"/>
        <v>0</v>
      </c>
    </row>
    <row r="4492" spans="9:25">
      <c r="I4492" t="e">
        <f>VLOOKUP(H4492,[1]CODE_SHEET!$A$2:$G$151,3,FALSE)</f>
        <v>#N/A</v>
      </c>
      <c r="J4492" t="e">
        <f>VLOOKUP(H4492,[1]CODE_SHEET!$A$2:$G$151,4,FALSE)</f>
        <v>#N/A</v>
      </c>
      <c r="N4492">
        <f t="shared" si="235"/>
        <v>0</v>
      </c>
      <c r="X4492">
        <f t="shared" si="236"/>
        <v>0</v>
      </c>
      <c r="Y4492">
        <f t="shared" si="237"/>
        <v>0</v>
      </c>
    </row>
    <row r="4493" spans="9:25">
      <c r="I4493" t="e">
        <f>VLOOKUP(H4493,[1]CODE_SHEET!$A$2:$G$151,3,FALSE)</f>
        <v>#N/A</v>
      </c>
      <c r="J4493" t="e">
        <f>VLOOKUP(H4493,[1]CODE_SHEET!$A$2:$G$151,4,FALSE)</f>
        <v>#N/A</v>
      </c>
      <c r="N4493">
        <f t="shared" si="235"/>
        <v>0</v>
      </c>
      <c r="X4493">
        <f t="shared" si="236"/>
        <v>0</v>
      </c>
      <c r="Y4493">
        <f t="shared" si="237"/>
        <v>0</v>
      </c>
    </row>
    <row r="4494" spans="9:25">
      <c r="I4494" t="e">
        <f>VLOOKUP(H4494,[1]CODE_SHEET!$A$2:$G$151,3,FALSE)</f>
        <v>#N/A</v>
      </c>
      <c r="J4494" t="e">
        <f>VLOOKUP(H4494,[1]CODE_SHEET!$A$2:$G$151,4,FALSE)</f>
        <v>#N/A</v>
      </c>
      <c r="N4494">
        <f t="shared" si="235"/>
        <v>0</v>
      </c>
      <c r="X4494">
        <f t="shared" si="236"/>
        <v>0</v>
      </c>
      <c r="Y4494">
        <f t="shared" si="237"/>
        <v>0</v>
      </c>
    </row>
    <row r="4495" spans="9:25">
      <c r="I4495" t="e">
        <f>VLOOKUP(H4495,[1]CODE_SHEET!$A$2:$G$151,3,FALSE)</f>
        <v>#N/A</v>
      </c>
      <c r="J4495" t="e">
        <f>VLOOKUP(H4495,[1]CODE_SHEET!$A$2:$G$151,4,FALSE)</f>
        <v>#N/A</v>
      </c>
      <c r="N4495">
        <f t="shared" si="235"/>
        <v>0</v>
      </c>
      <c r="X4495">
        <f t="shared" si="236"/>
        <v>0</v>
      </c>
      <c r="Y4495">
        <f t="shared" si="237"/>
        <v>0</v>
      </c>
    </row>
    <row r="4496" spans="9:25">
      <c r="I4496" t="e">
        <f>VLOOKUP(H4496,[1]CODE_SHEET!$A$2:$G$151,3,FALSE)</f>
        <v>#N/A</v>
      </c>
      <c r="J4496" t="e">
        <f>VLOOKUP(H4496,[1]CODE_SHEET!$A$2:$G$151,4,FALSE)</f>
        <v>#N/A</v>
      </c>
      <c r="N4496">
        <f t="shared" si="235"/>
        <v>0</v>
      </c>
      <c r="X4496">
        <f t="shared" si="236"/>
        <v>0</v>
      </c>
      <c r="Y4496">
        <f t="shared" si="237"/>
        <v>0</v>
      </c>
    </row>
    <row r="4497" spans="9:25">
      <c r="I4497" t="e">
        <f>VLOOKUP(H4497,[1]CODE_SHEET!$A$2:$G$151,3,FALSE)</f>
        <v>#N/A</v>
      </c>
      <c r="J4497" t="e">
        <f>VLOOKUP(H4497,[1]CODE_SHEET!$A$2:$G$151,4,FALSE)</f>
        <v>#N/A</v>
      </c>
      <c r="N4497">
        <f t="shared" si="235"/>
        <v>0</v>
      </c>
      <c r="X4497">
        <f t="shared" si="236"/>
        <v>0</v>
      </c>
      <c r="Y4497">
        <f t="shared" si="237"/>
        <v>0</v>
      </c>
    </row>
    <row r="4498" spans="9:25">
      <c r="I4498" t="e">
        <f>VLOOKUP(H4498,[1]CODE_SHEET!$A$2:$G$151,3,FALSE)</f>
        <v>#N/A</v>
      </c>
      <c r="J4498" t="e">
        <f>VLOOKUP(H4498,[1]CODE_SHEET!$A$2:$G$151,4,FALSE)</f>
        <v>#N/A</v>
      </c>
      <c r="N4498">
        <f t="shared" si="235"/>
        <v>0</v>
      </c>
      <c r="X4498">
        <f t="shared" si="236"/>
        <v>0</v>
      </c>
      <c r="Y4498">
        <f t="shared" si="237"/>
        <v>0</v>
      </c>
    </row>
    <row r="4499" spans="9:25">
      <c r="I4499" t="e">
        <f>VLOOKUP(H4499,[1]CODE_SHEET!$A$2:$G$151,3,FALSE)</f>
        <v>#N/A</v>
      </c>
      <c r="J4499" t="e">
        <f>VLOOKUP(H4499,[1]CODE_SHEET!$A$2:$G$151,4,FALSE)</f>
        <v>#N/A</v>
      </c>
      <c r="N4499">
        <f t="shared" si="235"/>
        <v>0</v>
      </c>
      <c r="X4499">
        <f t="shared" si="236"/>
        <v>0</v>
      </c>
      <c r="Y4499">
        <f t="shared" si="237"/>
        <v>0</v>
      </c>
    </row>
    <row r="4500" spans="9:25">
      <c r="I4500" t="e">
        <f>VLOOKUP(H4500,[1]CODE_SHEET!$A$2:$G$151,3,FALSE)</f>
        <v>#N/A</v>
      </c>
      <c r="J4500" t="e">
        <f>VLOOKUP(H4500,[1]CODE_SHEET!$A$2:$G$151,4,FALSE)</f>
        <v>#N/A</v>
      </c>
      <c r="N4500">
        <f t="shared" si="235"/>
        <v>0</v>
      </c>
      <c r="X4500">
        <f t="shared" si="236"/>
        <v>0</v>
      </c>
      <c r="Y4500">
        <f t="shared" si="237"/>
        <v>0</v>
      </c>
    </row>
    <row r="4501" spans="9:25">
      <c r="I4501" t="e">
        <f>VLOOKUP(H4501,[1]CODE_SHEET!$A$2:$G$151,3,FALSE)</f>
        <v>#N/A</v>
      </c>
      <c r="J4501" t="e">
        <f>VLOOKUP(H4501,[1]CODE_SHEET!$A$2:$G$151,4,FALSE)</f>
        <v>#N/A</v>
      </c>
      <c r="N4501">
        <f t="shared" si="235"/>
        <v>0</v>
      </c>
      <c r="X4501">
        <f t="shared" si="236"/>
        <v>0</v>
      </c>
      <c r="Y4501">
        <f t="shared" si="237"/>
        <v>0</v>
      </c>
    </row>
    <row r="4502" spans="9:25">
      <c r="I4502" t="e">
        <f>VLOOKUP(H4502,[1]CODE_SHEET!$A$2:$G$151,3,FALSE)</f>
        <v>#N/A</v>
      </c>
      <c r="J4502" t="e">
        <f>VLOOKUP(H4502,[1]CODE_SHEET!$A$2:$G$151,4,FALSE)</f>
        <v>#N/A</v>
      </c>
      <c r="N4502">
        <f t="shared" si="235"/>
        <v>0</v>
      </c>
      <c r="X4502">
        <f t="shared" si="236"/>
        <v>0</v>
      </c>
      <c r="Y4502">
        <f t="shared" si="237"/>
        <v>0</v>
      </c>
    </row>
    <row r="4503" spans="9:25">
      <c r="I4503" t="e">
        <f>VLOOKUP(H4503,[1]CODE_SHEET!$A$2:$G$151,3,FALSE)</f>
        <v>#N/A</v>
      </c>
      <c r="J4503" t="e">
        <f>VLOOKUP(H4503,[1]CODE_SHEET!$A$2:$G$151,4,FALSE)</f>
        <v>#N/A</v>
      </c>
      <c r="N4503">
        <f t="shared" si="235"/>
        <v>0</v>
      </c>
      <c r="X4503">
        <f t="shared" si="236"/>
        <v>0</v>
      </c>
      <c r="Y4503">
        <f t="shared" si="237"/>
        <v>0</v>
      </c>
    </row>
    <row r="4504" spans="9:25">
      <c r="I4504" t="e">
        <f>VLOOKUP(H4504,[1]CODE_SHEET!$A$2:$G$151,3,FALSE)</f>
        <v>#N/A</v>
      </c>
      <c r="J4504" t="e">
        <f>VLOOKUP(H4504,[1]CODE_SHEET!$A$2:$G$151,4,FALSE)</f>
        <v>#N/A</v>
      </c>
      <c r="N4504">
        <f t="shared" si="235"/>
        <v>0</v>
      </c>
      <c r="X4504">
        <f t="shared" si="236"/>
        <v>0</v>
      </c>
      <c r="Y4504">
        <f t="shared" si="237"/>
        <v>0</v>
      </c>
    </row>
    <row r="4505" spans="9:25">
      <c r="I4505" t="e">
        <f>VLOOKUP(H4505,[1]CODE_SHEET!$A$2:$G$151,3,FALSE)</f>
        <v>#N/A</v>
      </c>
      <c r="J4505" t="e">
        <f>VLOOKUP(H4505,[1]CODE_SHEET!$A$2:$G$151,4,FALSE)</f>
        <v>#N/A</v>
      </c>
      <c r="N4505">
        <f t="shared" si="235"/>
        <v>0</v>
      </c>
      <c r="X4505">
        <f t="shared" si="236"/>
        <v>0</v>
      </c>
      <c r="Y4505">
        <f t="shared" si="237"/>
        <v>0</v>
      </c>
    </row>
    <row r="4506" spans="9:25">
      <c r="I4506" t="e">
        <f>VLOOKUP(H4506,[1]CODE_SHEET!$A$2:$G$151,3,FALSE)</f>
        <v>#N/A</v>
      </c>
      <c r="J4506" t="e">
        <f>VLOOKUP(H4506,[1]CODE_SHEET!$A$2:$G$151,4,FALSE)</f>
        <v>#N/A</v>
      </c>
      <c r="N4506">
        <f t="shared" si="235"/>
        <v>0</v>
      </c>
      <c r="X4506">
        <f t="shared" si="236"/>
        <v>0</v>
      </c>
      <c r="Y4506">
        <f t="shared" si="237"/>
        <v>0</v>
      </c>
    </row>
    <row r="4507" spans="9:25">
      <c r="I4507" t="e">
        <f>VLOOKUP(H4507,[1]CODE_SHEET!$A$2:$G$151,3,FALSE)</f>
        <v>#N/A</v>
      </c>
      <c r="J4507" t="e">
        <f>VLOOKUP(H4507,[1]CODE_SHEET!$A$2:$G$151,4,FALSE)</f>
        <v>#N/A</v>
      </c>
      <c r="N4507">
        <f t="shared" si="235"/>
        <v>0</v>
      </c>
      <c r="X4507">
        <f t="shared" si="236"/>
        <v>0</v>
      </c>
      <c r="Y4507">
        <f t="shared" si="237"/>
        <v>0</v>
      </c>
    </row>
    <row r="4508" spans="9:25">
      <c r="I4508" t="e">
        <f>VLOOKUP(H4508,[1]CODE_SHEET!$A$2:$G$151,3,FALSE)</f>
        <v>#N/A</v>
      </c>
      <c r="J4508" t="e">
        <f>VLOOKUP(H4508,[1]CODE_SHEET!$A$2:$G$151,4,FALSE)</f>
        <v>#N/A</v>
      </c>
      <c r="N4508">
        <f t="shared" si="235"/>
        <v>0</v>
      </c>
      <c r="X4508">
        <f t="shared" si="236"/>
        <v>0</v>
      </c>
      <c r="Y4508">
        <f t="shared" si="237"/>
        <v>0</v>
      </c>
    </row>
    <row r="4509" spans="9:25">
      <c r="I4509" t="e">
        <f>VLOOKUP(H4509,[1]CODE_SHEET!$A$2:$G$151,3,FALSE)</f>
        <v>#N/A</v>
      </c>
      <c r="J4509" t="e">
        <f>VLOOKUP(H4509,[1]CODE_SHEET!$A$2:$G$151,4,FALSE)</f>
        <v>#N/A</v>
      </c>
      <c r="N4509">
        <f t="shared" si="235"/>
        <v>0</v>
      </c>
      <c r="X4509">
        <f t="shared" si="236"/>
        <v>0</v>
      </c>
      <c r="Y4509">
        <f t="shared" si="237"/>
        <v>0</v>
      </c>
    </row>
    <row r="4510" spans="9:25">
      <c r="I4510" t="e">
        <f>VLOOKUP(H4510,[1]CODE_SHEET!$A$2:$G$151,3,FALSE)</f>
        <v>#N/A</v>
      </c>
      <c r="J4510" t="e">
        <f>VLOOKUP(H4510,[1]CODE_SHEET!$A$2:$G$151,4,FALSE)</f>
        <v>#N/A</v>
      </c>
      <c r="N4510">
        <f t="shared" si="235"/>
        <v>0</v>
      </c>
      <c r="X4510">
        <f t="shared" si="236"/>
        <v>0</v>
      </c>
      <c r="Y4510">
        <f t="shared" si="237"/>
        <v>0</v>
      </c>
    </row>
    <row r="4511" spans="9:25">
      <c r="I4511" t="e">
        <f>VLOOKUP(H4511,[1]CODE_SHEET!$A$2:$G$151,3,FALSE)</f>
        <v>#N/A</v>
      </c>
      <c r="J4511" t="e">
        <f>VLOOKUP(H4511,[1]CODE_SHEET!$A$2:$G$151,4,FALSE)</f>
        <v>#N/A</v>
      </c>
      <c r="N4511">
        <f t="shared" si="235"/>
        <v>0</v>
      </c>
      <c r="X4511">
        <f t="shared" si="236"/>
        <v>0</v>
      </c>
      <c r="Y4511">
        <f t="shared" si="237"/>
        <v>0</v>
      </c>
    </row>
    <row r="4512" spans="9:25">
      <c r="I4512" t="e">
        <f>VLOOKUP(H4512,[1]CODE_SHEET!$A$2:$G$151,3,FALSE)</f>
        <v>#N/A</v>
      </c>
      <c r="J4512" t="e">
        <f>VLOOKUP(H4512,[1]CODE_SHEET!$A$2:$G$151,4,FALSE)</f>
        <v>#N/A</v>
      </c>
      <c r="N4512">
        <f t="shared" si="235"/>
        <v>0</v>
      </c>
      <c r="X4512">
        <f t="shared" si="236"/>
        <v>0</v>
      </c>
      <c r="Y4512">
        <f t="shared" si="237"/>
        <v>0</v>
      </c>
    </row>
    <row r="4513" spans="9:25">
      <c r="I4513" t="e">
        <f>VLOOKUP(H4513,[1]CODE_SHEET!$A$2:$G$151,3,FALSE)</f>
        <v>#N/A</v>
      </c>
      <c r="J4513" t="e">
        <f>VLOOKUP(H4513,[1]CODE_SHEET!$A$2:$G$151,4,FALSE)</f>
        <v>#N/A</v>
      </c>
      <c r="N4513">
        <f t="shared" si="235"/>
        <v>0</v>
      </c>
      <c r="X4513">
        <f t="shared" si="236"/>
        <v>0</v>
      </c>
      <c r="Y4513">
        <f t="shared" si="237"/>
        <v>0</v>
      </c>
    </row>
    <row r="4514" spans="9:25">
      <c r="I4514" t="e">
        <f>VLOOKUP(H4514,[1]CODE_SHEET!$A$2:$G$151,3,FALSE)</f>
        <v>#N/A</v>
      </c>
      <c r="J4514" t="e">
        <f>VLOOKUP(H4514,[1]CODE_SHEET!$A$2:$G$151,4,FALSE)</f>
        <v>#N/A</v>
      </c>
      <c r="N4514">
        <f t="shared" si="235"/>
        <v>0</v>
      </c>
      <c r="X4514">
        <f t="shared" si="236"/>
        <v>0</v>
      </c>
      <c r="Y4514">
        <f t="shared" si="237"/>
        <v>0</v>
      </c>
    </row>
    <row r="4515" spans="9:25">
      <c r="I4515" t="e">
        <f>VLOOKUP(H4515,[1]CODE_SHEET!$A$2:$G$151,3,FALSE)</f>
        <v>#N/A</v>
      </c>
      <c r="J4515" t="e">
        <f>VLOOKUP(H4515,[1]CODE_SHEET!$A$2:$G$151,4,FALSE)</f>
        <v>#N/A</v>
      </c>
      <c r="N4515">
        <f t="shared" si="235"/>
        <v>0</v>
      </c>
      <c r="X4515">
        <f t="shared" si="236"/>
        <v>0</v>
      </c>
      <c r="Y4515">
        <f t="shared" si="237"/>
        <v>0</v>
      </c>
    </row>
    <row r="4516" spans="9:25">
      <c r="I4516" t="e">
        <f>VLOOKUP(H4516,[1]CODE_SHEET!$A$2:$G$151,3,FALSE)</f>
        <v>#N/A</v>
      </c>
      <c r="J4516" t="e">
        <f>VLOOKUP(H4516,[1]CODE_SHEET!$A$2:$G$151,4,FALSE)</f>
        <v>#N/A</v>
      </c>
      <c r="N4516">
        <f t="shared" si="235"/>
        <v>0</v>
      </c>
      <c r="X4516">
        <f t="shared" si="236"/>
        <v>0</v>
      </c>
      <c r="Y4516">
        <f t="shared" si="237"/>
        <v>0</v>
      </c>
    </row>
    <row r="4517" spans="9:25">
      <c r="I4517" t="e">
        <f>VLOOKUP(H4517,[1]CODE_SHEET!$A$2:$G$151,3,FALSE)</f>
        <v>#N/A</v>
      </c>
      <c r="J4517" t="e">
        <f>VLOOKUP(H4517,[1]CODE_SHEET!$A$2:$G$151,4,FALSE)</f>
        <v>#N/A</v>
      </c>
      <c r="N4517">
        <f t="shared" si="235"/>
        <v>0</v>
      </c>
      <c r="X4517">
        <f t="shared" si="236"/>
        <v>0</v>
      </c>
      <c r="Y4517">
        <f t="shared" si="237"/>
        <v>0</v>
      </c>
    </row>
    <row r="4518" spans="9:25">
      <c r="I4518" t="e">
        <f>VLOOKUP(H4518,[1]CODE_SHEET!$A$2:$G$151,3,FALSE)</f>
        <v>#N/A</v>
      </c>
      <c r="J4518" t="e">
        <f>VLOOKUP(H4518,[1]CODE_SHEET!$A$2:$G$151,4,FALSE)</f>
        <v>#N/A</v>
      </c>
      <c r="N4518">
        <f t="shared" si="235"/>
        <v>0</v>
      </c>
      <c r="X4518">
        <f t="shared" si="236"/>
        <v>0</v>
      </c>
      <c r="Y4518">
        <f t="shared" si="237"/>
        <v>0</v>
      </c>
    </row>
    <row r="4519" spans="9:25">
      <c r="I4519" t="e">
        <f>VLOOKUP(H4519,[1]CODE_SHEET!$A$2:$G$151,3,FALSE)</f>
        <v>#N/A</v>
      </c>
      <c r="J4519" t="e">
        <f>VLOOKUP(H4519,[1]CODE_SHEET!$A$2:$G$151,4,FALSE)</f>
        <v>#N/A</v>
      </c>
      <c r="N4519">
        <f t="shared" si="235"/>
        <v>0</v>
      </c>
      <c r="X4519">
        <f t="shared" si="236"/>
        <v>0</v>
      </c>
      <c r="Y4519">
        <f t="shared" si="237"/>
        <v>0</v>
      </c>
    </row>
    <row r="4520" spans="9:25">
      <c r="I4520" t="e">
        <f>VLOOKUP(H4520,[1]CODE_SHEET!$A$2:$G$151,3,FALSE)</f>
        <v>#N/A</v>
      </c>
      <c r="J4520" t="e">
        <f>VLOOKUP(H4520,[1]CODE_SHEET!$A$2:$G$151,4,FALSE)</f>
        <v>#N/A</v>
      </c>
      <c r="N4520">
        <f t="shared" si="235"/>
        <v>0</v>
      </c>
      <c r="X4520">
        <f t="shared" si="236"/>
        <v>0</v>
      </c>
      <c r="Y4520">
        <f t="shared" si="237"/>
        <v>0</v>
      </c>
    </row>
    <row r="4521" spans="9:25">
      <c r="I4521" t="e">
        <f>VLOOKUP(H4521,[1]CODE_SHEET!$A$2:$G$151,3,FALSE)</f>
        <v>#N/A</v>
      </c>
      <c r="J4521" t="e">
        <f>VLOOKUP(H4521,[1]CODE_SHEET!$A$2:$G$151,4,FALSE)</f>
        <v>#N/A</v>
      </c>
      <c r="N4521">
        <f t="shared" si="235"/>
        <v>0</v>
      </c>
      <c r="X4521">
        <f t="shared" si="236"/>
        <v>0</v>
      </c>
      <c r="Y4521">
        <f t="shared" si="237"/>
        <v>0</v>
      </c>
    </row>
    <row r="4522" spans="9:25">
      <c r="I4522" t="e">
        <f>VLOOKUP(H4522,[1]CODE_SHEET!$A$2:$G$151,3,FALSE)</f>
        <v>#N/A</v>
      </c>
      <c r="J4522" t="e">
        <f>VLOOKUP(H4522,[1]CODE_SHEET!$A$2:$G$151,4,FALSE)</f>
        <v>#N/A</v>
      </c>
      <c r="N4522">
        <f t="shared" si="235"/>
        <v>0</v>
      </c>
      <c r="X4522">
        <f t="shared" si="236"/>
        <v>0</v>
      </c>
      <c r="Y4522">
        <f t="shared" si="237"/>
        <v>0</v>
      </c>
    </row>
    <row r="4523" spans="9:25">
      <c r="I4523" t="e">
        <f>VLOOKUP(H4523,[1]CODE_SHEET!$A$2:$G$151,3,FALSE)</f>
        <v>#N/A</v>
      </c>
      <c r="J4523" t="e">
        <f>VLOOKUP(H4523,[1]CODE_SHEET!$A$2:$G$151,4,FALSE)</f>
        <v>#N/A</v>
      </c>
      <c r="N4523">
        <f t="shared" si="235"/>
        <v>0</v>
      </c>
      <c r="X4523">
        <f t="shared" si="236"/>
        <v>0</v>
      </c>
      <c r="Y4523">
        <f t="shared" si="237"/>
        <v>0</v>
      </c>
    </row>
    <row r="4524" spans="9:25">
      <c r="I4524" t="e">
        <f>VLOOKUP(H4524,[1]CODE_SHEET!$A$2:$G$151,3,FALSE)</f>
        <v>#N/A</v>
      </c>
      <c r="J4524" t="e">
        <f>VLOOKUP(H4524,[1]CODE_SHEET!$A$2:$G$151,4,FALSE)</f>
        <v>#N/A</v>
      </c>
      <c r="N4524">
        <f t="shared" si="235"/>
        <v>0</v>
      </c>
      <c r="X4524">
        <f t="shared" si="236"/>
        <v>0</v>
      </c>
      <c r="Y4524">
        <f t="shared" si="237"/>
        <v>0</v>
      </c>
    </row>
    <row r="4525" spans="9:25">
      <c r="I4525" t="e">
        <f>VLOOKUP(H4525,[1]CODE_SHEET!$A$2:$G$151,3,FALSE)</f>
        <v>#N/A</v>
      </c>
      <c r="J4525" t="e">
        <f>VLOOKUP(H4525,[1]CODE_SHEET!$A$2:$G$151,4,FALSE)</f>
        <v>#N/A</v>
      </c>
      <c r="N4525">
        <f t="shared" si="235"/>
        <v>0</v>
      </c>
      <c r="X4525">
        <f t="shared" si="236"/>
        <v>0</v>
      </c>
      <c r="Y4525">
        <f t="shared" si="237"/>
        <v>0</v>
      </c>
    </row>
    <row r="4526" spans="9:25">
      <c r="I4526" t="e">
        <f>VLOOKUP(H4526,[1]CODE_SHEET!$A$2:$G$151,3,FALSE)</f>
        <v>#N/A</v>
      </c>
      <c r="J4526" t="e">
        <f>VLOOKUP(H4526,[1]CODE_SHEET!$A$2:$G$151,4,FALSE)</f>
        <v>#N/A</v>
      </c>
      <c r="N4526">
        <f t="shared" si="235"/>
        <v>0</v>
      </c>
      <c r="X4526">
        <f t="shared" si="236"/>
        <v>0</v>
      </c>
      <c r="Y4526">
        <f t="shared" si="237"/>
        <v>0</v>
      </c>
    </row>
    <row r="4527" spans="9:25">
      <c r="I4527" t="e">
        <f>VLOOKUP(H4527,[1]CODE_SHEET!$A$2:$G$151,3,FALSE)</f>
        <v>#N/A</v>
      </c>
      <c r="J4527" t="e">
        <f>VLOOKUP(H4527,[1]CODE_SHEET!$A$2:$G$151,4,FALSE)</f>
        <v>#N/A</v>
      </c>
      <c r="N4527">
        <f t="shared" si="235"/>
        <v>0</v>
      </c>
      <c r="X4527">
        <f t="shared" si="236"/>
        <v>0</v>
      </c>
      <c r="Y4527">
        <f t="shared" si="237"/>
        <v>0</v>
      </c>
    </row>
    <row r="4528" spans="9:25">
      <c r="I4528" t="e">
        <f>VLOOKUP(H4528,[1]CODE_SHEET!$A$2:$G$151,3,FALSE)</f>
        <v>#N/A</v>
      </c>
      <c r="J4528" t="e">
        <f>VLOOKUP(H4528,[1]CODE_SHEET!$A$2:$G$151,4,FALSE)</f>
        <v>#N/A</v>
      </c>
      <c r="N4528">
        <f t="shared" si="235"/>
        <v>0</v>
      </c>
      <c r="X4528">
        <f t="shared" si="236"/>
        <v>0</v>
      </c>
      <c r="Y4528">
        <f t="shared" si="237"/>
        <v>0</v>
      </c>
    </row>
    <row r="4529" spans="9:25">
      <c r="I4529" t="e">
        <f>VLOOKUP(H4529,[1]CODE_SHEET!$A$2:$G$151,3,FALSE)</f>
        <v>#N/A</v>
      </c>
      <c r="J4529" t="e">
        <f>VLOOKUP(H4529,[1]CODE_SHEET!$A$2:$G$151,4,FALSE)</f>
        <v>#N/A</v>
      </c>
      <c r="N4529">
        <f t="shared" si="235"/>
        <v>0</v>
      </c>
      <c r="X4529">
        <f t="shared" si="236"/>
        <v>0</v>
      </c>
      <c r="Y4529">
        <f t="shared" si="237"/>
        <v>0</v>
      </c>
    </row>
    <row r="4530" spans="9:25">
      <c r="I4530" t="e">
        <f>VLOOKUP(H4530,[1]CODE_SHEET!$A$2:$G$151,3,FALSE)</f>
        <v>#N/A</v>
      </c>
      <c r="J4530" t="e">
        <f>VLOOKUP(H4530,[1]CODE_SHEET!$A$2:$G$151,4,FALSE)</f>
        <v>#N/A</v>
      </c>
      <c r="N4530">
        <f t="shared" si="235"/>
        <v>0</v>
      </c>
      <c r="X4530">
        <f t="shared" si="236"/>
        <v>0</v>
      </c>
      <c r="Y4530">
        <f t="shared" si="237"/>
        <v>0</v>
      </c>
    </row>
    <row r="4531" spans="9:25">
      <c r="I4531" t="e">
        <f>VLOOKUP(H4531,[1]CODE_SHEET!$A$2:$G$151,3,FALSE)</f>
        <v>#N/A</v>
      </c>
      <c r="J4531" t="e">
        <f>VLOOKUP(H4531,[1]CODE_SHEET!$A$2:$G$151,4,FALSE)</f>
        <v>#N/A</v>
      </c>
      <c r="N4531">
        <f t="shared" si="235"/>
        <v>0</v>
      </c>
      <c r="X4531">
        <f t="shared" si="236"/>
        <v>0</v>
      </c>
      <c r="Y4531">
        <f t="shared" si="237"/>
        <v>0</v>
      </c>
    </row>
    <row r="4532" spans="9:25">
      <c r="I4532" t="e">
        <f>VLOOKUP(H4532,[1]CODE_SHEET!$A$2:$G$151,3,FALSE)</f>
        <v>#N/A</v>
      </c>
      <c r="J4532" t="e">
        <f>VLOOKUP(H4532,[1]CODE_SHEET!$A$2:$G$151,4,FALSE)</f>
        <v>#N/A</v>
      </c>
      <c r="N4532">
        <f t="shared" si="235"/>
        <v>0</v>
      </c>
      <c r="X4532">
        <f t="shared" si="236"/>
        <v>0</v>
      </c>
      <c r="Y4532">
        <f t="shared" si="237"/>
        <v>0</v>
      </c>
    </row>
    <row r="4533" spans="9:25">
      <c r="I4533" t="e">
        <f>VLOOKUP(H4533,[1]CODE_SHEET!$A$2:$G$151,3,FALSE)</f>
        <v>#N/A</v>
      </c>
      <c r="J4533" t="e">
        <f>VLOOKUP(H4533,[1]CODE_SHEET!$A$2:$G$151,4,FALSE)</f>
        <v>#N/A</v>
      </c>
      <c r="N4533">
        <f t="shared" si="235"/>
        <v>0</v>
      </c>
      <c r="X4533">
        <f t="shared" si="236"/>
        <v>0</v>
      </c>
      <c r="Y4533">
        <f t="shared" si="237"/>
        <v>0</v>
      </c>
    </row>
    <row r="4534" spans="9:25">
      <c r="I4534" t="e">
        <f>VLOOKUP(H4534,[1]CODE_SHEET!$A$2:$G$151,3,FALSE)</f>
        <v>#N/A</v>
      </c>
      <c r="J4534" t="e">
        <f>VLOOKUP(H4534,[1]CODE_SHEET!$A$2:$G$151,4,FALSE)</f>
        <v>#N/A</v>
      </c>
      <c r="N4534">
        <f t="shared" si="235"/>
        <v>0</v>
      </c>
      <c r="X4534">
        <f t="shared" si="236"/>
        <v>0</v>
      </c>
      <c r="Y4534">
        <f t="shared" si="237"/>
        <v>0</v>
      </c>
    </row>
    <row r="4535" spans="9:25">
      <c r="I4535" t="e">
        <f>VLOOKUP(H4535,[1]CODE_SHEET!$A$2:$G$151,3,FALSE)</f>
        <v>#N/A</v>
      </c>
      <c r="J4535" t="e">
        <f>VLOOKUP(H4535,[1]CODE_SHEET!$A$2:$G$151,4,FALSE)</f>
        <v>#N/A</v>
      </c>
      <c r="N4535">
        <f t="shared" si="235"/>
        <v>0</v>
      </c>
      <c r="X4535">
        <f t="shared" si="236"/>
        <v>0</v>
      </c>
      <c r="Y4535">
        <f t="shared" si="237"/>
        <v>0</v>
      </c>
    </row>
    <row r="4536" spans="9:25">
      <c r="I4536" t="e">
        <f>VLOOKUP(H4536,[1]CODE_SHEET!$A$2:$G$151,3,FALSE)</f>
        <v>#N/A</v>
      </c>
      <c r="J4536" t="e">
        <f>VLOOKUP(H4536,[1]CODE_SHEET!$A$2:$G$151,4,FALSE)</f>
        <v>#N/A</v>
      </c>
      <c r="N4536">
        <f t="shared" si="235"/>
        <v>0</v>
      </c>
      <c r="X4536">
        <f t="shared" si="236"/>
        <v>0</v>
      </c>
      <c r="Y4536">
        <f t="shared" si="237"/>
        <v>0</v>
      </c>
    </row>
    <row r="4537" spans="9:25">
      <c r="I4537" t="e">
        <f>VLOOKUP(H4537,[1]CODE_SHEET!$A$2:$G$151,3,FALSE)</f>
        <v>#N/A</v>
      </c>
      <c r="J4537" t="e">
        <f>VLOOKUP(H4537,[1]CODE_SHEET!$A$2:$G$151,4,FALSE)</f>
        <v>#N/A</v>
      </c>
      <c r="N4537">
        <f t="shared" si="235"/>
        <v>0</v>
      </c>
      <c r="X4537">
        <f t="shared" si="236"/>
        <v>0</v>
      </c>
      <c r="Y4537">
        <f t="shared" si="237"/>
        <v>0</v>
      </c>
    </row>
    <row r="4538" spans="9:25">
      <c r="I4538" t="e">
        <f>VLOOKUP(H4538,[1]CODE_SHEET!$A$2:$G$151,3,FALSE)</f>
        <v>#N/A</v>
      </c>
      <c r="J4538" t="e">
        <f>VLOOKUP(H4538,[1]CODE_SHEET!$A$2:$G$151,4,FALSE)</f>
        <v>#N/A</v>
      </c>
      <c r="N4538">
        <f t="shared" si="235"/>
        <v>0</v>
      </c>
      <c r="X4538">
        <f t="shared" si="236"/>
        <v>0</v>
      </c>
      <c r="Y4538">
        <f t="shared" si="237"/>
        <v>0</v>
      </c>
    </row>
    <row r="4539" spans="9:25">
      <c r="I4539" t="e">
        <f>VLOOKUP(H4539,[1]CODE_SHEET!$A$2:$G$151,3,FALSE)</f>
        <v>#N/A</v>
      </c>
      <c r="J4539" t="e">
        <f>VLOOKUP(H4539,[1]CODE_SHEET!$A$2:$G$151,4,FALSE)</f>
        <v>#N/A</v>
      </c>
      <c r="N4539">
        <f t="shared" si="235"/>
        <v>0</v>
      </c>
      <c r="X4539">
        <f t="shared" si="236"/>
        <v>0</v>
      </c>
      <c r="Y4539">
        <f t="shared" si="237"/>
        <v>0</v>
      </c>
    </row>
    <row r="4540" spans="9:25">
      <c r="I4540" t="e">
        <f>VLOOKUP(H4540,[1]CODE_SHEET!$A$2:$G$151,3,FALSE)</f>
        <v>#N/A</v>
      </c>
      <c r="J4540" t="e">
        <f>VLOOKUP(H4540,[1]CODE_SHEET!$A$2:$G$151,4,FALSE)</f>
        <v>#N/A</v>
      </c>
      <c r="N4540">
        <f t="shared" si="235"/>
        <v>0</v>
      </c>
      <c r="X4540">
        <f t="shared" si="236"/>
        <v>0</v>
      </c>
      <c r="Y4540">
        <f t="shared" si="237"/>
        <v>0</v>
      </c>
    </row>
    <row r="4541" spans="9:25">
      <c r="I4541" t="e">
        <f>VLOOKUP(H4541,[1]CODE_SHEET!$A$2:$G$151,3,FALSE)</f>
        <v>#N/A</v>
      </c>
      <c r="J4541" t="e">
        <f>VLOOKUP(H4541,[1]CODE_SHEET!$A$2:$G$151,4,FALSE)</f>
        <v>#N/A</v>
      </c>
      <c r="N4541">
        <f t="shared" si="235"/>
        <v>0</v>
      </c>
      <c r="X4541">
        <f t="shared" si="236"/>
        <v>0</v>
      </c>
      <c r="Y4541">
        <f t="shared" si="237"/>
        <v>0</v>
      </c>
    </row>
    <row r="4542" spans="9:25">
      <c r="I4542" t="e">
        <f>VLOOKUP(H4542,[1]CODE_SHEET!$A$2:$G$151,3,FALSE)</f>
        <v>#N/A</v>
      </c>
      <c r="J4542" t="e">
        <f>VLOOKUP(H4542,[1]CODE_SHEET!$A$2:$G$151,4,FALSE)</f>
        <v>#N/A</v>
      </c>
      <c r="N4542">
        <f t="shared" si="235"/>
        <v>0</v>
      </c>
      <c r="X4542">
        <f t="shared" si="236"/>
        <v>0</v>
      </c>
      <c r="Y4542">
        <f t="shared" si="237"/>
        <v>0</v>
      </c>
    </row>
    <row r="4543" spans="9:25">
      <c r="I4543" t="e">
        <f>VLOOKUP(H4543,[1]CODE_SHEET!$A$2:$G$151,3,FALSE)</f>
        <v>#N/A</v>
      </c>
      <c r="J4543" t="e">
        <f>VLOOKUP(H4543,[1]CODE_SHEET!$A$2:$G$151,4,FALSE)</f>
        <v>#N/A</v>
      </c>
      <c r="N4543">
        <f t="shared" si="235"/>
        <v>0</v>
      </c>
      <c r="X4543">
        <f t="shared" si="236"/>
        <v>0</v>
      </c>
      <c r="Y4543">
        <f t="shared" si="237"/>
        <v>0</v>
      </c>
    </row>
    <row r="4544" spans="9:25">
      <c r="I4544" t="e">
        <f>VLOOKUP(H4544,[1]CODE_SHEET!$A$2:$G$151,3,FALSE)</f>
        <v>#N/A</v>
      </c>
      <c r="J4544" t="e">
        <f>VLOOKUP(H4544,[1]CODE_SHEET!$A$2:$G$151,4,FALSE)</f>
        <v>#N/A</v>
      </c>
      <c r="N4544">
        <f t="shared" si="235"/>
        <v>0</v>
      </c>
      <c r="X4544">
        <f t="shared" si="236"/>
        <v>0</v>
      </c>
      <c r="Y4544">
        <f t="shared" si="237"/>
        <v>0</v>
      </c>
    </row>
    <row r="4545" spans="9:25">
      <c r="I4545" t="e">
        <f>VLOOKUP(H4545,[1]CODE_SHEET!$A$2:$G$151,3,FALSE)</f>
        <v>#N/A</v>
      </c>
      <c r="J4545" t="e">
        <f>VLOOKUP(H4545,[1]CODE_SHEET!$A$2:$G$151,4,FALSE)</f>
        <v>#N/A</v>
      </c>
      <c r="N4545">
        <f t="shared" si="235"/>
        <v>0</v>
      </c>
      <c r="X4545">
        <f t="shared" si="236"/>
        <v>0</v>
      </c>
      <c r="Y4545">
        <f t="shared" si="237"/>
        <v>0</v>
      </c>
    </row>
    <row r="4546" spans="9:25">
      <c r="I4546" t="e">
        <f>VLOOKUP(H4546,[1]CODE_SHEET!$A$2:$G$151,3,FALSE)</f>
        <v>#N/A</v>
      </c>
      <c r="J4546" t="e">
        <f>VLOOKUP(H4546,[1]CODE_SHEET!$A$2:$G$151,4,FALSE)</f>
        <v>#N/A</v>
      </c>
      <c r="N4546">
        <f t="shared" si="235"/>
        <v>0</v>
      </c>
      <c r="X4546">
        <f t="shared" si="236"/>
        <v>0</v>
      </c>
      <c r="Y4546">
        <f t="shared" si="237"/>
        <v>0</v>
      </c>
    </row>
    <row r="4547" spans="9:25">
      <c r="I4547" t="e">
        <f>VLOOKUP(H4547,[1]CODE_SHEET!$A$2:$G$151,3,FALSE)</f>
        <v>#N/A</v>
      </c>
      <c r="J4547" t="e">
        <f>VLOOKUP(H4547,[1]CODE_SHEET!$A$2:$G$151,4,FALSE)</f>
        <v>#N/A</v>
      </c>
      <c r="N4547">
        <f t="shared" si="235"/>
        <v>0</v>
      </c>
      <c r="X4547">
        <f t="shared" si="236"/>
        <v>0</v>
      </c>
      <c r="Y4547">
        <f t="shared" si="237"/>
        <v>0</v>
      </c>
    </row>
    <row r="4548" spans="9:25">
      <c r="I4548" t="e">
        <f>VLOOKUP(H4548,[1]CODE_SHEET!$A$2:$G$151,3,FALSE)</f>
        <v>#N/A</v>
      </c>
      <c r="J4548" t="e">
        <f>VLOOKUP(H4548,[1]CODE_SHEET!$A$2:$G$151,4,FALSE)</f>
        <v>#N/A</v>
      </c>
      <c r="N4548">
        <f t="shared" si="235"/>
        <v>0</v>
      </c>
      <c r="X4548">
        <f t="shared" si="236"/>
        <v>0</v>
      </c>
      <c r="Y4548">
        <f t="shared" si="237"/>
        <v>0</v>
      </c>
    </row>
    <row r="4549" spans="9:25">
      <c r="I4549" t="e">
        <f>VLOOKUP(H4549,[1]CODE_SHEET!$A$2:$G$151,3,FALSE)</f>
        <v>#N/A</v>
      </c>
      <c r="J4549" t="e">
        <f>VLOOKUP(H4549,[1]CODE_SHEET!$A$2:$G$151,4,FALSE)</f>
        <v>#N/A</v>
      </c>
      <c r="N4549">
        <f t="shared" ref="N4549:N4612" si="238">PI()*(K4549/2)*M4549+PI()*(L4549/2)*M4549</f>
        <v>0</v>
      </c>
      <c r="X4549">
        <f t="shared" ref="X4549:X4612" si="239">SUM(U4549:W4549)/100*N4549</f>
        <v>0</v>
      </c>
      <c r="Y4549">
        <f t="shared" ref="Y4549:Y4612" si="240">N4549-X4549</f>
        <v>0</v>
      </c>
    </row>
    <row r="4550" spans="9:25">
      <c r="I4550" t="e">
        <f>VLOOKUP(H4550,[1]CODE_SHEET!$A$2:$G$151,3,FALSE)</f>
        <v>#N/A</v>
      </c>
      <c r="J4550" t="e">
        <f>VLOOKUP(H4550,[1]CODE_SHEET!$A$2:$G$151,4,FALSE)</f>
        <v>#N/A</v>
      </c>
      <c r="N4550">
        <f t="shared" si="238"/>
        <v>0</v>
      </c>
      <c r="X4550">
        <f t="shared" si="239"/>
        <v>0</v>
      </c>
      <c r="Y4550">
        <f t="shared" si="240"/>
        <v>0</v>
      </c>
    </row>
    <row r="4551" spans="9:25">
      <c r="I4551" t="e">
        <f>VLOOKUP(H4551,[1]CODE_SHEET!$A$2:$G$151,3,FALSE)</f>
        <v>#N/A</v>
      </c>
      <c r="J4551" t="e">
        <f>VLOOKUP(H4551,[1]CODE_SHEET!$A$2:$G$151,4,FALSE)</f>
        <v>#N/A</v>
      </c>
      <c r="N4551">
        <f t="shared" si="238"/>
        <v>0</v>
      </c>
      <c r="X4551">
        <f t="shared" si="239"/>
        <v>0</v>
      </c>
      <c r="Y4551">
        <f t="shared" si="240"/>
        <v>0</v>
      </c>
    </row>
    <row r="4552" spans="9:25">
      <c r="I4552" t="e">
        <f>VLOOKUP(H4552,[1]CODE_SHEET!$A$2:$G$151,3,FALSE)</f>
        <v>#N/A</v>
      </c>
      <c r="J4552" t="e">
        <f>VLOOKUP(H4552,[1]CODE_SHEET!$A$2:$G$151,4,FALSE)</f>
        <v>#N/A</v>
      </c>
      <c r="N4552">
        <f t="shared" si="238"/>
        <v>0</v>
      </c>
      <c r="X4552">
        <f t="shared" si="239"/>
        <v>0</v>
      </c>
      <c r="Y4552">
        <f t="shared" si="240"/>
        <v>0</v>
      </c>
    </row>
    <row r="4553" spans="9:25">
      <c r="I4553" t="e">
        <f>VLOOKUP(H4553,[1]CODE_SHEET!$A$2:$G$151,3,FALSE)</f>
        <v>#N/A</v>
      </c>
      <c r="J4553" t="e">
        <f>VLOOKUP(H4553,[1]CODE_SHEET!$A$2:$G$151,4,FALSE)</f>
        <v>#N/A</v>
      </c>
      <c r="N4553">
        <f t="shared" si="238"/>
        <v>0</v>
      </c>
      <c r="X4553">
        <f t="shared" si="239"/>
        <v>0</v>
      </c>
      <c r="Y4553">
        <f t="shared" si="240"/>
        <v>0</v>
      </c>
    </row>
    <row r="4554" spans="9:25">
      <c r="I4554" t="e">
        <f>VLOOKUP(H4554,[1]CODE_SHEET!$A$2:$G$151,3,FALSE)</f>
        <v>#N/A</v>
      </c>
      <c r="J4554" t="e">
        <f>VLOOKUP(H4554,[1]CODE_SHEET!$A$2:$G$151,4,FALSE)</f>
        <v>#N/A</v>
      </c>
      <c r="N4554">
        <f t="shared" si="238"/>
        <v>0</v>
      </c>
      <c r="X4554">
        <f t="shared" si="239"/>
        <v>0</v>
      </c>
      <c r="Y4554">
        <f t="shared" si="240"/>
        <v>0</v>
      </c>
    </row>
    <row r="4555" spans="9:25">
      <c r="I4555" t="e">
        <f>VLOOKUP(H4555,[1]CODE_SHEET!$A$2:$G$151,3,FALSE)</f>
        <v>#N/A</v>
      </c>
      <c r="J4555" t="e">
        <f>VLOOKUP(H4555,[1]CODE_SHEET!$A$2:$G$151,4,FALSE)</f>
        <v>#N/A</v>
      </c>
      <c r="N4555">
        <f t="shared" si="238"/>
        <v>0</v>
      </c>
      <c r="X4555">
        <f t="shared" si="239"/>
        <v>0</v>
      </c>
      <c r="Y4555">
        <f t="shared" si="240"/>
        <v>0</v>
      </c>
    </row>
    <row r="4556" spans="9:25">
      <c r="I4556" t="e">
        <f>VLOOKUP(H4556,[1]CODE_SHEET!$A$2:$G$151,3,FALSE)</f>
        <v>#N/A</v>
      </c>
      <c r="J4556" t="e">
        <f>VLOOKUP(H4556,[1]CODE_SHEET!$A$2:$G$151,4,FALSE)</f>
        <v>#N/A</v>
      </c>
      <c r="N4556">
        <f t="shared" si="238"/>
        <v>0</v>
      </c>
      <c r="X4556">
        <f t="shared" si="239"/>
        <v>0</v>
      </c>
      <c r="Y4556">
        <f t="shared" si="240"/>
        <v>0</v>
      </c>
    </row>
    <row r="4557" spans="9:25">
      <c r="I4557" t="e">
        <f>VLOOKUP(H4557,[1]CODE_SHEET!$A$2:$G$151,3,FALSE)</f>
        <v>#N/A</v>
      </c>
      <c r="J4557" t="e">
        <f>VLOOKUP(H4557,[1]CODE_SHEET!$A$2:$G$151,4,FALSE)</f>
        <v>#N/A</v>
      </c>
      <c r="N4557">
        <f t="shared" si="238"/>
        <v>0</v>
      </c>
      <c r="X4557">
        <f t="shared" si="239"/>
        <v>0</v>
      </c>
      <c r="Y4557">
        <f t="shared" si="240"/>
        <v>0</v>
      </c>
    </row>
    <row r="4558" spans="9:25">
      <c r="I4558" t="e">
        <f>VLOOKUP(H4558,[1]CODE_SHEET!$A$2:$G$151,3,FALSE)</f>
        <v>#N/A</v>
      </c>
      <c r="J4558" t="e">
        <f>VLOOKUP(H4558,[1]CODE_SHEET!$A$2:$G$151,4,FALSE)</f>
        <v>#N/A</v>
      </c>
      <c r="N4558">
        <f t="shared" si="238"/>
        <v>0</v>
      </c>
      <c r="X4558">
        <f t="shared" si="239"/>
        <v>0</v>
      </c>
      <c r="Y4558">
        <f t="shared" si="240"/>
        <v>0</v>
      </c>
    </row>
    <row r="4559" spans="9:25">
      <c r="I4559" t="e">
        <f>VLOOKUP(H4559,[1]CODE_SHEET!$A$2:$G$151,3,FALSE)</f>
        <v>#N/A</v>
      </c>
      <c r="J4559" t="e">
        <f>VLOOKUP(H4559,[1]CODE_SHEET!$A$2:$G$151,4,FALSE)</f>
        <v>#N/A</v>
      </c>
      <c r="N4559">
        <f t="shared" si="238"/>
        <v>0</v>
      </c>
      <c r="X4559">
        <f t="shared" si="239"/>
        <v>0</v>
      </c>
      <c r="Y4559">
        <f t="shared" si="240"/>
        <v>0</v>
      </c>
    </row>
    <row r="4560" spans="9:25">
      <c r="I4560" t="e">
        <f>VLOOKUP(H4560,[1]CODE_SHEET!$A$2:$G$151,3,FALSE)</f>
        <v>#N/A</v>
      </c>
      <c r="J4560" t="e">
        <f>VLOOKUP(H4560,[1]CODE_SHEET!$A$2:$G$151,4,FALSE)</f>
        <v>#N/A</v>
      </c>
      <c r="N4560">
        <f t="shared" si="238"/>
        <v>0</v>
      </c>
      <c r="X4560">
        <f t="shared" si="239"/>
        <v>0</v>
      </c>
      <c r="Y4560">
        <f t="shared" si="240"/>
        <v>0</v>
      </c>
    </row>
    <row r="4561" spans="9:25">
      <c r="I4561" t="e">
        <f>VLOOKUP(H4561,[1]CODE_SHEET!$A$2:$G$151,3,FALSE)</f>
        <v>#N/A</v>
      </c>
      <c r="J4561" t="e">
        <f>VLOOKUP(H4561,[1]CODE_SHEET!$A$2:$G$151,4,FALSE)</f>
        <v>#N/A</v>
      </c>
      <c r="N4561">
        <f t="shared" si="238"/>
        <v>0</v>
      </c>
      <c r="X4561">
        <f t="shared" si="239"/>
        <v>0</v>
      </c>
      <c r="Y4561">
        <f t="shared" si="240"/>
        <v>0</v>
      </c>
    </row>
    <row r="4562" spans="9:25">
      <c r="I4562" t="e">
        <f>VLOOKUP(H4562,[1]CODE_SHEET!$A$2:$G$151,3,FALSE)</f>
        <v>#N/A</v>
      </c>
      <c r="J4562" t="e">
        <f>VLOOKUP(H4562,[1]CODE_SHEET!$A$2:$G$151,4,FALSE)</f>
        <v>#N/A</v>
      </c>
      <c r="N4562">
        <f t="shared" si="238"/>
        <v>0</v>
      </c>
      <c r="X4562">
        <f t="shared" si="239"/>
        <v>0</v>
      </c>
      <c r="Y4562">
        <f t="shared" si="240"/>
        <v>0</v>
      </c>
    </row>
    <row r="4563" spans="9:25">
      <c r="I4563" t="e">
        <f>VLOOKUP(H4563,[1]CODE_SHEET!$A$2:$G$151,3,FALSE)</f>
        <v>#N/A</v>
      </c>
      <c r="J4563" t="e">
        <f>VLOOKUP(H4563,[1]CODE_SHEET!$A$2:$G$151,4,FALSE)</f>
        <v>#N/A</v>
      </c>
      <c r="N4563">
        <f t="shared" si="238"/>
        <v>0</v>
      </c>
      <c r="X4563">
        <f t="shared" si="239"/>
        <v>0</v>
      </c>
      <c r="Y4563">
        <f t="shared" si="240"/>
        <v>0</v>
      </c>
    </row>
    <row r="4564" spans="9:25">
      <c r="I4564" t="e">
        <f>VLOOKUP(H4564,[1]CODE_SHEET!$A$2:$G$151,3,FALSE)</f>
        <v>#N/A</v>
      </c>
      <c r="J4564" t="e">
        <f>VLOOKUP(H4564,[1]CODE_SHEET!$A$2:$G$151,4,FALSE)</f>
        <v>#N/A</v>
      </c>
      <c r="N4564">
        <f t="shared" si="238"/>
        <v>0</v>
      </c>
      <c r="X4564">
        <f t="shared" si="239"/>
        <v>0</v>
      </c>
      <c r="Y4564">
        <f t="shared" si="240"/>
        <v>0</v>
      </c>
    </row>
    <row r="4565" spans="9:25">
      <c r="I4565" t="e">
        <f>VLOOKUP(H4565,[1]CODE_SHEET!$A$2:$G$151,3,FALSE)</f>
        <v>#N/A</v>
      </c>
      <c r="J4565" t="e">
        <f>VLOOKUP(H4565,[1]CODE_SHEET!$A$2:$G$151,4,FALSE)</f>
        <v>#N/A</v>
      </c>
      <c r="N4565">
        <f t="shared" si="238"/>
        <v>0</v>
      </c>
      <c r="X4565">
        <f t="shared" si="239"/>
        <v>0</v>
      </c>
      <c r="Y4565">
        <f t="shared" si="240"/>
        <v>0</v>
      </c>
    </row>
    <row r="4566" spans="9:25">
      <c r="I4566" t="e">
        <f>VLOOKUP(H4566,[1]CODE_SHEET!$A$2:$G$151,3,FALSE)</f>
        <v>#N/A</v>
      </c>
      <c r="J4566" t="e">
        <f>VLOOKUP(H4566,[1]CODE_SHEET!$A$2:$G$151,4,FALSE)</f>
        <v>#N/A</v>
      </c>
      <c r="N4566">
        <f t="shared" si="238"/>
        <v>0</v>
      </c>
      <c r="X4566">
        <f t="shared" si="239"/>
        <v>0</v>
      </c>
      <c r="Y4566">
        <f t="shared" si="240"/>
        <v>0</v>
      </c>
    </row>
    <row r="4567" spans="9:25">
      <c r="I4567" t="e">
        <f>VLOOKUP(H4567,[1]CODE_SHEET!$A$2:$G$151,3,FALSE)</f>
        <v>#N/A</v>
      </c>
      <c r="J4567" t="e">
        <f>VLOOKUP(H4567,[1]CODE_SHEET!$A$2:$G$151,4,FALSE)</f>
        <v>#N/A</v>
      </c>
      <c r="N4567">
        <f t="shared" si="238"/>
        <v>0</v>
      </c>
      <c r="X4567">
        <f t="shared" si="239"/>
        <v>0</v>
      </c>
      <c r="Y4567">
        <f t="shared" si="240"/>
        <v>0</v>
      </c>
    </row>
    <row r="4568" spans="9:25">
      <c r="I4568" t="e">
        <f>VLOOKUP(H4568,[1]CODE_SHEET!$A$2:$G$151,3,FALSE)</f>
        <v>#N/A</v>
      </c>
      <c r="J4568" t="e">
        <f>VLOOKUP(H4568,[1]CODE_SHEET!$A$2:$G$151,4,FALSE)</f>
        <v>#N/A</v>
      </c>
      <c r="N4568">
        <f t="shared" si="238"/>
        <v>0</v>
      </c>
      <c r="X4568">
        <f t="shared" si="239"/>
        <v>0</v>
      </c>
      <c r="Y4568">
        <f t="shared" si="240"/>
        <v>0</v>
      </c>
    </row>
    <row r="4569" spans="9:25">
      <c r="I4569" t="e">
        <f>VLOOKUP(H4569,[1]CODE_SHEET!$A$2:$G$151,3,FALSE)</f>
        <v>#N/A</v>
      </c>
      <c r="J4569" t="e">
        <f>VLOOKUP(H4569,[1]CODE_SHEET!$A$2:$G$151,4,FALSE)</f>
        <v>#N/A</v>
      </c>
      <c r="N4569">
        <f t="shared" si="238"/>
        <v>0</v>
      </c>
      <c r="X4569">
        <f t="shared" si="239"/>
        <v>0</v>
      </c>
      <c r="Y4569">
        <f t="shared" si="240"/>
        <v>0</v>
      </c>
    </row>
    <row r="4570" spans="9:25">
      <c r="I4570" t="e">
        <f>VLOOKUP(H4570,[1]CODE_SHEET!$A$2:$G$151,3,FALSE)</f>
        <v>#N/A</v>
      </c>
      <c r="J4570" t="e">
        <f>VLOOKUP(H4570,[1]CODE_SHEET!$A$2:$G$151,4,FALSE)</f>
        <v>#N/A</v>
      </c>
      <c r="N4570">
        <f t="shared" si="238"/>
        <v>0</v>
      </c>
      <c r="X4570">
        <f t="shared" si="239"/>
        <v>0</v>
      </c>
      <c r="Y4570">
        <f t="shared" si="240"/>
        <v>0</v>
      </c>
    </row>
    <row r="4571" spans="9:25">
      <c r="I4571" t="e">
        <f>VLOOKUP(H4571,[1]CODE_SHEET!$A$2:$G$151,3,FALSE)</f>
        <v>#N/A</v>
      </c>
      <c r="J4571" t="e">
        <f>VLOOKUP(H4571,[1]CODE_SHEET!$A$2:$G$151,4,FALSE)</f>
        <v>#N/A</v>
      </c>
      <c r="N4571">
        <f t="shared" si="238"/>
        <v>0</v>
      </c>
      <c r="X4571">
        <f t="shared" si="239"/>
        <v>0</v>
      </c>
      <c r="Y4571">
        <f t="shared" si="240"/>
        <v>0</v>
      </c>
    </row>
    <row r="4572" spans="9:25">
      <c r="I4572" t="e">
        <f>VLOOKUP(H4572,[1]CODE_SHEET!$A$2:$G$151,3,FALSE)</f>
        <v>#N/A</v>
      </c>
      <c r="J4572" t="e">
        <f>VLOOKUP(H4572,[1]CODE_SHEET!$A$2:$G$151,4,FALSE)</f>
        <v>#N/A</v>
      </c>
      <c r="N4572">
        <f t="shared" si="238"/>
        <v>0</v>
      </c>
      <c r="X4572">
        <f t="shared" si="239"/>
        <v>0</v>
      </c>
      <c r="Y4572">
        <f t="shared" si="240"/>
        <v>0</v>
      </c>
    </row>
    <row r="4573" spans="9:25">
      <c r="I4573" t="e">
        <f>VLOOKUP(H4573,[1]CODE_SHEET!$A$2:$G$151,3,FALSE)</f>
        <v>#N/A</v>
      </c>
      <c r="J4573" t="e">
        <f>VLOOKUP(H4573,[1]CODE_SHEET!$A$2:$G$151,4,FALSE)</f>
        <v>#N/A</v>
      </c>
      <c r="N4573">
        <f t="shared" si="238"/>
        <v>0</v>
      </c>
      <c r="X4573">
        <f t="shared" si="239"/>
        <v>0</v>
      </c>
      <c r="Y4573">
        <f t="shared" si="240"/>
        <v>0</v>
      </c>
    </row>
    <row r="4574" spans="9:25">
      <c r="I4574" t="e">
        <f>VLOOKUP(H4574,[1]CODE_SHEET!$A$2:$G$151,3,FALSE)</f>
        <v>#N/A</v>
      </c>
      <c r="J4574" t="e">
        <f>VLOOKUP(H4574,[1]CODE_SHEET!$A$2:$G$151,4,FALSE)</f>
        <v>#N/A</v>
      </c>
      <c r="N4574">
        <f t="shared" si="238"/>
        <v>0</v>
      </c>
      <c r="X4574">
        <f t="shared" si="239"/>
        <v>0</v>
      </c>
      <c r="Y4574">
        <f t="shared" si="240"/>
        <v>0</v>
      </c>
    </row>
    <row r="4575" spans="9:25">
      <c r="I4575" t="e">
        <f>VLOOKUP(H4575,[1]CODE_SHEET!$A$2:$G$151,3,FALSE)</f>
        <v>#N/A</v>
      </c>
      <c r="J4575" t="e">
        <f>VLOOKUP(H4575,[1]CODE_SHEET!$A$2:$G$151,4,FALSE)</f>
        <v>#N/A</v>
      </c>
      <c r="N4575">
        <f t="shared" si="238"/>
        <v>0</v>
      </c>
      <c r="X4575">
        <f t="shared" si="239"/>
        <v>0</v>
      </c>
      <c r="Y4575">
        <f t="shared" si="240"/>
        <v>0</v>
      </c>
    </row>
    <row r="4576" spans="9:25">
      <c r="I4576" t="e">
        <f>VLOOKUP(H4576,[1]CODE_SHEET!$A$2:$G$151,3,FALSE)</f>
        <v>#N/A</v>
      </c>
      <c r="J4576" t="e">
        <f>VLOOKUP(H4576,[1]CODE_SHEET!$A$2:$G$151,4,FALSE)</f>
        <v>#N/A</v>
      </c>
      <c r="N4576">
        <f t="shared" si="238"/>
        <v>0</v>
      </c>
      <c r="X4576">
        <f t="shared" si="239"/>
        <v>0</v>
      </c>
      <c r="Y4576">
        <f t="shared" si="240"/>
        <v>0</v>
      </c>
    </row>
    <row r="4577" spans="9:25">
      <c r="I4577" t="e">
        <f>VLOOKUP(H4577,[1]CODE_SHEET!$A$2:$G$151,3,FALSE)</f>
        <v>#N/A</v>
      </c>
      <c r="J4577" t="e">
        <f>VLOOKUP(H4577,[1]CODE_SHEET!$A$2:$G$151,4,FALSE)</f>
        <v>#N/A</v>
      </c>
      <c r="N4577">
        <f t="shared" si="238"/>
        <v>0</v>
      </c>
      <c r="X4577">
        <f t="shared" si="239"/>
        <v>0</v>
      </c>
      <c r="Y4577">
        <f t="shared" si="240"/>
        <v>0</v>
      </c>
    </row>
    <row r="4578" spans="9:25">
      <c r="I4578" t="e">
        <f>VLOOKUP(H4578,[1]CODE_SHEET!$A$2:$G$151,3,FALSE)</f>
        <v>#N/A</v>
      </c>
      <c r="J4578" t="e">
        <f>VLOOKUP(H4578,[1]CODE_SHEET!$A$2:$G$151,4,FALSE)</f>
        <v>#N/A</v>
      </c>
      <c r="N4578">
        <f t="shared" si="238"/>
        <v>0</v>
      </c>
      <c r="X4578">
        <f t="shared" si="239"/>
        <v>0</v>
      </c>
      <c r="Y4578">
        <f t="shared" si="240"/>
        <v>0</v>
      </c>
    </row>
    <row r="4579" spans="9:25">
      <c r="I4579" t="e">
        <f>VLOOKUP(H4579,[1]CODE_SHEET!$A$2:$G$151,3,FALSE)</f>
        <v>#N/A</v>
      </c>
      <c r="J4579" t="e">
        <f>VLOOKUP(H4579,[1]CODE_SHEET!$A$2:$G$151,4,FALSE)</f>
        <v>#N/A</v>
      </c>
      <c r="N4579">
        <f t="shared" si="238"/>
        <v>0</v>
      </c>
      <c r="X4579">
        <f t="shared" si="239"/>
        <v>0</v>
      </c>
      <c r="Y4579">
        <f t="shared" si="240"/>
        <v>0</v>
      </c>
    </row>
    <row r="4580" spans="9:25">
      <c r="I4580" t="e">
        <f>VLOOKUP(H4580,[1]CODE_SHEET!$A$2:$G$151,3,FALSE)</f>
        <v>#N/A</v>
      </c>
      <c r="J4580" t="e">
        <f>VLOOKUP(H4580,[1]CODE_SHEET!$A$2:$G$151,4,FALSE)</f>
        <v>#N/A</v>
      </c>
      <c r="N4580">
        <f t="shared" si="238"/>
        <v>0</v>
      </c>
      <c r="X4580">
        <f t="shared" si="239"/>
        <v>0</v>
      </c>
      <c r="Y4580">
        <f t="shared" si="240"/>
        <v>0</v>
      </c>
    </row>
    <row r="4581" spans="9:25">
      <c r="I4581" t="e">
        <f>VLOOKUP(H4581,[1]CODE_SHEET!$A$2:$G$151,3,FALSE)</f>
        <v>#N/A</v>
      </c>
      <c r="J4581" t="e">
        <f>VLOOKUP(H4581,[1]CODE_SHEET!$A$2:$G$151,4,FALSE)</f>
        <v>#N/A</v>
      </c>
      <c r="N4581">
        <f t="shared" si="238"/>
        <v>0</v>
      </c>
      <c r="X4581">
        <f t="shared" si="239"/>
        <v>0</v>
      </c>
      <c r="Y4581">
        <f t="shared" si="240"/>
        <v>0</v>
      </c>
    </row>
    <row r="4582" spans="9:25">
      <c r="I4582" t="e">
        <f>VLOOKUP(H4582,[1]CODE_SHEET!$A$2:$G$151,3,FALSE)</f>
        <v>#N/A</v>
      </c>
      <c r="J4582" t="e">
        <f>VLOOKUP(H4582,[1]CODE_SHEET!$A$2:$G$151,4,FALSE)</f>
        <v>#N/A</v>
      </c>
      <c r="N4582">
        <f t="shared" si="238"/>
        <v>0</v>
      </c>
      <c r="X4582">
        <f t="shared" si="239"/>
        <v>0</v>
      </c>
      <c r="Y4582">
        <f t="shared" si="240"/>
        <v>0</v>
      </c>
    </row>
    <row r="4583" spans="9:25">
      <c r="I4583" t="e">
        <f>VLOOKUP(H4583,[1]CODE_SHEET!$A$2:$G$151,3,FALSE)</f>
        <v>#N/A</v>
      </c>
      <c r="J4583" t="e">
        <f>VLOOKUP(H4583,[1]CODE_SHEET!$A$2:$G$151,4,FALSE)</f>
        <v>#N/A</v>
      </c>
      <c r="N4583">
        <f t="shared" si="238"/>
        <v>0</v>
      </c>
      <c r="X4583">
        <f t="shared" si="239"/>
        <v>0</v>
      </c>
      <c r="Y4583">
        <f t="shared" si="240"/>
        <v>0</v>
      </c>
    </row>
    <row r="4584" spans="9:25">
      <c r="I4584" t="e">
        <f>VLOOKUP(H4584,[1]CODE_SHEET!$A$2:$G$151,3,FALSE)</f>
        <v>#N/A</v>
      </c>
      <c r="J4584" t="e">
        <f>VLOOKUP(H4584,[1]CODE_SHEET!$A$2:$G$151,4,FALSE)</f>
        <v>#N/A</v>
      </c>
      <c r="N4584">
        <f t="shared" si="238"/>
        <v>0</v>
      </c>
      <c r="X4584">
        <f t="shared" si="239"/>
        <v>0</v>
      </c>
      <c r="Y4584">
        <f t="shared" si="240"/>
        <v>0</v>
      </c>
    </row>
    <row r="4585" spans="9:25">
      <c r="I4585" t="e">
        <f>VLOOKUP(H4585,[1]CODE_SHEET!$A$2:$G$151,3,FALSE)</f>
        <v>#N/A</v>
      </c>
      <c r="J4585" t="e">
        <f>VLOOKUP(H4585,[1]CODE_SHEET!$A$2:$G$151,4,FALSE)</f>
        <v>#N/A</v>
      </c>
      <c r="N4585">
        <f t="shared" si="238"/>
        <v>0</v>
      </c>
      <c r="X4585">
        <f t="shared" si="239"/>
        <v>0</v>
      </c>
      <c r="Y4585">
        <f t="shared" si="240"/>
        <v>0</v>
      </c>
    </row>
    <row r="4586" spans="9:25">
      <c r="I4586" t="e">
        <f>VLOOKUP(H4586,[1]CODE_SHEET!$A$2:$G$151,3,FALSE)</f>
        <v>#N/A</v>
      </c>
      <c r="J4586" t="e">
        <f>VLOOKUP(H4586,[1]CODE_SHEET!$A$2:$G$151,4,FALSE)</f>
        <v>#N/A</v>
      </c>
      <c r="N4586">
        <f t="shared" si="238"/>
        <v>0</v>
      </c>
      <c r="X4586">
        <f t="shared" si="239"/>
        <v>0</v>
      </c>
      <c r="Y4586">
        <f t="shared" si="240"/>
        <v>0</v>
      </c>
    </row>
    <row r="4587" spans="9:25">
      <c r="I4587" t="e">
        <f>VLOOKUP(H4587,[1]CODE_SHEET!$A$2:$G$151,3,FALSE)</f>
        <v>#N/A</v>
      </c>
      <c r="J4587" t="e">
        <f>VLOOKUP(H4587,[1]CODE_SHEET!$A$2:$G$151,4,FALSE)</f>
        <v>#N/A</v>
      </c>
      <c r="N4587">
        <f t="shared" si="238"/>
        <v>0</v>
      </c>
      <c r="X4587">
        <f t="shared" si="239"/>
        <v>0</v>
      </c>
      <c r="Y4587">
        <f t="shared" si="240"/>
        <v>0</v>
      </c>
    </row>
    <row r="4588" spans="9:25">
      <c r="I4588" t="e">
        <f>VLOOKUP(H4588,[1]CODE_SHEET!$A$2:$G$151,3,FALSE)</f>
        <v>#N/A</v>
      </c>
      <c r="J4588" t="e">
        <f>VLOOKUP(H4588,[1]CODE_SHEET!$A$2:$G$151,4,FALSE)</f>
        <v>#N/A</v>
      </c>
      <c r="N4588">
        <f t="shared" si="238"/>
        <v>0</v>
      </c>
      <c r="X4588">
        <f t="shared" si="239"/>
        <v>0</v>
      </c>
      <c r="Y4588">
        <f t="shared" si="240"/>
        <v>0</v>
      </c>
    </row>
    <row r="4589" spans="9:25">
      <c r="I4589" t="e">
        <f>VLOOKUP(H4589,[1]CODE_SHEET!$A$2:$G$151,3,FALSE)</f>
        <v>#N/A</v>
      </c>
      <c r="J4589" t="e">
        <f>VLOOKUP(H4589,[1]CODE_SHEET!$A$2:$G$151,4,FALSE)</f>
        <v>#N/A</v>
      </c>
      <c r="N4589">
        <f t="shared" si="238"/>
        <v>0</v>
      </c>
      <c r="X4589">
        <f t="shared" si="239"/>
        <v>0</v>
      </c>
      <c r="Y4589">
        <f t="shared" si="240"/>
        <v>0</v>
      </c>
    </row>
    <row r="4590" spans="9:25">
      <c r="I4590" t="e">
        <f>VLOOKUP(H4590,[1]CODE_SHEET!$A$2:$G$151,3,FALSE)</f>
        <v>#N/A</v>
      </c>
      <c r="J4590" t="e">
        <f>VLOOKUP(H4590,[1]CODE_SHEET!$A$2:$G$151,4,FALSE)</f>
        <v>#N/A</v>
      </c>
      <c r="N4590">
        <f t="shared" si="238"/>
        <v>0</v>
      </c>
      <c r="X4590">
        <f t="shared" si="239"/>
        <v>0</v>
      </c>
      <c r="Y4590">
        <f t="shared" si="240"/>
        <v>0</v>
      </c>
    </row>
    <row r="4591" spans="9:25">
      <c r="I4591" t="e">
        <f>VLOOKUP(H4591,[1]CODE_SHEET!$A$2:$G$151,3,FALSE)</f>
        <v>#N/A</v>
      </c>
      <c r="J4591" t="e">
        <f>VLOOKUP(H4591,[1]CODE_SHEET!$A$2:$G$151,4,FALSE)</f>
        <v>#N/A</v>
      </c>
      <c r="N4591">
        <f t="shared" si="238"/>
        <v>0</v>
      </c>
      <c r="X4591">
        <f t="shared" si="239"/>
        <v>0</v>
      </c>
      <c r="Y4591">
        <f t="shared" si="240"/>
        <v>0</v>
      </c>
    </row>
    <row r="4592" spans="9:25">
      <c r="I4592" t="e">
        <f>VLOOKUP(H4592,[1]CODE_SHEET!$A$2:$G$151,3,FALSE)</f>
        <v>#N/A</v>
      </c>
      <c r="J4592" t="e">
        <f>VLOOKUP(H4592,[1]CODE_SHEET!$A$2:$G$151,4,FALSE)</f>
        <v>#N/A</v>
      </c>
      <c r="N4592">
        <f t="shared" si="238"/>
        <v>0</v>
      </c>
      <c r="X4592">
        <f t="shared" si="239"/>
        <v>0</v>
      </c>
      <c r="Y4592">
        <f t="shared" si="240"/>
        <v>0</v>
      </c>
    </row>
    <row r="4593" spans="9:25">
      <c r="I4593" t="e">
        <f>VLOOKUP(H4593,[1]CODE_SHEET!$A$2:$G$151,3,FALSE)</f>
        <v>#N/A</v>
      </c>
      <c r="J4593" t="e">
        <f>VLOOKUP(H4593,[1]CODE_SHEET!$A$2:$G$151,4,FALSE)</f>
        <v>#N/A</v>
      </c>
      <c r="N4593">
        <f t="shared" si="238"/>
        <v>0</v>
      </c>
      <c r="X4593">
        <f t="shared" si="239"/>
        <v>0</v>
      </c>
      <c r="Y4593">
        <f t="shared" si="240"/>
        <v>0</v>
      </c>
    </row>
    <row r="4594" spans="9:25">
      <c r="I4594" t="e">
        <f>VLOOKUP(H4594,[1]CODE_SHEET!$A$2:$G$151,3,FALSE)</f>
        <v>#N/A</v>
      </c>
      <c r="J4594" t="e">
        <f>VLOOKUP(H4594,[1]CODE_SHEET!$A$2:$G$151,4,FALSE)</f>
        <v>#N/A</v>
      </c>
      <c r="N4594">
        <f t="shared" si="238"/>
        <v>0</v>
      </c>
      <c r="X4594">
        <f t="shared" si="239"/>
        <v>0</v>
      </c>
      <c r="Y4594">
        <f t="shared" si="240"/>
        <v>0</v>
      </c>
    </row>
    <row r="4595" spans="9:25">
      <c r="I4595" t="e">
        <f>VLOOKUP(H4595,[1]CODE_SHEET!$A$2:$G$151,3,FALSE)</f>
        <v>#N/A</v>
      </c>
      <c r="J4595" t="e">
        <f>VLOOKUP(H4595,[1]CODE_SHEET!$A$2:$G$151,4,FALSE)</f>
        <v>#N/A</v>
      </c>
      <c r="N4595">
        <f t="shared" si="238"/>
        <v>0</v>
      </c>
      <c r="X4595">
        <f t="shared" si="239"/>
        <v>0</v>
      </c>
      <c r="Y4595">
        <f t="shared" si="240"/>
        <v>0</v>
      </c>
    </row>
    <row r="4596" spans="9:25">
      <c r="I4596" t="e">
        <f>VLOOKUP(H4596,[1]CODE_SHEET!$A$2:$G$151,3,FALSE)</f>
        <v>#N/A</v>
      </c>
      <c r="J4596" t="e">
        <f>VLOOKUP(H4596,[1]CODE_SHEET!$A$2:$G$151,4,FALSE)</f>
        <v>#N/A</v>
      </c>
      <c r="N4596">
        <f t="shared" si="238"/>
        <v>0</v>
      </c>
      <c r="X4596">
        <f t="shared" si="239"/>
        <v>0</v>
      </c>
      <c r="Y4596">
        <f t="shared" si="240"/>
        <v>0</v>
      </c>
    </row>
    <row r="4597" spans="9:25">
      <c r="I4597" t="e">
        <f>VLOOKUP(H4597,[1]CODE_SHEET!$A$2:$G$151,3,FALSE)</f>
        <v>#N/A</v>
      </c>
      <c r="J4597" t="e">
        <f>VLOOKUP(H4597,[1]CODE_SHEET!$A$2:$G$151,4,FALSE)</f>
        <v>#N/A</v>
      </c>
      <c r="N4597">
        <f t="shared" si="238"/>
        <v>0</v>
      </c>
      <c r="X4597">
        <f t="shared" si="239"/>
        <v>0</v>
      </c>
      <c r="Y4597">
        <f t="shared" si="240"/>
        <v>0</v>
      </c>
    </row>
    <row r="4598" spans="9:25">
      <c r="I4598" t="e">
        <f>VLOOKUP(H4598,[1]CODE_SHEET!$A$2:$G$151,3,FALSE)</f>
        <v>#N/A</v>
      </c>
      <c r="J4598" t="e">
        <f>VLOOKUP(H4598,[1]CODE_SHEET!$A$2:$G$151,4,FALSE)</f>
        <v>#N/A</v>
      </c>
      <c r="N4598">
        <f t="shared" si="238"/>
        <v>0</v>
      </c>
      <c r="X4598">
        <f t="shared" si="239"/>
        <v>0</v>
      </c>
      <c r="Y4598">
        <f t="shared" si="240"/>
        <v>0</v>
      </c>
    </row>
    <row r="4599" spans="9:25">
      <c r="I4599" t="e">
        <f>VLOOKUP(H4599,[1]CODE_SHEET!$A$2:$G$151,3,FALSE)</f>
        <v>#N/A</v>
      </c>
      <c r="J4599" t="e">
        <f>VLOOKUP(H4599,[1]CODE_SHEET!$A$2:$G$151,4,FALSE)</f>
        <v>#N/A</v>
      </c>
      <c r="N4599">
        <f t="shared" si="238"/>
        <v>0</v>
      </c>
      <c r="X4599">
        <f t="shared" si="239"/>
        <v>0</v>
      </c>
      <c r="Y4599">
        <f t="shared" si="240"/>
        <v>0</v>
      </c>
    </row>
    <row r="4600" spans="9:25">
      <c r="I4600" t="e">
        <f>VLOOKUP(H4600,[1]CODE_SHEET!$A$2:$G$151,3,FALSE)</f>
        <v>#N/A</v>
      </c>
      <c r="J4600" t="e">
        <f>VLOOKUP(H4600,[1]CODE_SHEET!$A$2:$G$151,4,FALSE)</f>
        <v>#N/A</v>
      </c>
      <c r="N4600">
        <f t="shared" si="238"/>
        <v>0</v>
      </c>
      <c r="X4600">
        <f t="shared" si="239"/>
        <v>0</v>
      </c>
      <c r="Y4600">
        <f t="shared" si="240"/>
        <v>0</v>
      </c>
    </row>
    <row r="4601" spans="9:25">
      <c r="I4601" t="e">
        <f>VLOOKUP(H4601,[1]CODE_SHEET!$A$2:$G$151,3,FALSE)</f>
        <v>#N/A</v>
      </c>
      <c r="J4601" t="e">
        <f>VLOOKUP(H4601,[1]CODE_SHEET!$A$2:$G$151,4,FALSE)</f>
        <v>#N/A</v>
      </c>
      <c r="N4601">
        <f t="shared" si="238"/>
        <v>0</v>
      </c>
      <c r="X4601">
        <f t="shared" si="239"/>
        <v>0</v>
      </c>
      <c r="Y4601">
        <f t="shared" si="240"/>
        <v>0</v>
      </c>
    </row>
    <row r="4602" spans="9:25">
      <c r="I4602" t="e">
        <f>VLOOKUP(H4602,[1]CODE_SHEET!$A$2:$G$151,3,FALSE)</f>
        <v>#N/A</v>
      </c>
      <c r="J4602" t="e">
        <f>VLOOKUP(H4602,[1]CODE_SHEET!$A$2:$G$151,4,FALSE)</f>
        <v>#N/A</v>
      </c>
      <c r="N4602">
        <f t="shared" si="238"/>
        <v>0</v>
      </c>
      <c r="X4602">
        <f t="shared" si="239"/>
        <v>0</v>
      </c>
      <c r="Y4602">
        <f t="shared" si="240"/>
        <v>0</v>
      </c>
    </row>
    <row r="4603" spans="9:25">
      <c r="I4603" t="e">
        <f>VLOOKUP(H4603,[1]CODE_SHEET!$A$2:$G$151,3,FALSE)</f>
        <v>#N/A</v>
      </c>
      <c r="J4603" t="e">
        <f>VLOOKUP(H4603,[1]CODE_SHEET!$A$2:$G$151,4,FALSE)</f>
        <v>#N/A</v>
      </c>
      <c r="N4603">
        <f t="shared" si="238"/>
        <v>0</v>
      </c>
      <c r="X4603">
        <f t="shared" si="239"/>
        <v>0</v>
      </c>
      <c r="Y4603">
        <f t="shared" si="240"/>
        <v>0</v>
      </c>
    </row>
    <row r="4604" spans="9:25">
      <c r="I4604" t="e">
        <f>VLOOKUP(H4604,[1]CODE_SHEET!$A$2:$G$151,3,FALSE)</f>
        <v>#N/A</v>
      </c>
      <c r="J4604" t="e">
        <f>VLOOKUP(H4604,[1]CODE_SHEET!$A$2:$G$151,4,FALSE)</f>
        <v>#N/A</v>
      </c>
      <c r="N4604">
        <f t="shared" si="238"/>
        <v>0</v>
      </c>
      <c r="X4604">
        <f t="shared" si="239"/>
        <v>0</v>
      </c>
      <c r="Y4604">
        <f t="shared" si="240"/>
        <v>0</v>
      </c>
    </row>
    <row r="4605" spans="9:25">
      <c r="I4605" t="e">
        <f>VLOOKUP(H4605,[1]CODE_SHEET!$A$2:$G$151,3,FALSE)</f>
        <v>#N/A</v>
      </c>
      <c r="J4605" t="e">
        <f>VLOOKUP(H4605,[1]CODE_SHEET!$A$2:$G$151,4,FALSE)</f>
        <v>#N/A</v>
      </c>
      <c r="N4605">
        <f t="shared" si="238"/>
        <v>0</v>
      </c>
      <c r="X4605">
        <f t="shared" si="239"/>
        <v>0</v>
      </c>
      <c r="Y4605">
        <f t="shared" si="240"/>
        <v>0</v>
      </c>
    </row>
    <row r="4606" spans="9:25">
      <c r="I4606" t="e">
        <f>VLOOKUP(H4606,[1]CODE_SHEET!$A$2:$G$151,3,FALSE)</f>
        <v>#N/A</v>
      </c>
      <c r="J4606" t="e">
        <f>VLOOKUP(H4606,[1]CODE_SHEET!$A$2:$G$151,4,FALSE)</f>
        <v>#N/A</v>
      </c>
      <c r="N4606">
        <f t="shared" si="238"/>
        <v>0</v>
      </c>
      <c r="X4606">
        <f t="shared" si="239"/>
        <v>0</v>
      </c>
      <c r="Y4606">
        <f t="shared" si="240"/>
        <v>0</v>
      </c>
    </row>
    <row r="4607" spans="9:25">
      <c r="I4607" t="e">
        <f>VLOOKUP(H4607,[1]CODE_SHEET!$A$2:$G$151,3,FALSE)</f>
        <v>#N/A</v>
      </c>
      <c r="J4607" t="e">
        <f>VLOOKUP(H4607,[1]CODE_SHEET!$A$2:$G$151,4,FALSE)</f>
        <v>#N/A</v>
      </c>
      <c r="N4607">
        <f t="shared" si="238"/>
        <v>0</v>
      </c>
      <c r="X4607">
        <f t="shared" si="239"/>
        <v>0</v>
      </c>
      <c r="Y4607">
        <f t="shared" si="240"/>
        <v>0</v>
      </c>
    </row>
    <row r="4608" spans="9:25">
      <c r="I4608" t="e">
        <f>VLOOKUP(H4608,[1]CODE_SHEET!$A$2:$G$151,3,FALSE)</f>
        <v>#N/A</v>
      </c>
      <c r="J4608" t="e">
        <f>VLOOKUP(H4608,[1]CODE_SHEET!$A$2:$G$151,4,FALSE)</f>
        <v>#N/A</v>
      </c>
      <c r="N4608">
        <f t="shared" si="238"/>
        <v>0</v>
      </c>
      <c r="X4608">
        <f t="shared" si="239"/>
        <v>0</v>
      </c>
      <c r="Y4608">
        <f t="shared" si="240"/>
        <v>0</v>
      </c>
    </row>
    <row r="4609" spans="9:25">
      <c r="I4609" t="e">
        <f>VLOOKUP(H4609,[1]CODE_SHEET!$A$2:$G$151,3,FALSE)</f>
        <v>#N/A</v>
      </c>
      <c r="J4609" t="e">
        <f>VLOOKUP(H4609,[1]CODE_SHEET!$A$2:$G$151,4,FALSE)</f>
        <v>#N/A</v>
      </c>
      <c r="N4609">
        <f t="shared" si="238"/>
        <v>0</v>
      </c>
      <c r="X4609">
        <f t="shared" si="239"/>
        <v>0</v>
      </c>
      <c r="Y4609">
        <f t="shared" si="240"/>
        <v>0</v>
      </c>
    </row>
    <row r="4610" spans="9:25">
      <c r="I4610" t="e">
        <f>VLOOKUP(H4610,[1]CODE_SHEET!$A$2:$G$151,3,FALSE)</f>
        <v>#N/A</v>
      </c>
      <c r="J4610" t="e">
        <f>VLOOKUP(H4610,[1]CODE_SHEET!$A$2:$G$151,4,FALSE)</f>
        <v>#N/A</v>
      </c>
      <c r="N4610">
        <f t="shared" si="238"/>
        <v>0</v>
      </c>
      <c r="X4610">
        <f t="shared" si="239"/>
        <v>0</v>
      </c>
      <c r="Y4610">
        <f t="shared" si="240"/>
        <v>0</v>
      </c>
    </row>
    <row r="4611" spans="9:25">
      <c r="I4611" t="e">
        <f>VLOOKUP(H4611,[1]CODE_SHEET!$A$2:$G$151,3,FALSE)</f>
        <v>#N/A</v>
      </c>
      <c r="J4611" t="e">
        <f>VLOOKUP(H4611,[1]CODE_SHEET!$A$2:$G$151,4,FALSE)</f>
        <v>#N/A</v>
      </c>
      <c r="N4611">
        <f t="shared" si="238"/>
        <v>0</v>
      </c>
      <c r="X4611">
        <f t="shared" si="239"/>
        <v>0</v>
      </c>
      <c r="Y4611">
        <f t="shared" si="240"/>
        <v>0</v>
      </c>
    </row>
    <row r="4612" spans="9:25">
      <c r="I4612" t="e">
        <f>VLOOKUP(H4612,[1]CODE_SHEET!$A$2:$G$151,3,FALSE)</f>
        <v>#N/A</v>
      </c>
      <c r="J4612" t="e">
        <f>VLOOKUP(H4612,[1]CODE_SHEET!$A$2:$G$151,4,FALSE)</f>
        <v>#N/A</v>
      </c>
      <c r="N4612">
        <f t="shared" si="238"/>
        <v>0</v>
      </c>
      <c r="X4612">
        <f t="shared" si="239"/>
        <v>0</v>
      </c>
      <c r="Y4612">
        <f t="shared" si="240"/>
        <v>0</v>
      </c>
    </row>
    <row r="4613" spans="9:25">
      <c r="I4613" t="e">
        <f>VLOOKUP(H4613,[1]CODE_SHEET!$A$2:$G$151,3,FALSE)</f>
        <v>#N/A</v>
      </c>
      <c r="J4613" t="e">
        <f>VLOOKUP(H4613,[1]CODE_SHEET!$A$2:$G$151,4,FALSE)</f>
        <v>#N/A</v>
      </c>
      <c r="N4613">
        <f t="shared" ref="N4613:N4676" si="241">PI()*(K4613/2)*M4613+PI()*(L4613/2)*M4613</f>
        <v>0</v>
      </c>
      <c r="X4613">
        <f t="shared" ref="X4613:X4676" si="242">SUM(U4613:W4613)/100*N4613</f>
        <v>0</v>
      </c>
      <c r="Y4613">
        <f t="shared" ref="Y4613:Y4676" si="243">N4613-X4613</f>
        <v>0</v>
      </c>
    </row>
    <row r="4614" spans="9:25">
      <c r="I4614" t="e">
        <f>VLOOKUP(H4614,[1]CODE_SHEET!$A$2:$G$151,3,FALSE)</f>
        <v>#N/A</v>
      </c>
      <c r="J4614" t="e">
        <f>VLOOKUP(H4614,[1]CODE_SHEET!$A$2:$G$151,4,FALSE)</f>
        <v>#N/A</v>
      </c>
      <c r="N4614">
        <f t="shared" si="241"/>
        <v>0</v>
      </c>
      <c r="X4614">
        <f t="shared" si="242"/>
        <v>0</v>
      </c>
      <c r="Y4614">
        <f t="shared" si="243"/>
        <v>0</v>
      </c>
    </row>
    <row r="4615" spans="9:25">
      <c r="I4615" t="e">
        <f>VLOOKUP(H4615,[1]CODE_SHEET!$A$2:$G$151,3,FALSE)</f>
        <v>#N/A</v>
      </c>
      <c r="J4615" t="e">
        <f>VLOOKUP(H4615,[1]CODE_SHEET!$A$2:$G$151,4,FALSE)</f>
        <v>#N/A</v>
      </c>
      <c r="N4615">
        <f t="shared" si="241"/>
        <v>0</v>
      </c>
      <c r="X4615">
        <f t="shared" si="242"/>
        <v>0</v>
      </c>
      <c r="Y4615">
        <f t="shared" si="243"/>
        <v>0</v>
      </c>
    </row>
    <row r="4616" spans="9:25">
      <c r="I4616" t="e">
        <f>VLOOKUP(H4616,[1]CODE_SHEET!$A$2:$G$151,3,FALSE)</f>
        <v>#N/A</v>
      </c>
      <c r="J4616" t="e">
        <f>VLOOKUP(H4616,[1]CODE_SHEET!$A$2:$G$151,4,FALSE)</f>
        <v>#N/A</v>
      </c>
      <c r="N4616">
        <f t="shared" si="241"/>
        <v>0</v>
      </c>
      <c r="X4616">
        <f t="shared" si="242"/>
        <v>0</v>
      </c>
      <c r="Y4616">
        <f t="shared" si="243"/>
        <v>0</v>
      </c>
    </row>
    <row r="4617" spans="9:25">
      <c r="I4617" t="e">
        <f>VLOOKUP(H4617,[1]CODE_SHEET!$A$2:$G$151,3,FALSE)</f>
        <v>#N/A</v>
      </c>
      <c r="J4617" t="e">
        <f>VLOOKUP(H4617,[1]CODE_SHEET!$A$2:$G$151,4,FALSE)</f>
        <v>#N/A</v>
      </c>
      <c r="N4617">
        <f t="shared" si="241"/>
        <v>0</v>
      </c>
      <c r="X4617">
        <f t="shared" si="242"/>
        <v>0</v>
      </c>
      <c r="Y4617">
        <f t="shared" si="243"/>
        <v>0</v>
      </c>
    </row>
    <row r="4618" spans="9:25">
      <c r="I4618" t="e">
        <f>VLOOKUP(H4618,[1]CODE_SHEET!$A$2:$G$151,3,FALSE)</f>
        <v>#N/A</v>
      </c>
      <c r="J4618" t="e">
        <f>VLOOKUP(H4618,[1]CODE_SHEET!$A$2:$G$151,4,FALSE)</f>
        <v>#N/A</v>
      </c>
      <c r="N4618">
        <f t="shared" si="241"/>
        <v>0</v>
      </c>
      <c r="X4618">
        <f t="shared" si="242"/>
        <v>0</v>
      </c>
      <c r="Y4618">
        <f t="shared" si="243"/>
        <v>0</v>
      </c>
    </row>
    <row r="4619" spans="9:25">
      <c r="I4619" t="e">
        <f>VLOOKUP(H4619,[1]CODE_SHEET!$A$2:$G$151,3,FALSE)</f>
        <v>#N/A</v>
      </c>
      <c r="J4619" t="e">
        <f>VLOOKUP(H4619,[1]CODE_SHEET!$A$2:$G$151,4,FALSE)</f>
        <v>#N/A</v>
      </c>
      <c r="N4619">
        <f t="shared" si="241"/>
        <v>0</v>
      </c>
      <c r="X4619">
        <f t="shared" si="242"/>
        <v>0</v>
      </c>
      <c r="Y4619">
        <f t="shared" si="243"/>
        <v>0</v>
      </c>
    </row>
    <row r="4620" spans="9:25">
      <c r="I4620" t="e">
        <f>VLOOKUP(H4620,[1]CODE_SHEET!$A$2:$G$151,3,FALSE)</f>
        <v>#N/A</v>
      </c>
      <c r="J4620" t="e">
        <f>VLOOKUP(H4620,[1]CODE_SHEET!$A$2:$G$151,4,FALSE)</f>
        <v>#N/A</v>
      </c>
      <c r="N4620">
        <f t="shared" si="241"/>
        <v>0</v>
      </c>
      <c r="X4620">
        <f t="shared" si="242"/>
        <v>0</v>
      </c>
      <c r="Y4620">
        <f t="shared" si="243"/>
        <v>0</v>
      </c>
    </row>
    <row r="4621" spans="9:25">
      <c r="I4621" t="e">
        <f>VLOOKUP(H4621,[1]CODE_SHEET!$A$2:$G$151,3,FALSE)</f>
        <v>#N/A</v>
      </c>
      <c r="J4621" t="e">
        <f>VLOOKUP(H4621,[1]CODE_SHEET!$A$2:$G$151,4,FALSE)</f>
        <v>#N/A</v>
      </c>
      <c r="N4621">
        <f t="shared" si="241"/>
        <v>0</v>
      </c>
      <c r="X4621">
        <f t="shared" si="242"/>
        <v>0</v>
      </c>
      <c r="Y4621">
        <f t="shared" si="243"/>
        <v>0</v>
      </c>
    </row>
    <row r="4622" spans="9:25">
      <c r="I4622" t="e">
        <f>VLOOKUP(H4622,[1]CODE_SHEET!$A$2:$G$151,3,FALSE)</f>
        <v>#N/A</v>
      </c>
      <c r="J4622" t="e">
        <f>VLOOKUP(H4622,[1]CODE_SHEET!$A$2:$G$151,4,FALSE)</f>
        <v>#N/A</v>
      </c>
      <c r="N4622">
        <f t="shared" si="241"/>
        <v>0</v>
      </c>
      <c r="X4622">
        <f t="shared" si="242"/>
        <v>0</v>
      </c>
      <c r="Y4622">
        <f t="shared" si="243"/>
        <v>0</v>
      </c>
    </row>
    <row r="4623" spans="9:25">
      <c r="I4623" t="e">
        <f>VLOOKUP(H4623,[1]CODE_SHEET!$A$2:$G$151,3,FALSE)</f>
        <v>#N/A</v>
      </c>
      <c r="J4623" t="e">
        <f>VLOOKUP(H4623,[1]CODE_SHEET!$A$2:$G$151,4,FALSE)</f>
        <v>#N/A</v>
      </c>
      <c r="N4623">
        <f t="shared" si="241"/>
        <v>0</v>
      </c>
      <c r="X4623">
        <f t="shared" si="242"/>
        <v>0</v>
      </c>
      <c r="Y4623">
        <f t="shared" si="243"/>
        <v>0</v>
      </c>
    </row>
    <row r="4624" spans="9:25">
      <c r="I4624" t="e">
        <f>VLOOKUP(H4624,[1]CODE_SHEET!$A$2:$G$151,3,FALSE)</f>
        <v>#N/A</v>
      </c>
      <c r="J4624" t="e">
        <f>VLOOKUP(H4624,[1]CODE_SHEET!$A$2:$G$151,4,FALSE)</f>
        <v>#N/A</v>
      </c>
      <c r="N4624">
        <f t="shared" si="241"/>
        <v>0</v>
      </c>
      <c r="X4624">
        <f t="shared" si="242"/>
        <v>0</v>
      </c>
      <c r="Y4624">
        <f t="shared" si="243"/>
        <v>0</v>
      </c>
    </row>
    <row r="4625" spans="9:25">
      <c r="I4625" t="e">
        <f>VLOOKUP(H4625,[1]CODE_SHEET!$A$2:$G$151,3,FALSE)</f>
        <v>#N/A</v>
      </c>
      <c r="J4625" t="e">
        <f>VLOOKUP(H4625,[1]CODE_SHEET!$A$2:$G$151,4,FALSE)</f>
        <v>#N/A</v>
      </c>
      <c r="N4625">
        <f t="shared" si="241"/>
        <v>0</v>
      </c>
      <c r="X4625">
        <f t="shared" si="242"/>
        <v>0</v>
      </c>
      <c r="Y4625">
        <f t="shared" si="243"/>
        <v>0</v>
      </c>
    </row>
    <row r="4626" spans="9:25">
      <c r="I4626" t="e">
        <f>VLOOKUP(H4626,[1]CODE_SHEET!$A$2:$G$151,3,FALSE)</f>
        <v>#N/A</v>
      </c>
      <c r="J4626" t="e">
        <f>VLOOKUP(H4626,[1]CODE_SHEET!$A$2:$G$151,4,FALSE)</f>
        <v>#N/A</v>
      </c>
      <c r="N4626">
        <f t="shared" si="241"/>
        <v>0</v>
      </c>
      <c r="X4626">
        <f t="shared" si="242"/>
        <v>0</v>
      </c>
      <c r="Y4626">
        <f t="shared" si="243"/>
        <v>0</v>
      </c>
    </row>
    <row r="4627" spans="9:25">
      <c r="I4627" t="e">
        <f>VLOOKUP(H4627,[1]CODE_SHEET!$A$2:$G$151,3,FALSE)</f>
        <v>#N/A</v>
      </c>
      <c r="J4627" t="e">
        <f>VLOOKUP(H4627,[1]CODE_SHEET!$A$2:$G$151,4,FALSE)</f>
        <v>#N/A</v>
      </c>
      <c r="N4627">
        <f t="shared" si="241"/>
        <v>0</v>
      </c>
      <c r="X4627">
        <f t="shared" si="242"/>
        <v>0</v>
      </c>
      <c r="Y4627">
        <f t="shared" si="243"/>
        <v>0</v>
      </c>
    </row>
    <row r="4628" spans="9:25">
      <c r="I4628" t="e">
        <f>VLOOKUP(H4628,[1]CODE_SHEET!$A$2:$G$151,3,FALSE)</f>
        <v>#N/A</v>
      </c>
      <c r="J4628" t="e">
        <f>VLOOKUP(H4628,[1]CODE_SHEET!$A$2:$G$151,4,FALSE)</f>
        <v>#N/A</v>
      </c>
      <c r="N4628">
        <f t="shared" si="241"/>
        <v>0</v>
      </c>
      <c r="X4628">
        <f t="shared" si="242"/>
        <v>0</v>
      </c>
      <c r="Y4628">
        <f t="shared" si="243"/>
        <v>0</v>
      </c>
    </row>
    <row r="4629" spans="9:25">
      <c r="I4629" t="e">
        <f>VLOOKUP(H4629,[1]CODE_SHEET!$A$2:$G$151,3,FALSE)</f>
        <v>#N/A</v>
      </c>
      <c r="J4629" t="e">
        <f>VLOOKUP(H4629,[1]CODE_SHEET!$A$2:$G$151,4,FALSE)</f>
        <v>#N/A</v>
      </c>
      <c r="N4629">
        <f t="shared" si="241"/>
        <v>0</v>
      </c>
      <c r="X4629">
        <f t="shared" si="242"/>
        <v>0</v>
      </c>
      <c r="Y4629">
        <f t="shared" si="243"/>
        <v>0</v>
      </c>
    </row>
    <row r="4630" spans="9:25">
      <c r="I4630" t="e">
        <f>VLOOKUP(H4630,[1]CODE_SHEET!$A$2:$G$151,3,FALSE)</f>
        <v>#N/A</v>
      </c>
      <c r="J4630" t="e">
        <f>VLOOKUP(H4630,[1]CODE_SHEET!$A$2:$G$151,4,FALSE)</f>
        <v>#N/A</v>
      </c>
      <c r="N4630">
        <f t="shared" si="241"/>
        <v>0</v>
      </c>
      <c r="X4630">
        <f t="shared" si="242"/>
        <v>0</v>
      </c>
      <c r="Y4630">
        <f t="shared" si="243"/>
        <v>0</v>
      </c>
    </row>
    <row r="4631" spans="9:25">
      <c r="I4631" t="e">
        <f>VLOOKUP(H4631,[1]CODE_SHEET!$A$2:$G$151,3,FALSE)</f>
        <v>#N/A</v>
      </c>
      <c r="J4631" t="e">
        <f>VLOOKUP(H4631,[1]CODE_SHEET!$A$2:$G$151,4,FALSE)</f>
        <v>#N/A</v>
      </c>
      <c r="N4631">
        <f t="shared" si="241"/>
        <v>0</v>
      </c>
      <c r="X4631">
        <f t="shared" si="242"/>
        <v>0</v>
      </c>
      <c r="Y4631">
        <f t="shared" si="243"/>
        <v>0</v>
      </c>
    </row>
    <row r="4632" spans="9:25">
      <c r="I4632" t="e">
        <f>VLOOKUP(H4632,[1]CODE_SHEET!$A$2:$G$151,3,FALSE)</f>
        <v>#N/A</v>
      </c>
      <c r="J4632" t="e">
        <f>VLOOKUP(H4632,[1]CODE_SHEET!$A$2:$G$151,4,FALSE)</f>
        <v>#N/A</v>
      </c>
      <c r="N4632">
        <f t="shared" si="241"/>
        <v>0</v>
      </c>
      <c r="X4632">
        <f t="shared" si="242"/>
        <v>0</v>
      </c>
      <c r="Y4632">
        <f t="shared" si="243"/>
        <v>0</v>
      </c>
    </row>
    <row r="4633" spans="9:25">
      <c r="I4633" t="e">
        <f>VLOOKUP(H4633,[1]CODE_SHEET!$A$2:$G$151,3,FALSE)</f>
        <v>#N/A</v>
      </c>
      <c r="J4633" t="e">
        <f>VLOOKUP(H4633,[1]CODE_SHEET!$A$2:$G$151,4,FALSE)</f>
        <v>#N/A</v>
      </c>
      <c r="N4633">
        <f t="shared" si="241"/>
        <v>0</v>
      </c>
      <c r="X4633">
        <f t="shared" si="242"/>
        <v>0</v>
      </c>
      <c r="Y4633">
        <f t="shared" si="243"/>
        <v>0</v>
      </c>
    </row>
    <row r="4634" spans="9:25">
      <c r="I4634" t="e">
        <f>VLOOKUP(H4634,[1]CODE_SHEET!$A$2:$G$151,3,FALSE)</f>
        <v>#N/A</v>
      </c>
      <c r="J4634" t="e">
        <f>VLOOKUP(H4634,[1]CODE_SHEET!$A$2:$G$151,4,FALSE)</f>
        <v>#N/A</v>
      </c>
      <c r="N4634">
        <f t="shared" si="241"/>
        <v>0</v>
      </c>
      <c r="X4634">
        <f t="shared" si="242"/>
        <v>0</v>
      </c>
      <c r="Y4634">
        <f t="shared" si="243"/>
        <v>0</v>
      </c>
    </row>
    <row r="4635" spans="9:25">
      <c r="I4635" t="e">
        <f>VLOOKUP(H4635,[1]CODE_SHEET!$A$2:$G$151,3,FALSE)</f>
        <v>#N/A</v>
      </c>
      <c r="J4635" t="e">
        <f>VLOOKUP(H4635,[1]CODE_SHEET!$A$2:$G$151,4,FALSE)</f>
        <v>#N/A</v>
      </c>
      <c r="N4635">
        <f t="shared" si="241"/>
        <v>0</v>
      </c>
      <c r="X4635">
        <f t="shared" si="242"/>
        <v>0</v>
      </c>
      <c r="Y4635">
        <f t="shared" si="243"/>
        <v>0</v>
      </c>
    </row>
    <row r="4636" spans="9:25">
      <c r="I4636" t="e">
        <f>VLOOKUP(H4636,[1]CODE_SHEET!$A$2:$G$151,3,FALSE)</f>
        <v>#N/A</v>
      </c>
      <c r="J4636" t="e">
        <f>VLOOKUP(H4636,[1]CODE_SHEET!$A$2:$G$151,4,FALSE)</f>
        <v>#N/A</v>
      </c>
      <c r="N4636">
        <f t="shared" si="241"/>
        <v>0</v>
      </c>
      <c r="X4636">
        <f t="shared" si="242"/>
        <v>0</v>
      </c>
      <c r="Y4636">
        <f t="shared" si="243"/>
        <v>0</v>
      </c>
    </row>
    <row r="4637" spans="9:25">
      <c r="I4637" t="e">
        <f>VLOOKUP(H4637,[1]CODE_SHEET!$A$2:$G$151,3,FALSE)</f>
        <v>#N/A</v>
      </c>
      <c r="J4637" t="e">
        <f>VLOOKUP(H4637,[1]CODE_SHEET!$A$2:$G$151,4,FALSE)</f>
        <v>#N/A</v>
      </c>
      <c r="N4637">
        <f t="shared" si="241"/>
        <v>0</v>
      </c>
      <c r="X4637">
        <f t="shared" si="242"/>
        <v>0</v>
      </c>
      <c r="Y4637">
        <f t="shared" si="243"/>
        <v>0</v>
      </c>
    </row>
    <row r="4638" spans="9:25">
      <c r="I4638" t="e">
        <f>VLOOKUP(H4638,[1]CODE_SHEET!$A$2:$G$151,3,FALSE)</f>
        <v>#N/A</v>
      </c>
      <c r="J4638" t="e">
        <f>VLOOKUP(H4638,[1]CODE_SHEET!$A$2:$G$151,4,FALSE)</f>
        <v>#N/A</v>
      </c>
      <c r="N4638">
        <f t="shared" si="241"/>
        <v>0</v>
      </c>
      <c r="X4638">
        <f t="shared" si="242"/>
        <v>0</v>
      </c>
      <c r="Y4638">
        <f t="shared" si="243"/>
        <v>0</v>
      </c>
    </row>
    <row r="4639" spans="9:25">
      <c r="I4639" t="e">
        <f>VLOOKUP(H4639,[1]CODE_SHEET!$A$2:$G$151,3,FALSE)</f>
        <v>#N/A</v>
      </c>
      <c r="J4639" t="e">
        <f>VLOOKUP(H4639,[1]CODE_SHEET!$A$2:$G$151,4,FALSE)</f>
        <v>#N/A</v>
      </c>
      <c r="N4639">
        <f t="shared" si="241"/>
        <v>0</v>
      </c>
      <c r="X4639">
        <f t="shared" si="242"/>
        <v>0</v>
      </c>
      <c r="Y4639">
        <f t="shared" si="243"/>
        <v>0</v>
      </c>
    </row>
    <row r="4640" spans="9:25">
      <c r="I4640" t="e">
        <f>VLOOKUP(H4640,[1]CODE_SHEET!$A$2:$G$151,3,FALSE)</f>
        <v>#N/A</v>
      </c>
      <c r="J4640" t="e">
        <f>VLOOKUP(H4640,[1]CODE_SHEET!$A$2:$G$151,4,FALSE)</f>
        <v>#N/A</v>
      </c>
      <c r="N4640">
        <f t="shared" si="241"/>
        <v>0</v>
      </c>
      <c r="X4640">
        <f t="shared" si="242"/>
        <v>0</v>
      </c>
      <c r="Y4640">
        <f t="shared" si="243"/>
        <v>0</v>
      </c>
    </row>
    <row r="4641" spans="9:25">
      <c r="I4641" t="e">
        <f>VLOOKUP(H4641,[1]CODE_SHEET!$A$2:$G$151,3,FALSE)</f>
        <v>#N/A</v>
      </c>
      <c r="J4641" t="e">
        <f>VLOOKUP(H4641,[1]CODE_SHEET!$A$2:$G$151,4,FALSE)</f>
        <v>#N/A</v>
      </c>
      <c r="N4641">
        <f t="shared" si="241"/>
        <v>0</v>
      </c>
      <c r="X4641">
        <f t="shared" si="242"/>
        <v>0</v>
      </c>
      <c r="Y4641">
        <f t="shared" si="243"/>
        <v>0</v>
      </c>
    </row>
    <row r="4642" spans="9:25">
      <c r="I4642" t="e">
        <f>VLOOKUP(H4642,[1]CODE_SHEET!$A$2:$G$151,3,FALSE)</f>
        <v>#N/A</v>
      </c>
      <c r="J4642" t="e">
        <f>VLOOKUP(H4642,[1]CODE_SHEET!$A$2:$G$151,4,FALSE)</f>
        <v>#N/A</v>
      </c>
      <c r="N4642">
        <f t="shared" si="241"/>
        <v>0</v>
      </c>
      <c r="X4642">
        <f t="shared" si="242"/>
        <v>0</v>
      </c>
      <c r="Y4642">
        <f t="shared" si="243"/>
        <v>0</v>
      </c>
    </row>
    <row r="4643" spans="9:25">
      <c r="I4643" t="e">
        <f>VLOOKUP(H4643,[1]CODE_SHEET!$A$2:$G$151,3,FALSE)</f>
        <v>#N/A</v>
      </c>
      <c r="J4643" t="e">
        <f>VLOOKUP(H4643,[1]CODE_SHEET!$A$2:$G$151,4,FALSE)</f>
        <v>#N/A</v>
      </c>
      <c r="N4643">
        <f t="shared" si="241"/>
        <v>0</v>
      </c>
      <c r="X4643">
        <f t="shared" si="242"/>
        <v>0</v>
      </c>
      <c r="Y4643">
        <f t="shared" si="243"/>
        <v>0</v>
      </c>
    </row>
    <row r="4644" spans="9:25">
      <c r="I4644" t="e">
        <f>VLOOKUP(H4644,[1]CODE_SHEET!$A$2:$G$151,3,FALSE)</f>
        <v>#N/A</v>
      </c>
      <c r="J4644" t="e">
        <f>VLOOKUP(H4644,[1]CODE_SHEET!$A$2:$G$151,4,FALSE)</f>
        <v>#N/A</v>
      </c>
      <c r="N4644">
        <f t="shared" si="241"/>
        <v>0</v>
      </c>
      <c r="X4644">
        <f t="shared" si="242"/>
        <v>0</v>
      </c>
      <c r="Y4644">
        <f t="shared" si="243"/>
        <v>0</v>
      </c>
    </row>
    <row r="4645" spans="9:25">
      <c r="I4645" t="e">
        <f>VLOOKUP(H4645,[1]CODE_SHEET!$A$2:$G$151,3,FALSE)</f>
        <v>#N/A</v>
      </c>
      <c r="J4645" t="e">
        <f>VLOOKUP(H4645,[1]CODE_SHEET!$A$2:$G$151,4,FALSE)</f>
        <v>#N/A</v>
      </c>
      <c r="N4645">
        <f t="shared" si="241"/>
        <v>0</v>
      </c>
      <c r="X4645">
        <f t="shared" si="242"/>
        <v>0</v>
      </c>
      <c r="Y4645">
        <f t="shared" si="243"/>
        <v>0</v>
      </c>
    </row>
    <row r="4646" spans="9:25">
      <c r="I4646" t="e">
        <f>VLOOKUP(H4646,[1]CODE_SHEET!$A$2:$G$151,3,FALSE)</f>
        <v>#N/A</v>
      </c>
      <c r="J4646" t="e">
        <f>VLOOKUP(H4646,[1]CODE_SHEET!$A$2:$G$151,4,FALSE)</f>
        <v>#N/A</v>
      </c>
      <c r="N4646">
        <f t="shared" si="241"/>
        <v>0</v>
      </c>
      <c r="X4646">
        <f t="shared" si="242"/>
        <v>0</v>
      </c>
      <c r="Y4646">
        <f t="shared" si="243"/>
        <v>0</v>
      </c>
    </row>
    <row r="4647" spans="9:25">
      <c r="I4647" t="e">
        <f>VLOOKUP(H4647,[1]CODE_SHEET!$A$2:$G$151,3,FALSE)</f>
        <v>#N/A</v>
      </c>
      <c r="J4647" t="e">
        <f>VLOOKUP(H4647,[1]CODE_SHEET!$A$2:$G$151,4,FALSE)</f>
        <v>#N/A</v>
      </c>
      <c r="N4647">
        <f t="shared" si="241"/>
        <v>0</v>
      </c>
      <c r="X4647">
        <f t="shared" si="242"/>
        <v>0</v>
      </c>
      <c r="Y4647">
        <f t="shared" si="243"/>
        <v>0</v>
      </c>
    </row>
    <row r="4648" spans="9:25">
      <c r="I4648" t="e">
        <f>VLOOKUP(H4648,[1]CODE_SHEET!$A$2:$G$151,3,FALSE)</f>
        <v>#N/A</v>
      </c>
      <c r="J4648" t="e">
        <f>VLOOKUP(H4648,[1]CODE_SHEET!$A$2:$G$151,4,FALSE)</f>
        <v>#N/A</v>
      </c>
      <c r="N4648">
        <f t="shared" si="241"/>
        <v>0</v>
      </c>
      <c r="X4648">
        <f t="shared" si="242"/>
        <v>0</v>
      </c>
      <c r="Y4648">
        <f t="shared" si="243"/>
        <v>0</v>
      </c>
    </row>
    <row r="4649" spans="9:25">
      <c r="I4649" t="e">
        <f>VLOOKUP(H4649,[1]CODE_SHEET!$A$2:$G$151,3,FALSE)</f>
        <v>#N/A</v>
      </c>
      <c r="J4649" t="e">
        <f>VLOOKUP(H4649,[1]CODE_SHEET!$A$2:$G$151,4,FALSE)</f>
        <v>#N/A</v>
      </c>
      <c r="N4649">
        <f t="shared" si="241"/>
        <v>0</v>
      </c>
      <c r="X4649">
        <f t="shared" si="242"/>
        <v>0</v>
      </c>
      <c r="Y4649">
        <f t="shared" si="243"/>
        <v>0</v>
      </c>
    </row>
    <row r="4650" spans="9:25">
      <c r="I4650" t="e">
        <f>VLOOKUP(H4650,[1]CODE_SHEET!$A$2:$G$151,3,FALSE)</f>
        <v>#N/A</v>
      </c>
      <c r="J4650" t="e">
        <f>VLOOKUP(H4650,[1]CODE_SHEET!$A$2:$G$151,4,FALSE)</f>
        <v>#N/A</v>
      </c>
      <c r="N4650">
        <f t="shared" si="241"/>
        <v>0</v>
      </c>
      <c r="X4650">
        <f t="shared" si="242"/>
        <v>0</v>
      </c>
      <c r="Y4650">
        <f t="shared" si="243"/>
        <v>0</v>
      </c>
    </row>
    <row r="4651" spans="9:25">
      <c r="I4651" t="e">
        <f>VLOOKUP(H4651,[1]CODE_SHEET!$A$2:$G$151,3,FALSE)</f>
        <v>#N/A</v>
      </c>
      <c r="J4651" t="e">
        <f>VLOOKUP(H4651,[1]CODE_SHEET!$A$2:$G$151,4,FALSE)</f>
        <v>#N/A</v>
      </c>
      <c r="N4651">
        <f t="shared" si="241"/>
        <v>0</v>
      </c>
      <c r="X4651">
        <f t="shared" si="242"/>
        <v>0</v>
      </c>
      <c r="Y4651">
        <f t="shared" si="243"/>
        <v>0</v>
      </c>
    </row>
    <row r="4652" spans="9:25">
      <c r="I4652" t="e">
        <f>VLOOKUP(H4652,[1]CODE_SHEET!$A$2:$G$151,3,FALSE)</f>
        <v>#N/A</v>
      </c>
      <c r="J4652" t="e">
        <f>VLOOKUP(H4652,[1]CODE_SHEET!$A$2:$G$151,4,FALSE)</f>
        <v>#N/A</v>
      </c>
      <c r="N4652">
        <f t="shared" si="241"/>
        <v>0</v>
      </c>
      <c r="X4652">
        <f t="shared" si="242"/>
        <v>0</v>
      </c>
      <c r="Y4652">
        <f t="shared" si="243"/>
        <v>0</v>
      </c>
    </row>
    <row r="4653" spans="9:25">
      <c r="I4653" t="e">
        <f>VLOOKUP(H4653,[1]CODE_SHEET!$A$2:$G$151,3,FALSE)</f>
        <v>#N/A</v>
      </c>
      <c r="J4653" t="e">
        <f>VLOOKUP(H4653,[1]CODE_SHEET!$A$2:$G$151,4,FALSE)</f>
        <v>#N/A</v>
      </c>
      <c r="N4653">
        <f t="shared" si="241"/>
        <v>0</v>
      </c>
      <c r="X4653">
        <f t="shared" si="242"/>
        <v>0</v>
      </c>
      <c r="Y4653">
        <f t="shared" si="243"/>
        <v>0</v>
      </c>
    </row>
    <row r="4654" spans="9:25">
      <c r="I4654" t="e">
        <f>VLOOKUP(H4654,[1]CODE_SHEET!$A$2:$G$151,3,FALSE)</f>
        <v>#N/A</v>
      </c>
      <c r="J4654" t="e">
        <f>VLOOKUP(H4654,[1]CODE_SHEET!$A$2:$G$151,4,FALSE)</f>
        <v>#N/A</v>
      </c>
      <c r="N4654">
        <f t="shared" si="241"/>
        <v>0</v>
      </c>
      <c r="X4654">
        <f t="shared" si="242"/>
        <v>0</v>
      </c>
      <c r="Y4654">
        <f t="shared" si="243"/>
        <v>0</v>
      </c>
    </row>
    <row r="4655" spans="9:25">
      <c r="I4655" t="e">
        <f>VLOOKUP(H4655,[1]CODE_SHEET!$A$2:$G$151,3,FALSE)</f>
        <v>#N/A</v>
      </c>
      <c r="J4655" t="e">
        <f>VLOOKUP(H4655,[1]CODE_SHEET!$A$2:$G$151,4,FALSE)</f>
        <v>#N/A</v>
      </c>
      <c r="N4655">
        <f t="shared" si="241"/>
        <v>0</v>
      </c>
      <c r="X4655">
        <f t="shared" si="242"/>
        <v>0</v>
      </c>
      <c r="Y4655">
        <f t="shared" si="243"/>
        <v>0</v>
      </c>
    </row>
    <row r="4656" spans="9:25">
      <c r="I4656" t="e">
        <f>VLOOKUP(H4656,[1]CODE_SHEET!$A$2:$G$151,3,FALSE)</f>
        <v>#N/A</v>
      </c>
      <c r="J4656" t="e">
        <f>VLOOKUP(H4656,[1]CODE_SHEET!$A$2:$G$151,4,FALSE)</f>
        <v>#N/A</v>
      </c>
      <c r="N4656">
        <f t="shared" si="241"/>
        <v>0</v>
      </c>
      <c r="X4656">
        <f t="shared" si="242"/>
        <v>0</v>
      </c>
      <c r="Y4656">
        <f t="shared" si="243"/>
        <v>0</v>
      </c>
    </row>
    <row r="4657" spans="9:25">
      <c r="I4657" t="e">
        <f>VLOOKUP(H4657,[1]CODE_SHEET!$A$2:$G$151,3,FALSE)</f>
        <v>#N/A</v>
      </c>
      <c r="J4657" t="e">
        <f>VLOOKUP(H4657,[1]CODE_SHEET!$A$2:$G$151,4,FALSE)</f>
        <v>#N/A</v>
      </c>
      <c r="N4657">
        <f t="shared" si="241"/>
        <v>0</v>
      </c>
      <c r="X4657">
        <f t="shared" si="242"/>
        <v>0</v>
      </c>
      <c r="Y4657">
        <f t="shared" si="243"/>
        <v>0</v>
      </c>
    </row>
    <row r="4658" spans="9:25">
      <c r="I4658" t="e">
        <f>VLOOKUP(H4658,[1]CODE_SHEET!$A$2:$G$151,3,FALSE)</f>
        <v>#N/A</v>
      </c>
      <c r="J4658" t="e">
        <f>VLOOKUP(H4658,[1]CODE_SHEET!$A$2:$G$151,4,FALSE)</f>
        <v>#N/A</v>
      </c>
      <c r="N4658">
        <f t="shared" si="241"/>
        <v>0</v>
      </c>
      <c r="X4658">
        <f t="shared" si="242"/>
        <v>0</v>
      </c>
      <c r="Y4658">
        <f t="shared" si="243"/>
        <v>0</v>
      </c>
    </row>
    <row r="4659" spans="9:25">
      <c r="I4659" t="e">
        <f>VLOOKUP(H4659,[1]CODE_SHEET!$A$2:$G$151,3,FALSE)</f>
        <v>#N/A</v>
      </c>
      <c r="J4659" t="e">
        <f>VLOOKUP(H4659,[1]CODE_SHEET!$A$2:$G$151,4,FALSE)</f>
        <v>#N/A</v>
      </c>
      <c r="N4659">
        <f t="shared" si="241"/>
        <v>0</v>
      </c>
      <c r="X4659">
        <f t="shared" si="242"/>
        <v>0</v>
      </c>
      <c r="Y4659">
        <f t="shared" si="243"/>
        <v>0</v>
      </c>
    </row>
    <row r="4660" spans="9:25">
      <c r="I4660" t="e">
        <f>VLOOKUP(H4660,[1]CODE_SHEET!$A$2:$G$151,3,FALSE)</f>
        <v>#N/A</v>
      </c>
      <c r="J4660" t="e">
        <f>VLOOKUP(H4660,[1]CODE_SHEET!$A$2:$G$151,4,FALSE)</f>
        <v>#N/A</v>
      </c>
      <c r="N4660">
        <f t="shared" si="241"/>
        <v>0</v>
      </c>
      <c r="X4660">
        <f t="shared" si="242"/>
        <v>0</v>
      </c>
      <c r="Y4660">
        <f t="shared" si="243"/>
        <v>0</v>
      </c>
    </row>
    <row r="4661" spans="9:25">
      <c r="I4661" t="e">
        <f>VLOOKUP(H4661,[1]CODE_SHEET!$A$2:$G$151,3,FALSE)</f>
        <v>#N/A</v>
      </c>
      <c r="J4661" t="e">
        <f>VLOOKUP(H4661,[1]CODE_SHEET!$A$2:$G$151,4,FALSE)</f>
        <v>#N/A</v>
      </c>
      <c r="N4661">
        <f t="shared" si="241"/>
        <v>0</v>
      </c>
      <c r="X4661">
        <f t="shared" si="242"/>
        <v>0</v>
      </c>
      <c r="Y4661">
        <f t="shared" si="243"/>
        <v>0</v>
      </c>
    </row>
    <row r="4662" spans="9:25">
      <c r="I4662" t="e">
        <f>VLOOKUP(H4662,[1]CODE_SHEET!$A$2:$G$151,3,FALSE)</f>
        <v>#N/A</v>
      </c>
      <c r="J4662" t="e">
        <f>VLOOKUP(H4662,[1]CODE_SHEET!$A$2:$G$151,4,FALSE)</f>
        <v>#N/A</v>
      </c>
      <c r="N4662">
        <f t="shared" si="241"/>
        <v>0</v>
      </c>
      <c r="X4662">
        <f t="shared" si="242"/>
        <v>0</v>
      </c>
      <c r="Y4662">
        <f t="shared" si="243"/>
        <v>0</v>
      </c>
    </row>
    <row r="4663" spans="9:25">
      <c r="I4663" t="e">
        <f>VLOOKUP(H4663,[1]CODE_SHEET!$A$2:$G$151,3,FALSE)</f>
        <v>#N/A</v>
      </c>
      <c r="J4663" t="e">
        <f>VLOOKUP(H4663,[1]CODE_SHEET!$A$2:$G$151,4,FALSE)</f>
        <v>#N/A</v>
      </c>
      <c r="N4663">
        <f t="shared" si="241"/>
        <v>0</v>
      </c>
      <c r="X4663">
        <f t="shared" si="242"/>
        <v>0</v>
      </c>
      <c r="Y4663">
        <f t="shared" si="243"/>
        <v>0</v>
      </c>
    </row>
    <row r="4664" spans="9:25">
      <c r="I4664" t="e">
        <f>VLOOKUP(H4664,[1]CODE_SHEET!$A$2:$G$151,3,FALSE)</f>
        <v>#N/A</v>
      </c>
      <c r="J4664" t="e">
        <f>VLOOKUP(H4664,[1]CODE_SHEET!$A$2:$G$151,4,FALSE)</f>
        <v>#N/A</v>
      </c>
      <c r="N4664">
        <f t="shared" si="241"/>
        <v>0</v>
      </c>
      <c r="X4664">
        <f t="shared" si="242"/>
        <v>0</v>
      </c>
      <c r="Y4664">
        <f t="shared" si="243"/>
        <v>0</v>
      </c>
    </row>
    <row r="4665" spans="9:25">
      <c r="I4665" t="e">
        <f>VLOOKUP(H4665,[1]CODE_SHEET!$A$2:$G$151,3,FALSE)</f>
        <v>#N/A</v>
      </c>
      <c r="J4665" t="e">
        <f>VLOOKUP(H4665,[1]CODE_SHEET!$A$2:$G$151,4,FALSE)</f>
        <v>#N/A</v>
      </c>
      <c r="N4665">
        <f t="shared" si="241"/>
        <v>0</v>
      </c>
      <c r="X4665">
        <f t="shared" si="242"/>
        <v>0</v>
      </c>
      <c r="Y4665">
        <f t="shared" si="243"/>
        <v>0</v>
      </c>
    </row>
    <row r="4666" spans="9:25">
      <c r="I4666" t="e">
        <f>VLOOKUP(H4666,[1]CODE_SHEET!$A$2:$G$151,3,FALSE)</f>
        <v>#N/A</v>
      </c>
      <c r="J4666" t="e">
        <f>VLOOKUP(H4666,[1]CODE_SHEET!$A$2:$G$151,4,FALSE)</f>
        <v>#N/A</v>
      </c>
      <c r="N4666">
        <f t="shared" si="241"/>
        <v>0</v>
      </c>
      <c r="X4666">
        <f t="shared" si="242"/>
        <v>0</v>
      </c>
      <c r="Y4666">
        <f t="shared" si="243"/>
        <v>0</v>
      </c>
    </row>
    <row r="4667" spans="9:25">
      <c r="I4667" t="e">
        <f>VLOOKUP(H4667,[1]CODE_SHEET!$A$2:$G$151,3,FALSE)</f>
        <v>#N/A</v>
      </c>
      <c r="J4667" t="e">
        <f>VLOOKUP(H4667,[1]CODE_SHEET!$A$2:$G$151,4,FALSE)</f>
        <v>#N/A</v>
      </c>
      <c r="N4667">
        <f t="shared" si="241"/>
        <v>0</v>
      </c>
      <c r="X4667">
        <f t="shared" si="242"/>
        <v>0</v>
      </c>
      <c r="Y4667">
        <f t="shared" si="243"/>
        <v>0</v>
      </c>
    </row>
    <row r="4668" spans="9:25">
      <c r="I4668" t="e">
        <f>VLOOKUP(H4668,[1]CODE_SHEET!$A$2:$G$151,3,FALSE)</f>
        <v>#N/A</v>
      </c>
      <c r="J4668" t="e">
        <f>VLOOKUP(H4668,[1]CODE_SHEET!$A$2:$G$151,4,FALSE)</f>
        <v>#N/A</v>
      </c>
      <c r="N4668">
        <f t="shared" si="241"/>
        <v>0</v>
      </c>
      <c r="X4668">
        <f t="shared" si="242"/>
        <v>0</v>
      </c>
      <c r="Y4668">
        <f t="shared" si="243"/>
        <v>0</v>
      </c>
    </row>
    <row r="4669" spans="9:25">
      <c r="I4669" t="e">
        <f>VLOOKUP(H4669,[1]CODE_SHEET!$A$2:$G$151,3,FALSE)</f>
        <v>#N/A</v>
      </c>
      <c r="J4669" t="e">
        <f>VLOOKUP(H4669,[1]CODE_SHEET!$A$2:$G$151,4,FALSE)</f>
        <v>#N/A</v>
      </c>
      <c r="N4669">
        <f t="shared" si="241"/>
        <v>0</v>
      </c>
      <c r="X4669">
        <f t="shared" si="242"/>
        <v>0</v>
      </c>
      <c r="Y4669">
        <f t="shared" si="243"/>
        <v>0</v>
      </c>
    </row>
    <row r="4670" spans="9:25">
      <c r="I4670" t="e">
        <f>VLOOKUP(H4670,[1]CODE_SHEET!$A$2:$G$151,3,FALSE)</f>
        <v>#N/A</v>
      </c>
      <c r="J4670" t="e">
        <f>VLOOKUP(H4670,[1]CODE_SHEET!$A$2:$G$151,4,FALSE)</f>
        <v>#N/A</v>
      </c>
      <c r="N4670">
        <f t="shared" si="241"/>
        <v>0</v>
      </c>
      <c r="X4670">
        <f t="shared" si="242"/>
        <v>0</v>
      </c>
      <c r="Y4670">
        <f t="shared" si="243"/>
        <v>0</v>
      </c>
    </row>
    <row r="4671" spans="9:25">
      <c r="I4671" t="e">
        <f>VLOOKUP(H4671,[1]CODE_SHEET!$A$2:$G$151,3,FALSE)</f>
        <v>#N/A</v>
      </c>
      <c r="J4671" t="e">
        <f>VLOOKUP(H4671,[1]CODE_SHEET!$A$2:$G$151,4,FALSE)</f>
        <v>#N/A</v>
      </c>
      <c r="N4671">
        <f t="shared" si="241"/>
        <v>0</v>
      </c>
      <c r="X4671">
        <f t="shared" si="242"/>
        <v>0</v>
      </c>
      <c r="Y4671">
        <f t="shared" si="243"/>
        <v>0</v>
      </c>
    </row>
    <row r="4672" spans="9:25">
      <c r="I4672" t="e">
        <f>VLOOKUP(H4672,[1]CODE_SHEET!$A$2:$G$151,3,FALSE)</f>
        <v>#N/A</v>
      </c>
      <c r="J4672" t="e">
        <f>VLOOKUP(H4672,[1]CODE_SHEET!$A$2:$G$151,4,FALSE)</f>
        <v>#N/A</v>
      </c>
      <c r="N4672">
        <f t="shared" si="241"/>
        <v>0</v>
      </c>
      <c r="X4672">
        <f t="shared" si="242"/>
        <v>0</v>
      </c>
      <c r="Y4672">
        <f t="shared" si="243"/>
        <v>0</v>
      </c>
    </row>
    <row r="4673" spans="9:25">
      <c r="I4673" t="e">
        <f>VLOOKUP(H4673,[1]CODE_SHEET!$A$2:$G$151,3,FALSE)</f>
        <v>#N/A</v>
      </c>
      <c r="J4673" t="e">
        <f>VLOOKUP(H4673,[1]CODE_SHEET!$A$2:$G$151,4,FALSE)</f>
        <v>#N/A</v>
      </c>
      <c r="N4673">
        <f t="shared" si="241"/>
        <v>0</v>
      </c>
      <c r="X4673">
        <f t="shared" si="242"/>
        <v>0</v>
      </c>
      <c r="Y4673">
        <f t="shared" si="243"/>
        <v>0</v>
      </c>
    </row>
    <row r="4674" spans="9:25">
      <c r="I4674" t="e">
        <f>VLOOKUP(H4674,[1]CODE_SHEET!$A$2:$G$151,3,FALSE)</f>
        <v>#N/A</v>
      </c>
      <c r="J4674" t="e">
        <f>VLOOKUP(H4674,[1]CODE_SHEET!$A$2:$G$151,4,FALSE)</f>
        <v>#N/A</v>
      </c>
      <c r="N4674">
        <f t="shared" si="241"/>
        <v>0</v>
      </c>
      <c r="X4674">
        <f t="shared" si="242"/>
        <v>0</v>
      </c>
      <c r="Y4674">
        <f t="shared" si="243"/>
        <v>0</v>
      </c>
    </row>
    <row r="4675" spans="9:25">
      <c r="I4675" t="e">
        <f>VLOOKUP(H4675,[1]CODE_SHEET!$A$2:$G$151,3,FALSE)</f>
        <v>#N/A</v>
      </c>
      <c r="J4675" t="e">
        <f>VLOOKUP(H4675,[1]CODE_SHEET!$A$2:$G$151,4,FALSE)</f>
        <v>#N/A</v>
      </c>
      <c r="N4675">
        <f t="shared" si="241"/>
        <v>0</v>
      </c>
      <c r="X4675">
        <f t="shared" si="242"/>
        <v>0</v>
      </c>
      <c r="Y4675">
        <f t="shared" si="243"/>
        <v>0</v>
      </c>
    </row>
    <row r="4676" spans="9:25">
      <c r="I4676" t="e">
        <f>VLOOKUP(H4676,[1]CODE_SHEET!$A$2:$G$151,3,FALSE)</f>
        <v>#N/A</v>
      </c>
      <c r="J4676" t="e">
        <f>VLOOKUP(H4676,[1]CODE_SHEET!$A$2:$G$151,4,FALSE)</f>
        <v>#N/A</v>
      </c>
      <c r="N4676">
        <f t="shared" si="241"/>
        <v>0</v>
      </c>
      <c r="X4676">
        <f t="shared" si="242"/>
        <v>0</v>
      </c>
      <c r="Y4676">
        <f t="shared" si="243"/>
        <v>0</v>
      </c>
    </row>
    <row r="4677" spans="9:25">
      <c r="I4677" t="e">
        <f>VLOOKUP(H4677,[1]CODE_SHEET!$A$2:$G$151,3,FALSE)</f>
        <v>#N/A</v>
      </c>
      <c r="J4677" t="e">
        <f>VLOOKUP(H4677,[1]CODE_SHEET!$A$2:$G$151,4,FALSE)</f>
        <v>#N/A</v>
      </c>
      <c r="N4677">
        <f t="shared" ref="N4677:N4740" si="244">PI()*(K4677/2)*M4677+PI()*(L4677/2)*M4677</f>
        <v>0</v>
      </c>
      <c r="X4677">
        <f t="shared" ref="X4677:X4740" si="245">SUM(U4677:W4677)/100*N4677</f>
        <v>0</v>
      </c>
      <c r="Y4677">
        <f t="shared" ref="Y4677:Y4740" si="246">N4677-X4677</f>
        <v>0</v>
      </c>
    </row>
    <row r="4678" spans="9:25">
      <c r="I4678" t="e">
        <f>VLOOKUP(H4678,[1]CODE_SHEET!$A$2:$G$151,3,FALSE)</f>
        <v>#N/A</v>
      </c>
      <c r="J4678" t="e">
        <f>VLOOKUP(H4678,[1]CODE_SHEET!$A$2:$G$151,4,FALSE)</f>
        <v>#N/A</v>
      </c>
      <c r="N4678">
        <f t="shared" si="244"/>
        <v>0</v>
      </c>
      <c r="X4678">
        <f t="shared" si="245"/>
        <v>0</v>
      </c>
      <c r="Y4678">
        <f t="shared" si="246"/>
        <v>0</v>
      </c>
    </row>
    <row r="4679" spans="9:25">
      <c r="I4679" t="e">
        <f>VLOOKUP(H4679,[1]CODE_SHEET!$A$2:$G$151,3,FALSE)</f>
        <v>#N/A</v>
      </c>
      <c r="J4679" t="e">
        <f>VLOOKUP(H4679,[1]CODE_SHEET!$A$2:$G$151,4,FALSE)</f>
        <v>#N/A</v>
      </c>
      <c r="N4679">
        <f t="shared" si="244"/>
        <v>0</v>
      </c>
      <c r="X4679">
        <f t="shared" si="245"/>
        <v>0</v>
      </c>
      <c r="Y4679">
        <f t="shared" si="246"/>
        <v>0</v>
      </c>
    </row>
    <row r="4680" spans="9:25">
      <c r="I4680" t="e">
        <f>VLOOKUP(H4680,[1]CODE_SHEET!$A$2:$G$151,3,FALSE)</f>
        <v>#N/A</v>
      </c>
      <c r="J4680" t="e">
        <f>VLOOKUP(H4680,[1]CODE_SHEET!$A$2:$G$151,4,FALSE)</f>
        <v>#N/A</v>
      </c>
      <c r="N4680">
        <f t="shared" si="244"/>
        <v>0</v>
      </c>
      <c r="X4680">
        <f t="shared" si="245"/>
        <v>0</v>
      </c>
      <c r="Y4680">
        <f t="shared" si="246"/>
        <v>0</v>
      </c>
    </row>
    <row r="4681" spans="9:25">
      <c r="I4681" t="e">
        <f>VLOOKUP(H4681,[1]CODE_SHEET!$A$2:$G$151,3,FALSE)</f>
        <v>#N/A</v>
      </c>
      <c r="J4681" t="e">
        <f>VLOOKUP(H4681,[1]CODE_SHEET!$A$2:$G$151,4,FALSE)</f>
        <v>#N/A</v>
      </c>
      <c r="N4681">
        <f t="shared" si="244"/>
        <v>0</v>
      </c>
      <c r="X4681">
        <f t="shared" si="245"/>
        <v>0</v>
      </c>
      <c r="Y4681">
        <f t="shared" si="246"/>
        <v>0</v>
      </c>
    </row>
    <row r="4682" spans="9:25">
      <c r="I4682" t="e">
        <f>VLOOKUP(H4682,[1]CODE_SHEET!$A$2:$G$151,3,FALSE)</f>
        <v>#N/A</v>
      </c>
      <c r="J4682" t="e">
        <f>VLOOKUP(H4682,[1]CODE_SHEET!$A$2:$G$151,4,FALSE)</f>
        <v>#N/A</v>
      </c>
      <c r="N4682">
        <f t="shared" si="244"/>
        <v>0</v>
      </c>
      <c r="X4682">
        <f t="shared" si="245"/>
        <v>0</v>
      </c>
      <c r="Y4682">
        <f t="shared" si="246"/>
        <v>0</v>
      </c>
    </row>
    <row r="4683" spans="9:25">
      <c r="I4683" t="e">
        <f>VLOOKUP(H4683,[1]CODE_SHEET!$A$2:$G$151,3,FALSE)</f>
        <v>#N/A</v>
      </c>
      <c r="J4683" t="e">
        <f>VLOOKUP(H4683,[1]CODE_SHEET!$A$2:$G$151,4,FALSE)</f>
        <v>#N/A</v>
      </c>
      <c r="N4683">
        <f t="shared" si="244"/>
        <v>0</v>
      </c>
      <c r="X4683">
        <f t="shared" si="245"/>
        <v>0</v>
      </c>
      <c r="Y4683">
        <f t="shared" si="246"/>
        <v>0</v>
      </c>
    </row>
    <row r="4684" spans="9:25">
      <c r="I4684" t="e">
        <f>VLOOKUP(H4684,[1]CODE_SHEET!$A$2:$G$151,3,FALSE)</f>
        <v>#N/A</v>
      </c>
      <c r="J4684" t="e">
        <f>VLOOKUP(H4684,[1]CODE_SHEET!$A$2:$G$151,4,FALSE)</f>
        <v>#N/A</v>
      </c>
      <c r="N4684">
        <f t="shared" si="244"/>
        <v>0</v>
      </c>
      <c r="X4684">
        <f t="shared" si="245"/>
        <v>0</v>
      </c>
      <c r="Y4684">
        <f t="shared" si="246"/>
        <v>0</v>
      </c>
    </row>
    <row r="4685" spans="9:25">
      <c r="I4685" t="e">
        <f>VLOOKUP(H4685,[1]CODE_SHEET!$A$2:$G$151,3,FALSE)</f>
        <v>#N/A</v>
      </c>
      <c r="J4685" t="e">
        <f>VLOOKUP(H4685,[1]CODE_SHEET!$A$2:$G$151,4,FALSE)</f>
        <v>#N/A</v>
      </c>
      <c r="N4685">
        <f t="shared" si="244"/>
        <v>0</v>
      </c>
      <c r="X4685">
        <f t="shared" si="245"/>
        <v>0</v>
      </c>
      <c r="Y4685">
        <f t="shared" si="246"/>
        <v>0</v>
      </c>
    </row>
    <row r="4686" spans="9:25">
      <c r="I4686" t="e">
        <f>VLOOKUP(H4686,[1]CODE_SHEET!$A$2:$G$151,3,FALSE)</f>
        <v>#N/A</v>
      </c>
      <c r="J4686" t="e">
        <f>VLOOKUP(H4686,[1]CODE_SHEET!$A$2:$G$151,4,FALSE)</f>
        <v>#N/A</v>
      </c>
      <c r="N4686">
        <f t="shared" si="244"/>
        <v>0</v>
      </c>
      <c r="X4686">
        <f t="shared" si="245"/>
        <v>0</v>
      </c>
      <c r="Y4686">
        <f t="shared" si="246"/>
        <v>0</v>
      </c>
    </row>
    <row r="4687" spans="9:25">
      <c r="I4687" t="e">
        <f>VLOOKUP(H4687,[1]CODE_SHEET!$A$2:$G$151,3,FALSE)</f>
        <v>#N/A</v>
      </c>
      <c r="J4687" t="e">
        <f>VLOOKUP(H4687,[1]CODE_SHEET!$A$2:$G$151,4,FALSE)</f>
        <v>#N/A</v>
      </c>
      <c r="N4687">
        <f t="shared" si="244"/>
        <v>0</v>
      </c>
      <c r="X4687">
        <f t="shared" si="245"/>
        <v>0</v>
      </c>
      <c r="Y4687">
        <f t="shared" si="246"/>
        <v>0</v>
      </c>
    </row>
    <row r="4688" spans="9:25">
      <c r="I4688" t="e">
        <f>VLOOKUP(H4688,[1]CODE_SHEET!$A$2:$G$151,3,FALSE)</f>
        <v>#N/A</v>
      </c>
      <c r="J4688" t="e">
        <f>VLOOKUP(H4688,[1]CODE_SHEET!$A$2:$G$151,4,FALSE)</f>
        <v>#N/A</v>
      </c>
      <c r="N4688">
        <f t="shared" si="244"/>
        <v>0</v>
      </c>
      <c r="X4688">
        <f t="shared" si="245"/>
        <v>0</v>
      </c>
      <c r="Y4688">
        <f t="shared" si="246"/>
        <v>0</v>
      </c>
    </row>
    <row r="4689" spans="9:25">
      <c r="I4689" t="e">
        <f>VLOOKUP(H4689,[1]CODE_SHEET!$A$2:$G$151,3,FALSE)</f>
        <v>#N/A</v>
      </c>
      <c r="J4689" t="e">
        <f>VLOOKUP(H4689,[1]CODE_SHEET!$A$2:$G$151,4,FALSE)</f>
        <v>#N/A</v>
      </c>
      <c r="N4689">
        <f t="shared" si="244"/>
        <v>0</v>
      </c>
      <c r="X4689">
        <f t="shared" si="245"/>
        <v>0</v>
      </c>
      <c r="Y4689">
        <f t="shared" si="246"/>
        <v>0</v>
      </c>
    </row>
    <row r="4690" spans="9:25">
      <c r="I4690" t="e">
        <f>VLOOKUP(H4690,[1]CODE_SHEET!$A$2:$G$151,3,FALSE)</f>
        <v>#N/A</v>
      </c>
      <c r="J4690" t="e">
        <f>VLOOKUP(H4690,[1]CODE_SHEET!$A$2:$G$151,4,FALSE)</f>
        <v>#N/A</v>
      </c>
      <c r="N4690">
        <f t="shared" si="244"/>
        <v>0</v>
      </c>
      <c r="X4690">
        <f t="shared" si="245"/>
        <v>0</v>
      </c>
      <c r="Y4690">
        <f t="shared" si="246"/>
        <v>0</v>
      </c>
    </row>
    <row r="4691" spans="9:25">
      <c r="I4691" t="e">
        <f>VLOOKUP(H4691,[1]CODE_SHEET!$A$2:$G$151,3,FALSE)</f>
        <v>#N/A</v>
      </c>
      <c r="J4691" t="e">
        <f>VLOOKUP(H4691,[1]CODE_SHEET!$A$2:$G$151,4,FALSE)</f>
        <v>#N/A</v>
      </c>
      <c r="N4691">
        <f t="shared" si="244"/>
        <v>0</v>
      </c>
      <c r="X4691">
        <f t="shared" si="245"/>
        <v>0</v>
      </c>
      <c r="Y4691">
        <f t="shared" si="246"/>
        <v>0</v>
      </c>
    </row>
    <row r="4692" spans="9:25">
      <c r="I4692" t="e">
        <f>VLOOKUP(H4692,[1]CODE_SHEET!$A$2:$G$151,3,FALSE)</f>
        <v>#N/A</v>
      </c>
      <c r="J4692" t="e">
        <f>VLOOKUP(H4692,[1]CODE_SHEET!$A$2:$G$151,4,FALSE)</f>
        <v>#N/A</v>
      </c>
      <c r="N4692">
        <f t="shared" si="244"/>
        <v>0</v>
      </c>
      <c r="X4692">
        <f t="shared" si="245"/>
        <v>0</v>
      </c>
      <c r="Y4692">
        <f t="shared" si="246"/>
        <v>0</v>
      </c>
    </row>
    <row r="4693" spans="9:25">
      <c r="I4693" t="e">
        <f>VLOOKUP(H4693,[1]CODE_SHEET!$A$2:$G$151,3,FALSE)</f>
        <v>#N/A</v>
      </c>
      <c r="J4693" t="e">
        <f>VLOOKUP(H4693,[1]CODE_SHEET!$A$2:$G$151,4,FALSE)</f>
        <v>#N/A</v>
      </c>
      <c r="N4693">
        <f t="shared" si="244"/>
        <v>0</v>
      </c>
      <c r="X4693">
        <f t="shared" si="245"/>
        <v>0</v>
      </c>
      <c r="Y4693">
        <f t="shared" si="246"/>
        <v>0</v>
      </c>
    </row>
    <row r="4694" spans="9:25">
      <c r="I4694" t="e">
        <f>VLOOKUP(H4694,[1]CODE_SHEET!$A$2:$G$151,3,FALSE)</f>
        <v>#N/A</v>
      </c>
      <c r="J4694" t="e">
        <f>VLOOKUP(H4694,[1]CODE_SHEET!$A$2:$G$151,4,FALSE)</f>
        <v>#N/A</v>
      </c>
      <c r="N4694">
        <f t="shared" si="244"/>
        <v>0</v>
      </c>
      <c r="X4694">
        <f t="shared" si="245"/>
        <v>0</v>
      </c>
      <c r="Y4694">
        <f t="shared" si="246"/>
        <v>0</v>
      </c>
    </row>
    <row r="4695" spans="9:25">
      <c r="I4695" t="e">
        <f>VLOOKUP(H4695,[1]CODE_SHEET!$A$2:$G$151,3,FALSE)</f>
        <v>#N/A</v>
      </c>
      <c r="J4695" t="e">
        <f>VLOOKUP(H4695,[1]CODE_SHEET!$A$2:$G$151,4,FALSE)</f>
        <v>#N/A</v>
      </c>
      <c r="N4695">
        <f t="shared" si="244"/>
        <v>0</v>
      </c>
      <c r="X4695">
        <f t="shared" si="245"/>
        <v>0</v>
      </c>
      <c r="Y4695">
        <f t="shared" si="246"/>
        <v>0</v>
      </c>
    </row>
    <row r="4696" spans="9:25">
      <c r="I4696" t="e">
        <f>VLOOKUP(H4696,[1]CODE_SHEET!$A$2:$G$151,3,FALSE)</f>
        <v>#N/A</v>
      </c>
      <c r="J4696" t="e">
        <f>VLOOKUP(H4696,[1]CODE_SHEET!$A$2:$G$151,4,FALSE)</f>
        <v>#N/A</v>
      </c>
      <c r="N4696">
        <f t="shared" si="244"/>
        <v>0</v>
      </c>
      <c r="X4696">
        <f t="shared" si="245"/>
        <v>0</v>
      </c>
      <c r="Y4696">
        <f t="shared" si="246"/>
        <v>0</v>
      </c>
    </row>
    <row r="4697" spans="9:25">
      <c r="I4697" t="e">
        <f>VLOOKUP(H4697,[1]CODE_SHEET!$A$2:$G$151,3,FALSE)</f>
        <v>#N/A</v>
      </c>
      <c r="J4697" t="e">
        <f>VLOOKUP(H4697,[1]CODE_SHEET!$A$2:$G$151,4,FALSE)</f>
        <v>#N/A</v>
      </c>
      <c r="N4697">
        <f t="shared" si="244"/>
        <v>0</v>
      </c>
      <c r="X4697">
        <f t="shared" si="245"/>
        <v>0</v>
      </c>
      <c r="Y4697">
        <f t="shared" si="246"/>
        <v>0</v>
      </c>
    </row>
    <row r="4698" spans="9:25">
      <c r="I4698" t="e">
        <f>VLOOKUP(H4698,[1]CODE_SHEET!$A$2:$G$151,3,FALSE)</f>
        <v>#N/A</v>
      </c>
      <c r="J4698" t="e">
        <f>VLOOKUP(H4698,[1]CODE_SHEET!$A$2:$G$151,4,FALSE)</f>
        <v>#N/A</v>
      </c>
      <c r="N4698">
        <f t="shared" si="244"/>
        <v>0</v>
      </c>
      <c r="X4698">
        <f t="shared" si="245"/>
        <v>0</v>
      </c>
      <c r="Y4698">
        <f t="shared" si="246"/>
        <v>0</v>
      </c>
    </row>
    <row r="4699" spans="9:25">
      <c r="I4699" t="e">
        <f>VLOOKUP(H4699,[1]CODE_SHEET!$A$2:$G$151,3,FALSE)</f>
        <v>#N/A</v>
      </c>
      <c r="J4699" t="e">
        <f>VLOOKUP(H4699,[1]CODE_SHEET!$A$2:$G$151,4,FALSE)</f>
        <v>#N/A</v>
      </c>
      <c r="N4699">
        <f t="shared" si="244"/>
        <v>0</v>
      </c>
      <c r="X4699">
        <f t="shared" si="245"/>
        <v>0</v>
      </c>
      <c r="Y4699">
        <f t="shared" si="246"/>
        <v>0</v>
      </c>
    </row>
    <row r="4700" spans="9:25">
      <c r="I4700" t="e">
        <f>VLOOKUP(H4700,[1]CODE_SHEET!$A$2:$G$151,3,FALSE)</f>
        <v>#N/A</v>
      </c>
      <c r="J4700" t="e">
        <f>VLOOKUP(H4700,[1]CODE_SHEET!$A$2:$G$151,4,FALSE)</f>
        <v>#N/A</v>
      </c>
      <c r="N4700">
        <f t="shared" si="244"/>
        <v>0</v>
      </c>
      <c r="X4700">
        <f t="shared" si="245"/>
        <v>0</v>
      </c>
      <c r="Y4700">
        <f t="shared" si="246"/>
        <v>0</v>
      </c>
    </row>
    <row r="4701" spans="9:25">
      <c r="I4701" t="e">
        <f>VLOOKUP(H4701,[1]CODE_SHEET!$A$2:$G$151,3,FALSE)</f>
        <v>#N/A</v>
      </c>
      <c r="J4701" t="e">
        <f>VLOOKUP(H4701,[1]CODE_SHEET!$A$2:$G$151,4,FALSE)</f>
        <v>#N/A</v>
      </c>
      <c r="N4701">
        <f t="shared" si="244"/>
        <v>0</v>
      </c>
      <c r="X4701">
        <f t="shared" si="245"/>
        <v>0</v>
      </c>
      <c r="Y4701">
        <f t="shared" si="246"/>
        <v>0</v>
      </c>
    </row>
    <row r="4702" spans="9:25">
      <c r="I4702" t="e">
        <f>VLOOKUP(H4702,[1]CODE_SHEET!$A$2:$G$151,3,FALSE)</f>
        <v>#N/A</v>
      </c>
      <c r="J4702" t="e">
        <f>VLOOKUP(H4702,[1]CODE_SHEET!$A$2:$G$151,4,FALSE)</f>
        <v>#N/A</v>
      </c>
      <c r="N4702">
        <f t="shared" si="244"/>
        <v>0</v>
      </c>
      <c r="X4702">
        <f t="shared" si="245"/>
        <v>0</v>
      </c>
      <c r="Y4702">
        <f t="shared" si="246"/>
        <v>0</v>
      </c>
    </row>
    <row r="4703" spans="9:25">
      <c r="I4703" t="e">
        <f>VLOOKUP(H4703,[1]CODE_SHEET!$A$2:$G$151,3,FALSE)</f>
        <v>#N/A</v>
      </c>
      <c r="J4703" t="e">
        <f>VLOOKUP(H4703,[1]CODE_SHEET!$A$2:$G$151,4,FALSE)</f>
        <v>#N/A</v>
      </c>
      <c r="N4703">
        <f t="shared" si="244"/>
        <v>0</v>
      </c>
      <c r="X4703">
        <f t="shared" si="245"/>
        <v>0</v>
      </c>
      <c r="Y4703">
        <f t="shared" si="246"/>
        <v>0</v>
      </c>
    </row>
    <row r="4704" spans="9:25">
      <c r="I4704" t="e">
        <f>VLOOKUP(H4704,[1]CODE_SHEET!$A$2:$G$151,3,FALSE)</f>
        <v>#N/A</v>
      </c>
      <c r="J4704" t="e">
        <f>VLOOKUP(H4704,[1]CODE_SHEET!$A$2:$G$151,4,FALSE)</f>
        <v>#N/A</v>
      </c>
      <c r="N4704">
        <f t="shared" si="244"/>
        <v>0</v>
      </c>
      <c r="X4704">
        <f t="shared" si="245"/>
        <v>0</v>
      </c>
      <c r="Y4704">
        <f t="shared" si="246"/>
        <v>0</v>
      </c>
    </row>
    <row r="4705" spans="9:25">
      <c r="I4705" t="e">
        <f>VLOOKUP(H4705,[1]CODE_SHEET!$A$2:$G$151,3,FALSE)</f>
        <v>#N/A</v>
      </c>
      <c r="J4705" t="e">
        <f>VLOOKUP(H4705,[1]CODE_SHEET!$A$2:$G$151,4,FALSE)</f>
        <v>#N/A</v>
      </c>
      <c r="N4705">
        <f t="shared" si="244"/>
        <v>0</v>
      </c>
      <c r="X4705">
        <f t="shared" si="245"/>
        <v>0</v>
      </c>
      <c r="Y4705">
        <f t="shared" si="246"/>
        <v>0</v>
      </c>
    </row>
    <row r="4706" spans="9:25">
      <c r="I4706" t="e">
        <f>VLOOKUP(H4706,[1]CODE_SHEET!$A$2:$G$151,3,FALSE)</f>
        <v>#N/A</v>
      </c>
      <c r="J4706" t="e">
        <f>VLOOKUP(H4706,[1]CODE_SHEET!$A$2:$G$151,4,FALSE)</f>
        <v>#N/A</v>
      </c>
      <c r="N4706">
        <f t="shared" si="244"/>
        <v>0</v>
      </c>
      <c r="X4706">
        <f t="shared" si="245"/>
        <v>0</v>
      </c>
      <c r="Y4706">
        <f t="shared" si="246"/>
        <v>0</v>
      </c>
    </row>
    <row r="4707" spans="9:25">
      <c r="I4707" t="e">
        <f>VLOOKUP(H4707,[1]CODE_SHEET!$A$2:$G$151,3,FALSE)</f>
        <v>#N/A</v>
      </c>
      <c r="J4707" t="e">
        <f>VLOOKUP(H4707,[1]CODE_SHEET!$A$2:$G$151,4,FALSE)</f>
        <v>#N/A</v>
      </c>
      <c r="N4707">
        <f t="shared" si="244"/>
        <v>0</v>
      </c>
      <c r="X4707">
        <f t="shared" si="245"/>
        <v>0</v>
      </c>
      <c r="Y4707">
        <f t="shared" si="246"/>
        <v>0</v>
      </c>
    </row>
    <row r="4708" spans="9:25">
      <c r="I4708" t="e">
        <f>VLOOKUP(H4708,[1]CODE_SHEET!$A$2:$G$151,3,FALSE)</f>
        <v>#N/A</v>
      </c>
      <c r="J4708" t="e">
        <f>VLOOKUP(H4708,[1]CODE_SHEET!$A$2:$G$151,4,FALSE)</f>
        <v>#N/A</v>
      </c>
      <c r="N4708">
        <f t="shared" si="244"/>
        <v>0</v>
      </c>
      <c r="X4708">
        <f t="shared" si="245"/>
        <v>0</v>
      </c>
      <c r="Y4708">
        <f t="shared" si="246"/>
        <v>0</v>
      </c>
    </row>
    <row r="4709" spans="9:25">
      <c r="I4709" t="e">
        <f>VLOOKUP(H4709,[1]CODE_SHEET!$A$2:$G$151,3,FALSE)</f>
        <v>#N/A</v>
      </c>
      <c r="J4709" t="e">
        <f>VLOOKUP(H4709,[1]CODE_SHEET!$A$2:$G$151,4,FALSE)</f>
        <v>#N/A</v>
      </c>
      <c r="N4709">
        <f t="shared" si="244"/>
        <v>0</v>
      </c>
      <c r="X4709">
        <f t="shared" si="245"/>
        <v>0</v>
      </c>
      <c r="Y4709">
        <f t="shared" si="246"/>
        <v>0</v>
      </c>
    </row>
    <row r="4710" spans="9:25">
      <c r="I4710" t="e">
        <f>VLOOKUP(H4710,[1]CODE_SHEET!$A$2:$G$151,3,FALSE)</f>
        <v>#N/A</v>
      </c>
      <c r="J4710" t="e">
        <f>VLOOKUP(H4710,[1]CODE_SHEET!$A$2:$G$151,4,FALSE)</f>
        <v>#N/A</v>
      </c>
      <c r="N4710">
        <f t="shared" si="244"/>
        <v>0</v>
      </c>
      <c r="X4710">
        <f t="shared" si="245"/>
        <v>0</v>
      </c>
      <c r="Y4710">
        <f t="shared" si="246"/>
        <v>0</v>
      </c>
    </row>
    <row r="4711" spans="9:25">
      <c r="I4711" t="e">
        <f>VLOOKUP(H4711,[1]CODE_SHEET!$A$2:$G$151,3,FALSE)</f>
        <v>#N/A</v>
      </c>
      <c r="J4711" t="e">
        <f>VLOOKUP(H4711,[1]CODE_SHEET!$A$2:$G$151,4,FALSE)</f>
        <v>#N/A</v>
      </c>
      <c r="N4711">
        <f t="shared" si="244"/>
        <v>0</v>
      </c>
      <c r="X4711">
        <f t="shared" si="245"/>
        <v>0</v>
      </c>
      <c r="Y4711">
        <f t="shared" si="246"/>
        <v>0</v>
      </c>
    </row>
    <row r="4712" spans="9:25">
      <c r="I4712" t="e">
        <f>VLOOKUP(H4712,[1]CODE_SHEET!$A$2:$G$151,3,FALSE)</f>
        <v>#N/A</v>
      </c>
      <c r="J4712" t="e">
        <f>VLOOKUP(H4712,[1]CODE_SHEET!$A$2:$G$151,4,FALSE)</f>
        <v>#N/A</v>
      </c>
      <c r="N4712">
        <f t="shared" si="244"/>
        <v>0</v>
      </c>
      <c r="X4712">
        <f t="shared" si="245"/>
        <v>0</v>
      </c>
      <c r="Y4712">
        <f t="shared" si="246"/>
        <v>0</v>
      </c>
    </row>
    <row r="4713" spans="9:25">
      <c r="I4713" t="e">
        <f>VLOOKUP(H4713,[1]CODE_SHEET!$A$2:$G$151,3,FALSE)</f>
        <v>#N/A</v>
      </c>
      <c r="J4713" t="e">
        <f>VLOOKUP(H4713,[1]CODE_SHEET!$A$2:$G$151,4,FALSE)</f>
        <v>#N/A</v>
      </c>
      <c r="N4713">
        <f t="shared" si="244"/>
        <v>0</v>
      </c>
      <c r="X4713">
        <f t="shared" si="245"/>
        <v>0</v>
      </c>
      <c r="Y4713">
        <f t="shared" si="246"/>
        <v>0</v>
      </c>
    </row>
    <row r="4714" spans="9:25">
      <c r="I4714" t="e">
        <f>VLOOKUP(H4714,[1]CODE_SHEET!$A$2:$G$151,3,FALSE)</f>
        <v>#N/A</v>
      </c>
      <c r="J4714" t="e">
        <f>VLOOKUP(H4714,[1]CODE_SHEET!$A$2:$G$151,4,FALSE)</f>
        <v>#N/A</v>
      </c>
      <c r="N4714">
        <f t="shared" si="244"/>
        <v>0</v>
      </c>
      <c r="X4714">
        <f t="shared" si="245"/>
        <v>0</v>
      </c>
      <c r="Y4714">
        <f t="shared" si="246"/>
        <v>0</v>
      </c>
    </row>
    <row r="4715" spans="9:25">
      <c r="I4715" t="e">
        <f>VLOOKUP(H4715,[1]CODE_SHEET!$A$2:$G$151,3,FALSE)</f>
        <v>#N/A</v>
      </c>
      <c r="J4715" t="e">
        <f>VLOOKUP(H4715,[1]CODE_SHEET!$A$2:$G$151,4,FALSE)</f>
        <v>#N/A</v>
      </c>
      <c r="N4715">
        <f t="shared" si="244"/>
        <v>0</v>
      </c>
      <c r="X4715">
        <f t="shared" si="245"/>
        <v>0</v>
      </c>
      <c r="Y4715">
        <f t="shared" si="246"/>
        <v>0</v>
      </c>
    </row>
    <row r="4716" spans="9:25">
      <c r="I4716" t="e">
        <f>VLOOKUP(H4716,[1]CODE_SHEET!$A$2:$G$151,3,FALSE)</f>
        <v>#N/A</v>
      </c>
      <c r="J4716" t="e">
        <f>VLOOKUP(H4716,[1]CODE_SHEET!$A$2:$G$151,4,FALSE)</f>
        <v>#N/A</v>
      </c>
      <c r="N4716">
        <f t="shared" si="244"/>
        <v>0</v>
      </c>
      <c r="X4716">
        <f t="shared" si="245"/>
        <v>0</v>
      </c>
      <c r="Y4716">
        <f t="shared" si="246"/>
        <v>0</v>
      </c>
    </row>
    <row r="4717" spans="9:25">
      <c r="I4717" t="e">
        <f>VLOOKUP(H4717,[1]CODE_SHEET!$A$2:$G$151,3,FALSE)</f>
        <v>#N/A</v>
      </c>
      <c r="J4717" t="e">
        <f>VLOOKUP(H4717,[1]CODE_SHEET!$A$2:$G$151,4,FALSE)</f>
        <v>#N/A</v>
      </c>
      <c r="N4717">
        <f t="shared" si="244"/>
        <v>0</v>
      </c>
      <c r="X4717">
        <f t="shared" si="245"/>
        <v>0</v>
      </c>
      <c r="Y4717">
        <f t="shared" si="246"/>
        <v>0</v>
      </c>
    </row>
    <row r="4718" spans="9:25">
      <c r="I4718" t="e">
        <f>VLOOKUP(H4718,[1]CODE_SHEET!$A$2:$G$151,3,FALSE)</f>
        <v>#N/A</v>
      </c>
      <c r="J4718" t="e">
        <f>VLOOKUP(H4718,[1]CODE_SHEET!$A$2:$G$151,4,FALSE)</f>
        <v>#N/A</v>
      </c>
      <c r="N4718">
        <f t="shared" si="244"/>
        <v>0</v>
      </c>
      <c r="X4718">
        <f t="shared" si="245"/>
        <v>0</v>
      </c>
      <c r="Y4718">
        <f t="shared" si="246"/>
        <v>0</v>
      </c>
    </row>
    <row r="4719" spans="9:25">
      <c r="I4719" t="e">
        <f>VLOOKUP(H4719,[1]CODE_SHEET!$A$2:$G$151,3,FALSE)</f>
        <v>#N/A</v>
      </c>
      <c r="J4719" t="e">
        <f>VLOOKUP(H4719,[1]CODE_SHEET!$A$2:$G$151,4,FALSE)</f>
        <v>#N/A</v>
      </c>
      <c r="N4719">
        <f t="shared" si="244"/>
        <v>0</v>
      </c>
      <c r="X4719">
        <f t="shared" si="245"/>
        <v>0</v>
      </c>
      <c r="Y4719">
        <f t="shared" si="246"/>
        <v>0</v>
      </c>
    </row>
    <row r="4720" spans="9:25">
      <c r="I4720" t="e">
        <f>VLOOKUP(H4720,[1]CODE_SHEET!$A$2:$G$151,3,FALSE)</f>
        <v>#N/A</v>
      </c>
      <c r="J4720" t="e">
        <f>VLOOKUP(H4720,[1]CODE_SHEET!$A$2:$G$151,4,FALSE)</f>
        <v>#N/A</v>
      </c>
      <c r="N4720">
        <f t="shared" si="244"/>
        <v>0</v>
      </c>
      <c r="X4720">
        <f t="shared" si="245"/>
        <v>0</v>
      </c>
      <c r="Y4720">
        <f t="shared" si="246"/>
        <v>0</v>
      </c>
    </row>
    <row r="4721" spans="9:25">
      <c r="I4721" t="e">
        <f>VLOOKUP(H4721,[1]CODE_SHEET!$A$2:$G$151,3,FALSE)</f>
        <v>#N/A</v>
      </c>
      <c r="J4721" t="e">
        <f>VLOOKUP(H4721,[1]CODE_SHEET!$A$2:$G$151,4,FALSE)</f>
        <v>#N/A</v>
      </c>
      <c r="N4721">
        <f t="shared" si="244"/>
        <v>0</v>
      </c>
      <c r="X4721">
        <f t="shared" si="245"/>
        <v>0</v>
      </c>
      <c r="Y4721">
        <f t="shared" si="246"/>
        <v>0</v>
      </c>
    </row>
    <row r="4722" spans="9:25">
      <c r="I4722" t="e">
        <f>VLOOKUP(H4722,[1]CODE_SHEET!$A$2:$G$151,3,FALSE)</f>
        <v>#N/A</v>
      </c>
      <c r="J4722" t="e">
        <f>VLOOKUP(H4722,[1]CODE_SHEET!$A$2:$G$151,4,FALSE)</f>
        <v>#N/A</v>
      </c>
      <c r="N4722">
        <f t="shared" si="244"/>
        <v>0</v>
      </c>
      <c r="X4722">
        <f t="shared" si="245"/>
        <v>0</v>
      </c>
      <c r="Y4722">
        <f t="shared" si="246"/>
        <v>0</v>
      </c>
    </row>
    <row r="4723" spans="9:25">
      <c r="I4723" t="e">
        <f>VLOOKUP(H4723,[1]CODE_SHEET!$A$2:$G$151,3,FALSE)</f>
        <v>#N/A</v>
      </c>
      <c r="J4723" t="e">
        <f>VLOOKUP(H4723,[1]CODE_SHEET!$A$2:$G$151,4,FALSE)</f>
        <v>#N/A</v>
      </c>
      <c r="N4723">
        <f t="shared" si="244"/>
        <v>0</v>
      </c>
      <c r="X4723">
        <f t="shared" si="245"/>
        <v>0</v>
      </c>
      <c r="Y4723">
        <f t="shared" si="246"/>
        <v>0</v>
      </c>
    </row>
    <row r="4724" spans="9:25">
      <c r="I4724" t="e">
        <f>VLOOKUP(H4724,[1]CODE_SHEET!$A$2:$G$151,3,FALSE)</f>
        <v>#N/A</v>
      </c>
      <c r="J4724" t="e">
        <f>VLOOKUP(H4724,[1]CODE_SHEET!$A$2:$G$151,4,FALSE)</f>
        <v>#N/A</v>
      </c>
      <c r="N4724">
        <f t="shared" si="244"/>
        <v>0</v>
      </c>
      <c r="X4724">
        <f t="shared" si="245"/>
        <v>0</v>
      </c>
      <c r="Y4724">
        <f t="shared" si="246"/>
        <v>0</v>
      </c>
    </row>
    <row r="4725" spans="9:25">
      <c r="I4725" t="e">
        <f>VLOOKUP(H4725,[1]CODE_SHEET!$A$2:$G$151,3,FALSE)</f>
        <v>#N/A</v>
      </c>
      <c r="J4725" t="e">
        <f>VLOOKUP(H4725,[1]CODE_SHEET!$A$2:$G$151,4,FALSE)</f>
        <v>#N/A</v>
      </c>
      <c r="N4725">
        <f t="shared" si="244"/>
        <v>0</v>
      </c>
      <c r="X4725">
        <f t="shared" si="245"/>
        <v>0</v>
      </c>
      <c r="Y4725">
        <f t="shared" si="246"/>
        <v>0</v>
      </c>
    </row>
    <row r="4726" spans="9:25">
      <c r="I4726" t="e">
        <f>VLOOKUP(H4726,[1]CODE_SHEET!$A$2:$G$151,3,FALSE)</f>
        <v>#N/A</v>
      </c>
      <c r="J4726" t="e">
        <f>VLOOKUP(H4726,[1]CODE_SHEET!$A$2:$G$151,4,FALSE)</f>
        <v>#N/A</v>
      </c>
      <c r="N4726">
        <f t="shared" si="244"/>
        <v>0</v>
      </c>
      <c r="X4726">
        <f t="shared" si="245"/>
        <v>0</v>
      </c>
      <c r="Y4726">
        <f t="shared" si="246"/>
        <v>0</v>
      </c>
    </row>
    <row r="4727" spans="9:25">
      <c r="I4727" t="e">
        <f>VLOOKUP(H4727,[1]CODE_SHEET!$A$2:$G$151,3,FALSE)</f>
        <v>#N/A</v>
      </c>
      <c r="J4727" t="e">
        <f>VLOOKUP(H4727,[1]CODE_SHEET!$A$2:$G$151,4,FALSE)</f>
        <v>#N/A</v>
      </c>
      <c r="N4727">
        <f t="shared" si="244"/>
        <v>0</v>
      </c>
      <c r="X4727">
        <f t="shared" si="245"/>
        <v>0</v>
      </c>
      <c r="Y4727">
        <f t="shared" si="246"/>
        <v>0</v>
      </c>
    </row>
    <row r="4728" spans="9:25">
      <c r="I4728" t="e">
        <f>VLOOKUP(H4728,[1]CODE_SHEET!$A$2:$G$151,3,FALSE)</f>
        <v>#N/A</v>
      </c>
      <c r="J4728" t="e">
        <f>VLOOKUP(H4728,[1]CODE_SHEET!$A$2:$G$151,4,FALSE)</f>
        <v>#N/A</v>
      </c>
      <c r="N4728">
        <f t="shared" si="244"/>
        <v>0</v>
      </c>
      <c r="X4728">
        <f t="shared" si="245"/>
        <v>0</v>
      </c>
      <c r="Y4728">
        <f t="shared" si="246"/>
        <v>0</v>
      </c>
    </row>
    <row r="4729" spans="9:25">
      <c r="I4729" t="e">
        <f>VLOOKUP(H4729,[1]CODE_SHEET!$A$2:$G$151,3,FALSE)</f>
        <v>#N/A</v>
      </c>
      <c r="J4729" t="e">
        <f>VLOOKUP(H4729,[1]CODE_SHEET!$A$2:$G$151,4,FALSE)</f>
        <v>#N/A</v>
      </c>
      <c r="N4729">
        <f t="shared" si="244"/>
        <v>0</v>
      </c>
      <c r="X4729">
        <f t="shared" si="245"/>
        <v>0</v>
      </c>
      <c r="Y4729">
        <f t="shared" si="246"/>
        <v>0</v>
      </c>
    </row>
    <row r="4730" spans="9:25">
      <c r="I4730" t="e">
        <f>VLOOKUP(H4730,[1]CODE_SHEET!$A$2:$G$151,3,FALSE)</f>
        <v>#N/A</v>
      </c>
      <c r="J4730" t="e">
        <f>VLOOKUP(H4730,[1]CODE_SHEET!$A$2:$G$151,4,FALSE)</f>
        <v>#N/A</v>
      </c>
      <c r="N4730">
        <f t="shared" si="244"/>
        <v>0</v>
      </c>
      <c r="X4730">
        <f t="shared" si="245"/>
        <v>0</v>
      </c>
      <c r="Y4730">
        <f t="shared" si="246"/>
        <v>0</v>
      </c>
    </row>
    <row r="4731" spans="9:25">
      <c r="I4731" t="e">
        <f>VLOOKUP(H4731,[1]CODE_SHEET!$A$2:$G$151,3,FALSE)</f>
        <v>#N/A</v>
      </c>
      <c r="J4731" t="e">
        <f>VLOOKUP(H4731,[1]CODE_SHEET!$A$2:$G$151,4,FALSE)</f>
        <v>#N/A</v>
      </c>
      <c r="N4731">
        <f t="shared" si="244"/>
        <v>0</v>
      </c>
      <c r="X4731">
        <f t="shared" si="245"/>
        <v>0</v>
      </c>
      <c r="Y4731">
        <f t="shared" si="246"/>
        <v>0</v>
      </c>
    </row>
    <row r="4732" spans="9:25">
      <c r="I4732" t="e">
        <f>VLOOKUP(H4732,[1]CODE_SHEET!$A$2:$G$151,3,FALSE)</f>
        <v>#N/A</v>
      </c>
      <c r="J4732" t="e">
        <f>VLOOKUP(H4732,[1]CODE_SHEET!$A$2:$G$151,4,FALSE)</f>
        <v>#N/A</v>
      </c>
      <c r="N4732">
        <f t="shared" si="244"/>
        <v>0</v>
      </c>
      <c r="X4732">
        <f t="shared" si="245"/>
        <v>0</v>
      </c>
      <c r="Y4732">
        <f t="shared" si="246"/>
        <v>0</v>
      </c>
    </row>
    <row r="4733" spans="9:25">
      <c r="I4733" t="e">
        <f>VLOOKUP(H4733,[1]CODE_SHEET!$A$2:$G$151,3,FALSE)</f>
        <v>#N/A</v>
      </c>
      <c r="J4733" t="e">
        <f>VLOOKUP(H4733,[1]CODE_SHEET!$A$2:$G$151,4,FALSE)</f>
        <v>#N/A</v>
      </c>
      <c r="N4733">
        <f t="shared" si="244"/>
        <v>0</v>
      </c>
      <c r="X4733">
        <f t="shared" si="245"/>
        <v>0</v>
      </c>
      <c r="Y4733">
        <f t="shared" si="246"/>
        <v>0</v>
      </c>
    </row>
    <row r="4734" spans="9:25">
      <c r="I4734" t="e">
        <f>VLOOKUP(H4734,[1]CODE_SHEET!$A$2:$G$151,3,FALSE)</f>
        <v>#N/A</v>
      </c>
      <c r="J4734" t="e">
        <f>VLOOKUP(H4734,[1]CODE_SHEET!$A$2:$G$151,4,FALSE)</f>
        <v>#N/A</v>
      </c>
      <c r="N4734">
        <f t="shared" si="244"/>
        <v>0</v>
      </c>
      <c r="X4734">
        <f t="shared" si="245"/>
        <v>0</v>
      </c>
      <c r="Y4734">
        <f t="shared" si="246"/>
        <v>0</v>
      </c>
    </row>
    <row r="4735" spans="9:25">
      <c r="I4735" t="e">
        <f>VLOOKUP(H4735,[1]CODE_SHEET!$A$2:$G$151,3,FALSE)</f>
        <v>#N/A</v>
      </c>
      <c r="J4735" t="e">
        <f>VLOOKUP(H4735,[1]CODE_SHEET!$A$2:$G$151,4,FALSE)</f>
        <v>#N/A</v>
      </c>
      <c r="N4735">
        <f t="shared" si="244"/>
        <v>0</v>
      </c>
      <c r="X4735">
        <f t="shared" si="245"/>
        <v>0</v>
      </c>
      <c r="Y4735">
        <f t="shared" si="246"/>
        <v>0</v>
      </c>
    </row>
    <row r="4736" spans="9:25">
      <c r="I4736" t="e">
        <f>VLOOKUP(H4736,[1]CODE_SHEET!$A$2:$G$151,3,FALSE)</f>
        <v>#N/A</v>
      </c>
      <c r="J4736" t="e">
        <f>VLOOKUP(H4736,[1]CODE_SHEET!$A$2:$G$151,4,FALSE)</f>
        <v>#N/A</v>
      </c>
      <c r="N4736">
        <f t="shared" si="244"/>
        <v>0</v>
      </c>
      <c r="X4736">
        <f t="shared" si="245"/>
        <v>0</v>
      </c>
      <c r="Y4736">
        <f t="shared" si="246"/>
        <v>0</v>
      </c>
    </row>
    <row r="4737" spans="9:25">
      <c r="I4737" t="e">
        <f>VLOOKUP(H4737,[1]CODE_SHEET!$A$2:$G$151,3,FALSE)</f>
        <v>#N/A</v>
      </c>
      <c r="J4737" t="e">
        <f>VLOOKUP(H4737,[1]CODE_SHEET!$A$2:$G$151,4,FALSE)</f>
        <v>#N/A</v>
      </c>
      <c r="N4737">
        <f t="shared" si="244"/>
        <v>0</v>
      </c>
      <c r="X4737">
        <f t="shared" si="245"/>
        <v>0</v>
      </c>
      <c r="Y4737">
        <f t="shared" si="246"/>
        <v>0</v>
      </c>
    </row>
    <row r="4738" spans="9:25">
      <c r="I4738" t="e">
        <f>VLOOKUP(H4738,[1]CODE_SHEET!$A$2:$G$151,3,FALSE)</f>
        <v>#N/A</v>
      </c>
      <c r="J4738" t="e">
        <f>VLOOKUP(H4738,[1]CODE_SHEET!$A$2:$G$151,4,FALSE)</f>
        <v>#N/A</v>
      </c>
      <c r="N4738">
        <f t="shared" si="244"/>
        <v>0</v>
      </c>
      <c r="X4738">
        <f t="shared" si="245"/>
        <v>0</v>
      </c>
      <c r="Y4738">
        <f t="shared" si="246"/>
        <v>0</v>
      </c>
    </row>
    <row r="4739" spans="9:25">
      <c r="I4739" t="e">
        <f>VLOOKUP(H4739,[1]CODE_SHEET!$A$2:$G$151,3,FALSE)</f>
        <v>#N/A</v>
      </c>
      <c r="J4739" t="e">
        <f>VLOOKUP(H4739,[1]CODE_SHEET!$A$2:$G$151,4,FALSE)</f>
        <v>#N/A</v>
      </c>
      <c r="N4739">
        <f t="shared" si="244"/>
        <v>0</v>
      </c>
      <c r="X4739">
        <f t="shared" si="245"/>
        <v>0</v>
      </c>
      <c r="Y4739">
        <f t="shared" si="246"/>
        <v>0</v>
      </c>
    </row>
    <row r="4740" spans="9:25">
      <c r="I4740" t="e">
        <f>VLOOKUP(H4740,[1]CODE_SHEET!$A$2:$G$151,3,FALSE)</f>
        <v>#N/A</v>
      </c>
      <c r="J4740" t="e">
        <f>VLOOKUP(H4740,[1]CODE_SHEET!$A$2:$G$151,4,FALSE)</f>
        <v>#N/A</v>
      </c>
      <c r="N4740">
        <f t="shared" si="244"/>
        <v>0</v>
      </c>
      <c r="X4740">
        <f t="shared" si="245"/>
        <v>0</v>
      </c>
      <c r="Y4740">
        <f t="shared" si="246"/>
        <v>0</v>
      </c>
    </row>
    <row r="4741" spans="9:25">
      <c r="I4741" t="e">
        <f>VLOOKUP(H4741,[1]CODE_SHEET!$A$2:$G$151,3,FALSE)</f>
        <v>#N/A</v>
      </c>
      <c r="J4741" t="e">
        <f>VLOOKUP(H4741,[1]CODE_SHEET!$A$2:$G$151,4,FALSE)</f>
        <v>#N/A</v>
      </c>
      <c r="N4741">
        <f t="shared" ref="N4741:N4804" si="247">PI()*(K4741/2)*M4741+PI()*(L4741/2)*M4741</f>
        <v>0</v>
      </c>
      <c r="X4741">
        <f t="shared" ref="X4741:X4804" si="248">SUM(U4741:W4741)/100*N4741</f>
        <v>0</v>
      </c>
      <c r="Y4741">
        <f t="shared" ref="Y4741:Y4804" si="249">N4741-X4741</f>
        <v>0</v>
      </c>
    </row>
    <row r="4742" spans="9:25">
      <c r="I4742" t="e">
        <f>VLOOKUP(H4742,[1]CODE_SHEET!$A$2:$G$151,3,FALSE)</f>
        <v>#N/A</v>
      </c>
      <c r="J4742" t="e">
        <f>VLOOKUP(H4742,[1]CODE_SHEET!$A$2:$G$151,4,FALSE)</f>
        <v>#N/A</v>
      </c>
      <c r="N4742">
        <f t="shared" si="247"/>
        <v>0</v>
      </c>
      <c r="X4742">
        <f t="shared" si="248"/>
        <v>0</v>
      </c>
      <c r="Y4742">
        <f t="shared" si="249"/>
        <v>0</v>
      </c>
    </row>
    <row r="4743" spans="9:25">
      <c r="I4743" t="e">
        <f>VLOOKUP(H4743,[1]CODE_SHEET!$A$2:$G$151,3,FALSE)</f>
        <v>#N/A</v>
      </c>
      <c r="J4743" t="e">
        <f>VLOOKUP(H4743,[1]CODE_SHEET!$A$2:$G$151,4,FALSE)</f>
        <v>#N/A</v>
      </c>
      <c r="N4743">
        <f t="shared" si="247"/>
        <v>0</v>
      </c>
      <c r="X4743">
        <f t="shared" si="248"/>
        <v>0</v>
      </c>
      <c r="Y4743">
        <f t="shared" si="249"/>
        <v>0</v>
      </c>
    </row>
    <row r="4744" spans="9:25">
      <c r="I4744" t="e">
        <f>VLOOKUP(H4744,[1]CODE_SHEET!$A$2:$G$151,3,FALSE)</f>
        <v>#N/A</v>
      </c>
      <c r="J4744" t="e">
        <f>VLOOKUP(H4744,[1]CODE_SHEET!$A$2:$G$151,4,FALSE)</f>
        <v>#N/A</v>
      </c>
      <c r="N4744">
        <f t="shared" si="247"/>
        <v>0</v>
      </c>
      <c r="X4744">
        <f t="shared" si="248"/>
        <v>0</v>
      </c>
      <c r="Y4744">
        <f t="shared" si="249"/>
        <v>0</v>
      </c>
    </row>
    <row r="4745" spans="9:25">
      <c r="I4745" t="e">
        <f>VLOOKUP(H4745,[1]CODE_SHEET!$A$2:$G$151,3,FALSE)</f>
        <v>#N/A</v>
      </c>
      <c r="J4745" t="e">
        <f>VLOOKUP(H4745,[1]CODE_SHEET!$A$2:$G$151,4,FALSE)</f>
        <v>#N/A</v>
      </c>
      <c r="N4745">
        <f t="shared" si="247"/>
        <v>0</v>
      </c>
      <c r="X4745">
        <f t="shared" si="248"/>
        <v>0</v>
      </c>
      <c r="Y4745">
        <f t="shared" si="249"/>
        <v>0</v>
      </c>
    </row>
    <row r="4746" spans="9:25">
      <c r="I4746" t="e">
        <f>VLOOKUP(H4746,[1]CODE_SHEET!$A$2:$G$151,3,FALSE)</f>
        <v>#N/A</v>
      </c>
      <c r="J4746" t="e">
        <f>VLOOKUP(H4746,[1]CODE_SHEET!$A$2:$G$151,4,FALSE)</f>
        <v>#N/A</v>
      </c>
      <c r="N4746">
        <f t="shared" si="247"/>
        <v>0</v>
      </c>
      <c r="X4746">
        <f t="shared" si="248"/>
        <v>0</v>
      </c>
      <c r="Y4746">
        <f t="shared" si="249"/>
        <v>0</v>
      </c>
    </row>
    <row r="4747" spans="9:25">
      <c r="I4747" t="e">
        <f>VLOOKUP(H4747,[1]CODE_SHEET!$A$2:$G$151,3,FALSE)</f>
        <v>#N/A</v>
      </c>
      <c r="J4747" t="e">
        <f>VLOOKUP(H4747,[1]CODE_SHEET!$A$2:$G$151,4,FALSE)</f>
        <v>#N/A</v>
      </c>
      <c r="N4747">
        <f t="shared" si="247"/>
        <v>0</v>
      </c>
      <c r="X4747">
        <f t="shared" si="248"/>
        <v>0</v>
      </c>
      <c r="Y4747">
        <f t="shared" si="249"/>
        <v>0</v>
      </c>
    </row>
    <row r="4748" spans="9:25">
      <c r="I4748" t="e">
        <f>VLOOKUP(H4748,[1]CODE_SHEET!$A$2:$G$151,3,FALSE)</f>
        <v>#N/A</v>
      </c>
      <c r="J4748" t="e">
        <f>VLOOKUP(H4748,[1]CODE_SHEET!$A$2:$G$151,4,FALSE)</f>
        <v>#N/A</v>
      </c>
      <c r="N4748">
        <f t="shared" si="247"/>
        <v>0</v>
      </c>
      <c r="X4748">
        <f t="shared" si="248"/>
        <v>0</v>
      </c>
      <c r="Y4748">
        <f t="shared" si="249"/>
        <v>0</v>
      </c>
    </row>
    <row r="4749" spans="9:25">
      <c r="I4749" t="e">
        <f>VLOOKUP(H4749,[1]CODE_SHEET!$A$2:$G$151,3,FALSE)</f>
        <v>#N/A</v>
      </c>
      <c r="J4749" t="e">
        <f>VLOOKUP(H4749,[1]CODE_SHEET!$A$2:$G$151,4,FALSE)</f>
        <v>#N/A</v>
      </c>
      <c r="N4749">
        <f t="shared" si="247"/>
        <v>0</v>
      </c>
      <c r="X4749">
        <f t="shared" si="248"/>
        <v>0</v>
      </c>
      <c r="Y4749">
        <f t="shared" si="249"/>
        <v>0</v>
      </c>
    </row>
    <row r="4750" spans="9:25">
      <c r="I4750" t="e">
        <f>VLOOKUP(H4750,[1]CODE_SHEET!$A$2:$G$151,3,FALSE)</f>
        <v>#N/A</v>
      </c>
      <c r="J4750" t="e">
        <f>VLOOKUP(H4750,[1]CODE_SHEET!$A$2:$G$151,4,FALSE)</f>
        <v>#N/A</v>
      </c>
      <c r="N4750">
        <f t="shared" si="247"/>
        <v>0</v>
      </c>
      <c r="X4750">
        <f t="shared" si="248"/>
        <v>0</v>
      </c>
      <c r="Y4750">
        <f t="shared" si="249"/>
        <v>0</v>
      </c>
    </row>
    <row r="4751" spans="9:25">
      <c r="I4751" t="e">
        <f>VLOOKUP(H4751,[1]CODE_SHEET!$A$2:$G$151,3,FALSE)</f>
        <v>#N/A</v>
      </c>
      <c r="J4751" t="e">
        <f>VLOOKUP(H4751,[1]CODE_SHEET!$A$2:$G$151,4,FALSE)</f>
        <v>#N/A</v>
      </c>
      <c r="N4751">
        <f t="shared" si="247"/>
        <v>0</v>
      </c>
      <c r="X4751">
        <f t="shared" si="248"/>
        <v>0</v>
      </c>
      <c r="Y4751">
        <f t="shared" si="249"/>
        <v>0</v>
      </c>
    </row>
    <row r="4752" spans="9:25">
      <c r="I4752" t="e">
        <f>VLOOKUP(H4752,[1]CODE_SHEET!$A$2:$G$151,3,FALSE)</f>
        <v>#N/A</v>
      </c>
      <c r="J4752" t="e">
        <f>VLOOKUP(H4752,[1]CODE_SHEET!$A$2:$G$151,4,FALSE)</f>
        <v>#N/A</v>
      </c>
      <c r="N4752">
        <f t="shared" si="247"/>
        <v>0</v>
      </c>
      <c r="X4752">
        <f t="shared" si="248"/>
        <v>0</v>
      </c>
      <c r="Y4752">
        <f t="shared" si="249"/>
        <v>0</v>
      </c>
    </row>
    <row r="4753" spans="9:25">
      <c r="I4753" t="e">
        <f>VLOOKUP(H4753,[1]CODE_SHEET!$A$2:$G$151,3,FALSE)</f>
        <v>#N/A</v>
      </c>
      <c r="J4753" t="e">
        <f>VLOOKUP(H4753,[1]CODE_SHEET!$A$2:$G$151,4,FALSE)</f>
        <v>#N/A</v>
      </c>
      <c r="N4753">
        <f t="shared" si="247"/>
        <v>0</v>
      </c>
      <c r="X4753">
        <f t="shared" si="248"/>
        <v>0</v>
      </c>
      <c r="Y4753">
        <f t="shared" si="249"/>
        <v>0</v>
      </c>
    </row>
    <row r="4754" spans="9:25">
      <c r="I4754" t="e">
        <f>VLOOKUP(H4754,[1]CODE_SHEET!$A$2:$G$151,3,FALSE)</f>
        <v>#N/A</v>
      </c>
      <c r="J4754" t="e">
        <f>VLOOKUP(H4754,[1]CODE_SHEET!$A$2:$G$151,4,FALSE)</f>
        <v>#N/A</v>
      </c>
      <c r="N4754">
        <f t="shared" si="247"/>
        <v>0</v>
      </c>
      <c r="X4754">
        <f t="shared" si="248"/>
        <v>0</v>
      </c>
      <c r="Y4754">
        <f t="shared" si="249"/>
        <v>0</v>
      </c>
    </row>
    <row r="4755" spans="9:25">
      <c r="I4755" t="e">
        <f>VLOOKUP(H4755,[1]CODE_SHEET!$A$2:$G$151,3,FALSE)</f>
        <v>#N/A</v>
      </c>
      <c r="J4755" t="e">
        <f>VLOOKUP(H4755,[1]CODE_SHEET!$A$2:$G$151,4,FALSE)</f>
        <v>#N/A</v>
      </c>
      <c r="N4755">
        <f t="shared" si="247"/>
        <v>0</v>
      </c>
      <c r="X4755">
        <f t="shared" si="248"/>
        <v>0</v>
      </c>
      <c r="Y4755">
        <f t="shared" si="249"/>
        <v>0</v>
      </c>
    </row>
    <row r="4756" spans="9:25">
      <c r="I4756" t="e">
        <f>VLOOKUP(H4756,[1]CODE_SHEET!$A$2:$G$151,3,FALSE)</f>
        <v>#N/A</v>
      </c>
      <c r="J4756" t="e">
        <f>VLOOKUP(H4756,[1]CODE_SHEET!$A$2:$G$151,4,FALSE)</f>
        <v>#N/A</v>
      </c>
      <c r="N4756">
        <f t="shared" si="247"/>
        <v>0</v>
      </c>
      <c r="X4756">
        <f t="shared" si="248"/>
        <v>0</v>
      </c>
      <c r="Y4756">
        <f t="shared" si="249"/>
        <v>0</v>
      </c>
    </row>
    <row r="4757" spans="9:25">
      <c r="I4757" t="e">
        <f>VLOOKUP(H4757,[1]CODE_SHEET!$A$2:$G$151,3,FALSE)</f>
        <v>#N/A</v>
      </c>
      <c r="J4757" t="e">
        <f>VLOOKUP(H4757,[1]CODE_SHEET!$A$2:$G$151,4,FALSE)</f>
        <v>#N/A</v>
      </c>
      <c r="N4757">
        <f t="shared" si="247"/>
        <v>0</v>
      </c>
      <c r="X4757">
        <f t="shared" si="248"/>
        <v>0</v>
      </c>
      <c r="Y4757">
        <f t="shared" si="249"/>
        <v>0</v>
      </c>
    </row>
    <row r="4758" spans="9:25">
      <c r="I4758" t="e">
        <f>VLOOKUP(H4758,[1]CODE_SHEET!$A$2:$G$151,3,FALSE)</f>
        <v>#N/A</v>
      </c>
      <c r="J4758" t="e">
        <f>VLOOKUP(H4758,[1]CODE_SHEET!$A$2:$G$151,4,FALSE)</f>
        <v>#N/A</v>
      </c>
      <c r="N4758">
        <f t="shared" si="247"/>
        <v>0</v>
      </c>
      <c r="X4758">
        <f t="shared" si="248"/>
        <v>0</v>
      </c>
      <c r="Y4758">
        <f t="shared" si="249"/>
        <v>0</v>
      </c>
    </row>
    <row r="4759" spans="9:25">
      <c r="I4759" t="e">
        <f>VLOOKUP(H4759,[1]CODE_SHEET!$A$2:$G$151,3,FALSE)</f>
        <v>#N/A</v>
      </c>
      <c r="J4759" t="e">
        <f>VLOOKUP(H4759,[1]CODE_SHEET!$A$2:$G$151,4,FALSE)</f>
        <v>#N/A</v>
      </c>
      <c r="N4759">
        <f t="shared" si="247"/>
        <v>0</v>
      </c>
      <c r="X4759">
        <f t="shared" si="248"/>
        <v>0</v>
      </c>
      <c r="Y4759">
        <f t="shared" si="249"/>
        <v>0</v>
      </c>
    </row>
    <row r="4760" spans="9:25">
      <c r="I4760" t="e">
        <f>VLOOKUP(H4760,[1]CODE_SHEET!$A$2:$G$151,3,FALSE)</f>
        <v>#N/A</v>
      </c>
      <c r="J4760" t="e">
        <f>VLOOKUP(H4760,[1]CODE_SHEET!$A$2:$G$151,4,FALSE)</f>
        <v>#N/A</v>
      </c>
      <c r="N4760">
        <f t="shared" si="247"/>
        <v>0</v>
      </c>
      <c r="X4760">
        <f t="shared" si="248"/>
        <v>0</v>
      </c>
      <c r="Y4760">
        <f t="shared" si="249"/>
        <v>0</v>
      </c>
    </row>
    <row r="4761" spans="9:25">
      <c r="I4761" t="e">
        <f>VLOOKUP(H4761,[1]CODE_SHEET!$A$2:$G$151,3,FALSE)</f>
        <v>#N/A</v>
      </c>
      <c r="J4761" t="e">
        <f>VLOOKUP(H4761,[1]CODE_SHEET!$A$2:$G$151,4,FALSE)</f>
        <v>#N/A</v>
      </c>
      <c r="N4761">
        <f t="shared" si="247"/>
        <v>0</v>
      </c>
      <c r="X4761">
        <f t="shared" si="248"/>
        <v>0</v>
      </c>
      <c r="Y4761">
        <f t="shared" si="249"/>
        <v>0</v>
      </c>
    </row>
    <row r="4762" spans="9:25">
      <c r="I4762" t="e">
        <f>VLOOKUP(H4762,[1]CODE_SHEET!$A$2:$G$151,3,FALSE)</f>
        <v>#N/A</v>
      </c>
      <c r="J4762" t="e">
        <f>VLOOKUP(H4762,[1]CODE_SHEET!$A$2:$G$151,4,FALSE)</f>
        <v>#N/A</v>
      </c>
      <c r="N4762">
        <f t="shared" si="247"/>
        <v>0</v>
      </c>
      <c r="X4762">
        <f t="shared" si="248"/>
        <v>0</v>
      </c>
      <c r="Y4762">
        <f t="shared" si="249"/>
        <v>0</v>
      </c>
    </row>
    <row r="4763" spans="9:25">
      <c r="I4763" t="e">
        <f>VLOOKUP(H4763,[1]CODE_SHEET!$A$2:$G$151,3,FALSE)</f>
        <v>#N/A</v>
      </c>
      <c r="J4763" t="e">
        <f>VLOOKUP(H4763,[1]CODE_SHEET!$A$2:$G$151,4,FALSE)</f>
        <v>#N/A</v>
      </c>
      <c r="N4763">
        <f t="shared" si="247"/>
        <v>0</v>
      </c>
      <c r="X4763">
        <f t="shared" si="248"/>
        <v>0</v>
      </c>
      <c r="Y4763">
        <f t="shared" si="249"/>
        <v>0</v>
      </c>
    </row>
    <row r="4764" spans="9:25">
      <c r="I4764" t="e">
        <f>VLOOKUP(H4764,[1]CODE_SHEET!$A$2:$G$151,3,FALSE)</f>
        <v>#N/A</v>
      </c>
      <c r="J4764" t="e">
        <f>VLOOKUP(H4764,[1]CODE_SHEET!$A$2:$G$151,4,FALSE)</f>
        <v>#N/A</v>
      </c>
      <c r="N4764">
        <f t="shared" si="247"/>
        <v>0</v>
      </c>
      <c r="X4764">
        <f t="shared" si="248"/>
        <v>0</v>
      </c>
      <c r="Y4764">
        <f t="shared" si="249"/>
        <v>0</v>
      </c>
    </row>
    <row r="4765" spans="9:25">
      <c r="I4765" t="e">
        <f>VLOOKUP(H4765,[1]CODE_SHEET!$A$2:$G$151,3,FALSE)</f>
        <v>#N/A</v>
      </c>
      <c r="J4765" t="e">
        <f>VLOOKUP(H4765,[1]CODE_SHEET!$A$2:$G$151,4,FALSE)</f>
        <v>#N/A</v>
      </c>
      <c r="N4765">
        <f t="shared" si="247"/>
        <v>0</v>
      </c>
      <c r="X4765">
        <f t="shared" si="248"/>
        <v>0</v>
      </c>
      <c r="Y4765">
        <f t="shared" si="249"/>
        <v>0</v>
      </c>
    </row>
    <row r="4766" spans="9:25">
      <c r="I4766" t="e">
        <f>VLOOKUP(H4766,[1]CODE_SHEET!$A$2:$G$151,3,FALSE)</f>
        <v>#N/A</v>
      </c>
      <c r="J4766" t="e">
        <f>VLOOKUP(H4766,[1]CODE_SHEET!$A$2:$G$151,4,FALSE)</f>
        <v>#N/A</v>
      </c>
      <c r="N4766">
        <f t="shared" si="247"/>
        <v>0</v>
      </c>
      <c r="X4766">
        <f t="shared" si="248"/>
        <v>0</v>
      </c>
      <c r="Y4766">
        <f t="shared" si="249"/>
        <v>0</v>
      </c>
    </row>
    <row r="4767" spans="9:25">
      <c r="I4767" t="e">
        <f>VLOOKUP(H4767,[1]CODE_SHEET!$A$2:$G$151,3,FALSE)</f>
        <v>#N/A</v>
      </c>
      <c r="J4767" t="e">
        <f>VLOOKUP(H4767,[1]CODE_SHEET!$A$2:$G$151,4,FALSE)</f>
        <v>#N/A</v>
      </c>
      <c r="N4767">
        <f t="shared" si="247"/>
        <v>0</v>
      </c>
      <c r="X4767">
        <f t="shared" si="248"/>
        <v>0</v>
      </c>
      <c r="Y4767">
        <f t="shared" si="249"/>
        <v>0</v>
      </c>
    </row>
    <row r="4768" spans="9:25">
      <c r="I4768" t="e">
        <f>VLOOKUP(H4768,[1]CODE_SHEET!$A$2:$G$151,3,FALSE)</f>
        <v>#N/A</v>
      </c>
      <c r="J4768" t="e">
        <f>VLOOKUP(H4768,[1]CODE_SHEET!$A$2:$G$151,4,FALSE)</f>
        <v>#N/A</v>
      </c>
      <c r="N4768">
        <f t="shared" si="247"/>
        <v>0</v>
      </c>
      <c r="X4768">
        <f t="shared" si="248"/>
        <v>0</v>
      </c>
      <c r="Y4768">
        <f t="shared" si="249"/>
        <v>0</v>
      </c>
    </row>
    <row r="4769" spans="9:25">
      <c r="I4769" t="e">
        <f>VLOOKUP(H4769,[1]CODE_SHEET!$A$2:$G$151,3,FALSE)</f>
        <v>#N/A</v>
      </c>
      <c r="J4769" t="e">
        <f>VLOOKUP(H4769,[1]CODE_SHEET!$A$2:$G$151,4,FALSE)</f>
        <v>#N/A</v>
      </c>
      <c r="N4769">
        <f t="shared" si="247"/>
        <v>0</v>
      </c>
      <c r="X4769">
        <f t="shared" si="248"/>
        <v>0</v>
      </c>
      <c r="Y4769">
        <f t="shared" si="249"/>
        <v>0</v>
      </c>
    </row>
    <row r="4770" spans="9:25">
      <c r="I4770" t="e">
        <f>VLOOKUP(H4770,[1]CODE_SHEET!$A$2:$G$151,3,FALSE)</f>
        <v>#N/A</v>
      </c>
      <c r="J4770" t="e">
        <f>VLOOKUP(H4770,[1]CODE_SHEET!$A$2:$G$151,4,FALSE)</f>
        <v>#N/A</v>
      </c>
      <c r="N4770">
        <f t="shared" si="247"/>
        <v>0</v>
      </c>
      <c r="X4770">
        <f t="shared" si="248"/>
        <v>0</v>
      </c>
      <c r="Y4770">
        <f t="shared" si="249"/>
        <v>0</v>
      </c>
    </row>
    <row r="4771" spans="9:25">
      <c r="I4771" t="e">
        <f>VLOOKUP(H4771,[1]CODE_SHEET!$A$2:$G$151,3,FALSE)</f>
        <v>#N/A</v>
      </c>
      <c r="J4771" t="e">
        <f>VLOOKUP(H4771,[1]CODE_SHEET!$A$2:$G$151,4,FALSE)</f>
        <v>#N/A</v>
      </c>
      <c r="N4771">
        <f t="shared" si="247"/>
        <v>0</v>
      </c>
      <c r="X4771">
        <f t="shared" si="248"/>
        <v>0</v>
      </c>
      <c r="Y4771">
        <f t="shared" si="249"/>
        <v>0</v>
      </c>
    </row>
    <row r="4772" spans="9:25">
      <c r="I4772" t="e">
        <f>VLOOKUP(H4772,[1]CODE_SHEET!$A$2:$G$151,3,FALSE)</f>
        <v>#N/A</v>
      </c>
      <c r="J4772" t="e">
        <f>VLOOKUP(H4772,[1]CODE_SHEET!$A$2:$G$151,4,FALSE)</f>
        <v>#N/A</v>
      </c>
      <c r="N4772">
        <f t="shared" si="247"/>
        <v>0</v>
      </c>
      <c r="X4772">
        <f t="shared" si="248"/>
        <v>0</v>
      </c>
      <c r="Y4772">
        <f t="shared" si="249"/>
        <v>0</v>
      </c>
    </row>
    <row r="4773" spans="9:25">
      <c r="I4773" t="e">
        <f>VLOOKUP(H4773,[1]CODE_SHEET!$A$2:$G$151,3,FALSE)</f>
        <v>#N/A</v>
      </c>
      <c r="J4773" t="e">
        <f>VLOOKUP(H4773,[1]CODE_SHEET!$A$2:$G$151,4,FALSE)</f>
        <v>#N/A</v>
      </c>
      <c r="N4773">
        <f t="shared" si="247"/>
        <v>0</v>
      </c>
      <c r="X4773">
        <f t="shared" si="248"/>
        <v>0</v>
      </c>
      <c r="Y4773">
        <f t="shared" si="249"/>
        <v>0</v>
      </c>
    </row>
    <row r="4774" spans="9:25">
      <c r="I4774" t="e">
        <f>VLOOKUP(H4774,[1]CODE_SHEET!$A$2:$G$151,3,FALSE)</f>
        <v>#N/A</v>
      </c>
      <c r="J4774" t="e">
        <f>VLOOKUP(H4774,[1]CODE_SHEET!$A$2:$G$151,4,FALSE)</f>
        <v>#N/A</v>
      </c>
      <c r="N4774">
        <f t="shared" si="247"/>
        <v>0</v>
      </c>
      <c r="X4774">
        <f t="shared" si="248"/>
        <v>0</v>
      </c>
      <c r="Y4774">
        <f t="shared" si="249"/>
        <v>0</v>
      </c>
    </row>
    <row r="4775" spans="9:25">
      <c r="I4775" t="e">
        <f>VLOOKUP(H4775,[1]CODE_SHEET!$A$2:$G$151,3,FALSE)</f>
        <v>#N/A</v>
      </c>
      <c r="J4775" t="e">
        <f>VLOOKUP(H4775,[1]CODE_SHEET!$A$2:$G$151,4,FALSE)</f>
        <v>#N/A</v>
      </c>
      <c r="N4775">
        <f t="shared" si="247"/>
        <v>0</v>
      </c>
      <c r="X4775">
        <f t="shared" si="248"/>
        <v>0</v>
      </c>
      <c r="Y4775">
        <f t="shared" si="249"/>
        <v>0</v>
      </c>
    </row>
    <row r="4776" spans="9:25">
      <c r="I4776" t="e">
        <f>VLOOKUP(H4776,[1]CODE_SHEET!$A$2:$G$151,3,FALSE)</f>
        <v>#N/A</v>
      </c>
      <c r="J4776" t="e">
        <f>VLOOKUP(H4776,[1]CODE_SHEET!$A$2:$G$151,4,FALSE)</f>
        <v>#N/A</v>
      </c>
      <c r="N4776">
        <f t="shared" si="247"/>
        <v>0</v>
      </c>
      <c r="X4776">
        <f t="shared" si="248"/>
        <v>0</v>
      </c>
      <c r="Y4776">
        <f t="shared" si="249"/>
        <v>0</v>
      </c>
    </row>
    <row r="4777" spans="9:25">
      <c r="I4777" t="e">
        <f>VLOOKUP(H4777,[1]CODE_SHEET!$A$2:$G$151,3,FALSE)</f>
        <v>#N/A</v>
      </c>
      <c r="J4777" t="e">
        <f>VLOOKUP(H4777,[1]CODE_SHEET!$A$2:$G$151,4,FALSE)</f>
        <v>#N/A</v>
      </c>
      <c r="N4777">
        <f t="shared" si="247"/>
        <v>0</v>
      </c>
      <c r="X4777">
        <f t="shared" si="248"/>
        <v>0</v>
      </c>
      <c r="Y4777">
        <f t="shared" si="249"/>
        <v>0</v>
      </c>
    </row>
    <row r="4778" spans="9:25">
      <c r="I4778" t="e">
        <f>VLOOKUP(H4778,[1]CODE_SHEET!$A$2:$G$151,3,FALSE)</f>
        <v>#N/A</v>
      </c>
      <c r="J4778" t="e">
        <f>VLOOKUP(H4778,[1]CODE_SHEET!$A$2:$G$151,4,FALSE)</f>
        <v>#N/A</v>
      </c>
      <c r="N4778">
        <f t="shared" si="247"/>
        <v>0</v>
      </c>
      <c r="X4778">
        <f t="shared" si="248"/>
        <v>0</v>
      </c>
      <c r="Y4778">
        <f t="shared" si="249"/>
        <v>0</v>
      </c>
    </row>
    <row r="4779" spans="9:25">
      <c r="I4779" t="e">
        <f>VLOOKUP(H4779,[1]CODE_SHEET!$A$2:$G$151,3,FALSE)</f>
        <v>#N/A</v>
      </c>
      <c r="J4779" t="e">
        <f>VLOOKUP(H4779,[1]CODE_SHEET!$A$2:$G$151,4,FALSE)</f>
        <v>#N/A</v>
      </c>
      <c r="N4779">
        <f t="shared" si="247"/>
        <v>0</v>
      </c>
      <c r="X4779">
        <f t="shared" si="248"/>
        <v>0</v>
      </c>
      <c r="Y4779">
        <f t="shared" si="249"/>
        <v>0</v>
      </c>
    </row>
    <row r="4780" spans="9:25">
      <c r="I4780" t="e">
        <f>VLOOKUP(H4780,[1]CODE_SHEET!$A$2:$G$151,3,FALSE)</f>
        <v>#N/A</v>
      </c>
      <c r="J4780" t="e">
        <f>VLOOKUP(H4780,[1]CODE_SHEET!$A$2:$G$151,4,FALSE)</f>
        <v>#N/A</v>
      </c>
      <c r="N4780">
        <f t="shared" si="247"/>
        <v>0</v>
      </c>
      <c r="X4780">
        <f t="shared" si="248"/>
        <v>0</v>
      </c>
      <c r="Y4780">
        <f t="shared" si="249"/>
        <v>0</v>
      </c>
    </row>
    <row r="4781" spans="9:25">
      <c r="I4781" t="e">
        <f>VLOOKUP(H4781,[1]CODE_SHEET!$A$2:$G$151,3,FALSE)</f>
        <v>#N/A</v>
      </c>
      <c r="J4781" t="e">
        <f>VLOOKUP(H4781,[1]CODE_SHEET!$A$2:$G$151,4,FALSE)</f>
        <v>#N/A</v>
      </c>
      <c r="N4781">
        <f t="shared" si="247"/>
        <v>0</v>
      </c>
      <c r="X4781">
        <f t="shared" si="248"/>
        <v>0</v>
      </c>
      <c r="Y4781">
        <f t="shared" si="249"/>
        <v>0</v>
      </c>
    </row>
    <row r="4782" spans="9:25">
      <c r="I4782" t="e">
        <f>VLOOKUP(H4782,[1]CODE_SHEET!$A$2:$G$151,3,FALSE)</f>
        <v>#N/A</v>
      </c>
      <c r="J4782" t="e">
        <f>VLOOKUP(H4782,[1]CODE_SHEET!$A$2:$G$151,4,FALSE)</f>
        <v>#N/A</v>
      </c>
      <c r="N4782">
        <f t="shared" si="247"/>
        <v>0</v>
      </c>
      <c r="X4782">
        <f t="shared" si="248"/>
        <v>0</v>
      </c>
      <c r="Y4782">
        <f t="shared" si="249"/>
        <v>0</v>
      </c>
    </row>
    <row r="4783" spans="9:25">
      <c r="I4783" t="e">
        <f>VLOOKUP(H4783,[1]CODE_SHEET!$A$2:$G$151,3,FALSE)</f>
        <v>#N/A</v>
      </c>
      <c r="J4783" t="e">
        <f>VLOOKUP(H4783,[1]CODE_SHEET!$A$2:$G$151,4,FALSE)</f>
        <v>#N/A</v>
      </c>
      <c r="N4783">
        <f t="shared" si="247"/>
        <v>0</v>
      </c>
      <c r="X4783">
        <f t="shared" si="248"/>
        <v>0</v>
      </c>
      <c r="Y4783">
        <f t="shared" si="249"/>
        <v>0</v>
      </c>
    </row>
    <row r="4784" spans="9:25">
      <c r="I4784" t="e">
        <f>VLOOKUP(H4784,[1]CODE_SHEET!$A$2:$G$151,3,FALSE)</f>
        <v>#N/A</v>
      </c>
      <c r="J4784" t="e">
        <f>VLOOKUP(H4784,[1]CODE_SHEET!$A$2:$G$151,4,FALSE)</f>
        <v>#N/A</v>
      </c>
      <c r="N4784">
        <f t="shared" si="247"/>
        <v>0</v>
      </c>
      <c r="X4784">
        <f t="shared" si="248"/>
        <v>0</v>
      </c>
      <c r="Y4784">
        <f t="shared" si="249"/>
        <v>0</v>
      </c>
    </row>
    <row r="4785" spans="9:25">
      <c r="I4785" t="e">
        <f>VLOOKUP(H4785,[1]CODE_SHEET!$A$2:$G$151,3,FALSE)</f>
        <v>#N/A</v>
      </c>
      <c r="J4785" t="e">
        <f>VLOOKUP(H4785,[1]CODE_SHEET!$A$2:$G$151,4,FALSE)</f>
        <v>#N/A</v>
      </c>
      <c r="N4785">
        <f t="shared" si="247"/>
        <v>0</v>
      </c>
      <c r="X4785">
        <f t="shared" si="248"/>
        <v>0</v>
      </c>
      <c r="Y4785">
        <f t="shared" si="249"/>
        <v>0</v>
      </c>
    </row>
    <row r="4786" spans="9:25">
      <c r="I4786" t="e">
        <f>VLOOKUP(H4786,[1]CODE_SHEET!$A$2:$G$151,3,FALSE)</f>
        <v>#N/A</v>
      </c>
      <c r="J4786" t="e">
        <f>VLOOKUP(H4786,[1]CODE_SHEET!$A$2:$G$151,4,FALSE)</f>
        <v>#N/A</v>
      </c>
      <c r="N4786">
        <f t="shared" si="247"/>
        <v>0</v>
      </c>
      <c r="X4786">
        <f t="shared" si="248"/>
        <v>0</v>
      </c>
      <c r="Y4786">
        <f t="shared" si="249"/>
        <v>0</v>
      </c>
    </row>
    <row r="4787" spans="9:25">
      <c r="I4787" t="e">
        <f>VLOOKUP(H4787,[1]CODE_SHEET!$A$2:$G$151,3,FALSE)</f>
        <v>#N/A</v>
      </c>
      <c r="J4787" t="e">
        <f>VLOOKUP(H4787,[1]CODE_SHEET!$A$2:$G$151,4,FALSE)</f>
        <v>#N/A</v>
      </c>
      <c r="N4787">
        <f t="shared" si="247"/>
        <v>0</v>
      </c>
      <c r="X4787">
        <f t="shared" si="248"/>
        <v>0</v>
      </c>
      <c r="Y4787">
        <f t="shared" si="249"/>
        <v>0</v>
      </c>
    </row>
    <row r="4788" spans="9:25">
      <c r="I4788" t="e">
        <f>VLOOKUP(H4788,[1]CODE_SHEET!$A$2:$G$151,3,FALSE)</f>
        <v>#N/A</v>
      </c>
      <c r="J4788" t="e">
        <f>VLOOKUP(H4788,[1]CODE_SHEET!$A$2:$G$151,4,FALSE)</f>
        <v>#N/A</v>
      </c>
      <c r="N4788">
        <f t="shared" si="247"/>
        <v>0</v>
      </c>
      <c r="X4788">
        <f t="shared" si="248"/>
        <v>0</v>
      </c>
      <c r="Y4788">
        <f t="shared" si="249"/>
        <v>0</v>
      </c>
    </row>
    <row r="4789" spans="9:25">
      <c r="I4789" t="e">
        <f>VLOOKUP(H4789,[1]CODE_SHEET!$A$2:$G$151,3,FALSE)</f>
        <v>#N/A</v>
      </c>
      <c r="J4789" t="e">
        <f>VLOOKUP(H4789,[1]CODE_SHEET!$A$2:$G$151,4,FALSE)</f>
        <v>#N/A</v>
      </c>
      <c r="N4789">
        <f t="shared" si="247"/>
        <v>0</v>
      </c>
      <c r="X4789">
        <f t="shared" si="248"/>
        <v>0</v>
      </c>
      <c r="Y4789">
        <f t="shared" si="249"/>
        <v>0</v>
      </c>
    </row>
    <row r="4790" spans="9:25">
      <c r="I4790" t="e">
        <f>VLOOKUP(H4790,[1]CODE_SHEET!$A$2:$G$151,3,FALSE)</f>
        <v>#N/A</v>
      </c>
      <c r="J4790" t="e">
        <f>VLOOKUP(H4790,[1]CODE_SHEET!$A$2:$G$151,4,FALSE)</f>
        <v>#N/A</v>
      </c>
      <c r="N4790">
        <f t="shared" si="247"/>
        <v>0</v>
      </c>
      <c r="X4790">
        <f t="shared" si="248"/>
        <v>0</v>
      </c>
      <c r="Y4790">
        <f t="shared" si="249"/>
        <v>0</v>
      </c>
    </row>
    <row r="4791" spans="9:25">
      <c r="I4791" t="e">
        <f>VLOOKUP(H4791,[1]CODE_SHEET!$A$2:$G$151,3,FALSE)</f>
        <v>#N/A</v>
      </c>
      <c r="J4791" t="e">
        <f>VLOOKUP(H4791,[1]CODE_SHEET!$A$2:$G$151,4,FALSE)</f>
        <v>#N/A</v>
      </c>
      <c r="N4791">
        <f t="shared" si="247"/>
        <v>0</v>
      </c>
      <c r="X4791">
        <f t="shared" si="248"/>
        <v>0</v>
      </c>
      <c r="Y4791">
        <f t="shared" si="249"/>
        <v>0</v>
      </c>
    </row>
    <row r="4792" spans="9:25">
      <c r="I4792" t="e">
        <f>VLOOKUP(H4792,[1]CODE_SHEET!$A$2:$G$151,3,FALSE)</f>
        <v>#N/A</v>
      </c>
      <c r="J4792" t="e">
        <f>VLOOKUP(H4792,[1]CODE_SHEET!$A$2:$G$151,4,FALSE)</f>
        <v>#N/A</v>
      </c>
      <c r="N4792">
        <f t="shared" si="247"/>
        <v>0</v>
      </c>
      <c r="X4792">
        <f t="shared" si="248"/>
        <v>0</v>
      </c>
      <c r="Y4792">
        <f t="shared" si="249"/>
        <v>0</v>
      </c>
    </row>
    <row r="4793" spans="9:25">
      <c r="I4793" t="e">
        <f>VLOOKUP(H4793,[1]CODE_SHEET!$A$2:$G$151,3,FALSE)</f>
        <v>#N/A</v>
      </c>
      <c r="J4793" t="e">
        <f>VLOOKUP(H4793,[1]CODE_SHEET!$A$2:$G$151,4,FALSE)</f>
        <v>#N/A</v>
      </c>
      <c r="N4793">
        <f t="shared" si="247"/>
        <v>0</v>
      </c>
      <c r="X4793">
        <f t="shared" si="248"/>
        <v>0</v>
      </c>
      <c r="Y4793">
        <f t="shared" si="249"/>
        <v>0</v>
      </c>
    </row>
    <row r="4794" spans="9:25">
      <c r="I4794" t="e">
        <f>VLOOKUP(H4794,[1]CODE_SHEET!$A$2:$G$151,3,FALSE)</f>
        <v>#N/A</v>
      </c>
      <c r="J4794" t="e">
        <f>VLOOKUP(H4794,[1]CODE_SHEET!$A$2:$G$151,4,FALSE)</f>
        <v>#N/A</v>
      </c>
      <c r="N4794">
        <f t="shared" si="247"/>
        <v>0</v>
      </c>
      <c r="X4794">
        <f t="shared" si="248"/>
        <v>0</v>
      </c>
      <c r="Y4794">
        <f t="shared" si="249"/>
        <v>0</v>
      </c>
    </row>
    <row r="4795" spans="9:25">
      <c r="I4795" t="e">
        <f>VLOOKUP(H4795,[1]CODE_SHEET!$A$2:$G$151,3,FALSE)</f>
        <v>#N/A</v>
      </c>
      <c r="J4795" t="e">
        <f>VLOOKUP(H4795,[1]CODE_SHEET!$A$2:$G$151,4,FALSE)</f>
        <v>#N/A</v>
      </c>
      <c r="N4795">
        <f t="shared" si="247"/>
        <v>0</v>
      </c>
      <c r="X4795">
        <f t="shared" si="248"/>
        <v>0</v>
      </c>
      <c r="Y4795">
        <f t="shared" si="249"/>
        <v>0</v>
      </c>
    </row>
    <row r="4796" spans="9:25">
      <c r="I4796" t="e">
        <f>VLOOKUP(H4796,[1]CODE_SHEET!$A$2:$G$151,3,FALSE)</f>
        <v>#N/A</v>
      </c>
      <c r="J4796" t="e">
        <f>VLOOKUP(H4796,[1]CODE_SHEET!$A$2:$G$151,4,FALSE)</f>
        <v>#N/A</v>
      </c>
      <c r="N4796">
        <f t="shared" si="247"/>
        <v>0</v>
      </c>
      <c r="X4796">
        <f t="shared" si="248"/>
        <v>0</v>
      </c>
      <c r="Y4796">
        <f t="shared" si="249"/>
        <v>0</v>
      </c>
    </row>
    <row r="4797" spans="9:25">
      <c r="I4797" t="e">
        <f>VLOOKUP(H4797,[1]CODE_SHEET!$A$2:$G$151,3,FALSE)</f>
        <v>#N/A</v>
      </c>
      <c r="J4797" t="e">
        <f>VLOOKUP(H4797,[1]CODE_SHEET!$A$2:$G$151,4,FALSE)</f>
        <v>#N/A</v>
      </c>
      <c r="N4797">
        <f t="shared" si="247"/>
        <v>0</v>
      </c>
      <c r="X4797">
        <f t="shared" si="248"/>
        <v>0</v>
      </c>
      <c r="Y4797">
        <f t="shared" si="249"/>
        <v>0</v>
      </c>
    </row>
    <row r="4798" spans="9:25">
      <c r="I4798" t="e">
        <f>VLOOKUP(H4798,[1]CODE_SHEET!$A$2:$G$151,3,FALSE)</f>
        <v>#N/A</v>
      </c>
      <c r="J4798" t="e">
        <f>VLOOKUP(H4798,[1]CODE_SHEET!$A$2:$G$151,4,FALSE)</f>
        <v>#N/A</v>
      </c>
      <c r="N4798">
        <f t="shared" si="247"/>
        <v>0</v>
      </c>
      <c r="X4798">
        <f t="shared" si="248"/>
        <v>0</v>
      </c>
      <c r="Y4798">
        <f t="shared" si="249"/>
        <v>0</v>
      </c>
    </row>
    <row r="4799" spans="9:25">
      <c r="I4799" t="e">
        <f>VLOOKUP(H4799,[1]CODE_SHEET!$A$2:$G$151,3,FALSE)</f>
        <v>#N/A</v>
      </c>
      <c r="J4799" t="e">
        <f>VLOOKUP(H4799,[1]CODE_SHEET!$A$2:$G$151,4,FALSE)</f>
        <v>#N/A</v>
      </c>
      <c r="N4799">
        <f t="shared" si="247"/>
        <v>0</v>
      </c>
      <c r="X4799">
        <f t="shared" si="248"/>
        <v>0</v>
      </c>
      <c r="Y4799">
        <f t="shared" si="249"/>
        <v>0</v>
      </c>
    </row>
    <row r="4800" spans="9:25">
      <c r="I4800" t="e">
        <f>VLOOKUP(H4800,[1]CODE_SHEET!$A$2:$G$151,3,FALSE)</f>
        <v>#N/A</v>
      </c>
      <c r="J4800" t="e">
        <f>VLOOKUP(H4800,[1]CODE_SHEET!$A$2:$G$151,4,FALSE)</f>
        <v>#N/A</v>
      </c>
      <c r="N4800">
        <f t="shared" si="247"/>
        <v>0</v>
      </c>
      <c r="X4800">
        <f t="shared" si="248"/>
        <v>0</v>
      </c>
      <c r="Y4800">
        <f t="shared" si="249"/>
        <v>0</v>
      </c>
    </row>
    <row r="4801" spans="9:25">
      <c r="I4801" t="e">
        <f>VLOOKUP(H4801,[1]CODE_SHEET!$A$2:$G$151,3,FALSE)</f>
        <v>#N/A</v>
      </c>
      <c r="J4801" t="e">
        <f>VLOOKUP(H4801,[1]CODE_SHEET!$A$2:$G$151,4,FALSE)</f>
        <v>#N/A</v>
      </c>
      <c r="N4801">
        <f t="shared" si="247"/>
        <v>0</v>
      </c>
      <c r="X4801">
        <f t="shared" si="248"/>
        <v>0</v>
      </c>
      <c r="Y4801">
        <f t="shared" si="249"/>
        <v>0</v>
      </c>
    </row>
    <row r="4802" spans="9:25">
      <c r="I4802" t="e">
        <f>VLOOKUP(H4802,[1]CODE_SHEET!$A$2:$G$151,3,FALSE)</f>
        <v>#N/A</v>
      </c>
      <c r="J4802" t="e">
        <f>VLOOKUP(H4802,[1]CODE_SHEET!$A$2:$G$151,4,FALSE)</f>
        <v>#N/A</v>
      </c>
      <c r="N4802">
        <f t="shared" si="247"/>
        <v>0</v>
      </c>
      <c r="X4802">
        <f t="shared" si="248"/>
        <v>0</v>
      </c>
      <c r="Y4802">
        <f t="shared" si="249"/>
        <v>0</v>
      </c>
    </row>
    <row r="4803" spans="9:25">
      <c r="I4803" t="e">
        <f>VLOOKUP(H4803,[1]CODE_SHEET!$A$2:$G$151,3,FALSE)</f>
        <v>#N/A</v>
      </c>
      <c r="J4803" t="e">
        <f>VLOOKUP(H4803,[1]CODE_SHEET!$A$2:$G$151,4,FALSE)</f>
        <v>#N/A</v>
      </c>
      <c r="N4803">
        <f t="shared" si="247"/>
        <v>0</v>
      </c>
      <c r="X4803">
        <f t="shared" si="248"/>
        <v>0</v>
      </c>
      <c r="Y4803">
        <f t="shared" si="249"/>
        <v>0</v>
      </c>
    </row>
    <row r="4804" spans="9:25">
      <c r="I4804" t="e">
        <f>VLOOKUP(H4804,[1]CODE_SHEET!$A$2:$G$151,3,FALSE)</f>
        <v>#N/A</v>
      </c>
      <c r="J4804" t="e">
        <f>VLOOKUP(H4804,[1]CODE_SHEET!$A$2:$G$151,4,FALSE)</f>
        <v>#N/A</v>
      </c>
      <c r="N4804">
        <f t="shared" si="247"/>
        <v>0</v>
      </c>
      <c r="X4804">
        <f t="shared" si="248"/>
        <v>0</v>
      </c>
      <c r="Y4804">
        <f t="shared" si="249"/>
        <v>0</v>
      </c>
    </row>
    <row r="4805" spans="9:25">
      <c r="I4805" t="e">
        <f>VLOOKUP(H4805,[1]CODE_SHEET!$A$2:$G$151,3,FALSE)</f>
        <v>#N/A</v>
      </c>
      <c r="J4805" t="e">
        <f>VLOOKUP(H4805,[1]CODE_SHEET!$A$2:$G$151,4,FALSE)</f>
        <v>#N/A</v>
      </c>
      <c r="N4805">
        <f t="shared" ref="N4805:N4868" si="250">PI()*(K4805/2)*M4805+PI()*(L4805/2)*M4805</f>
        <v>0</v>
      </c>
      <c r="X4805">
        <f t="shared" ref="X4805:X4868" si="251">SUM(U4805:W4805)/100*N4805</f>
        <v>0</v>
      </c>
      <c r="Y4805">
        <f t="shared" ref="Y4805:Y4868" si="252">N4805-X4805</f>
        <v>0</v>
      </c>
    </row>
    <row r="4806" spans="9:25">
      <c r="I4806" t="e">
        <f>VLOOKUP(H4806,[1]CODE_SHEET!$A$2:$G$151,3,FALSE)</f>
        <v>#N/A</v>
      </c>
      <c r="J4806" t="e">
        <f>VLOOKUP(H4806,[1]CODE_SHEET!$A$2:$G$151,4,FALSE)</f>
        <v>#N/A</v>
      </c>
      <c r="N4806">
        <f t="shared" si="250"/>
        <v>0</v>
      </c>
      <c r="X4806">
        <f t="shared" si="251"/>
        <v>0</v>
      </c>
      <c r="Y4806">
        <f t="shared" si="252"/>
        <v>0</v>
      </c>
    </row>
    <row r="4807" spans="9:25">
      <c r="I4807" t="e">
        <f>VLOOKUP(H4807,[1]CODE_SHEET!$A$2:$G$151,3,FALSE)</f>
        <v>#N/A</v>
      </c>
      <c r="J4807" t="e">
        <f>VLOOKUP(H4807,[1]CODE_SHEET!$A$2:$G$151,4,FALSE)</f>
        <v>#N/A</v>
      </c>
      <c r="N4807">
        <f t="shared" si="250"/>
        <v>0</v>
      </c>
      <c r="X4807">
        <f t="shared" si="251"/>
        <v>0</v>
      </c>
      <c r="Y4807">
        <f t="shared" si="252"/>
        <v>0</v>
      </c>
    </row>
    <row r="4808" spans="9:25">
      <c r="I4808" t="e">
        <f>VLOOKUP(H4808,[1]CODE_SHEET!$A$2:$G$151,3,FALSE)</f>
        <v>#N/A</v>
      </c>
      <c r="J4808" t="e">
        <f>VLOOKUP(H4808,[1]CODE_SHEET!$A$2:$G$151,4,FALSE)</f>
        <v>#N/A</v>
      </c>
      <c r="N4808">
        <f t="shared" si="250"/>
        <v>0</v>
      </c>
      <c r="X4808">
        <f t="shared" si="251"/>
        <v>0</v>
      </c>
      <c r="Y4808">
        <f t="shared" si="252"/>
        <v>0</v>
      </c>
    </row>
    <row r="4809" spans="9:25">
      <c r="I4809" t="e">
        <f>VLOOKUP(H4809,[1]CODE_SHEET!$A$2:$G$151,3,FALSE)</f>
        <v>#N/A</v>
      </c>
      <c r="J4809" t="e">
        <f>VLOOKUP(H4809,[1]CODE_SHEET!$A$2:$G$151,4,FALSE)</f>
        <v>#N/A</v>
      </c>
      <c r="N4809">
        <f t="shared" si="250"/>
        <v>0</v>
      </c>
      <c r="X4809">
        <f t="shared" si="251"/>
        <v>0</v>
      </c>
      <c r="Y4809">
        <f t="shared" si="252"/>
        <v>0</v>
      </c>
    </row>
    <row r="4810" spans="9:25">
      <c r="I4810" t="e">
        <f>VLOOKUP(H4810,[1]CODE_SHEET!$A$2:$G$151,3,FALSE)</f>
        <v>#N/A</v>
      </c>
      <c r="J4810" t="e">
        <f>VLOOKUP(H4810,[1]CODE_SHEET!$A$2:$G$151,4,FALSE)</f>
        <v>#N/A</v>
      </c>
      <c r="N4810">
        <f t="shared" si="250"/>
        <v>0</v>
      </c>
      <c r="X4810">
        <f t="shared" si="251"/>
        <v>0</v>
      </c>
      <c r="Y4810">
        <f t="shared" si="252"/>
        <v>0</v>
      </c>
    </row>
    <row r="4811" spans="9:25">
      <c r="I4811" t="e">
        <f>VLOOKUP(H4811,[1]CODE_SHEET!$A$2:$G$151,3,FALSE)</f>
        <v>#N/A</v>
      </c>
      <c r="J4811" t="e">
        <f>VLOOKUP(H4811,[1]CODE_SHEET!$A$2:$G$151,4,FALSE)</f>
        <v>#N/A</v>
      </c>
      <c r="N4811">
        <f t="shared" si="250"/>
        <v>0</v>
      </c>
      <c r="X4811">
        <f t="shared" si="251"/>
        <v>0</v>
      </c>
      <c r="Y4811">
        <f t="shared" si="252"/>
        <v>0</v>
      </c>
    </row>
    <row r="4812" spans="9:25">
      <c r="I4812" t="e">
        <f>VLOOKUP(H4812,[1]CODE_SHEET!$A$2:$G$151,3,FALSE)</f>
        <v>#N/A</v>
      </c>
      <c r="J4812" t="e">
        <f>VLOOKUP(H4812,[1]CODE_SHEET!$A$2:$G$151,4,FALSE)</f>
        <v>#N/A</v>
      </c>
      <c r="N4812">
        <f t="shared" si="250"/>
        <v>0</v>
      </c>
      <c r="X4812">
        <f t="shared" si="251"/>
        <v>0</v>
      </c>
      <c r="Y4812">
        <f t="shared" si="252"/>
        <v>0</v>
      </c>
    </row>
    <row r="4813" spans="9:25">
      <c r="I4813" t="e">
        <f>VLOOKUP(H4813,[1]CODE_SHEET!$A$2:$G$151,3,FALSE)</f>
        <v>#N/A</v>
      </c>
      <c r="J4813" t="e">
        <f>VLOOKUP(H4813,[1]CODE_SHEET!$A$2:$G$151,4,FALSE)</f>
        <v>#N/A</v>
      </c>
      <c r="N4813">
        <f t="shared" si="250"/>
        <v>0</v>
      </c>
      <c r="X4813">
        <f t="shared" si="251"/>
        <v>0</v>
      </c>
      <c r="Y4813">
        <f t="shared" si="252"/>
        <v>0</v>
      </c>
    </row>
    <row r="4814" spans="9:25">
      <c r="I4814" t="e">
        <f>VLOOKUP(H4814,[1]CODE_SHEET!$A$2:$G$151,3,FALSE)</f>
        <v>#N/A</v>
      </c>
      <c r="J4814" t="e">
        <f>VLOOKUP(H4814,[1]CODE_SHEET!$A$2:$G$151,4,FALSE)</f>
        <v>#N/A</v>
      </c>
      <c r="N4814">
        <f t="shared" si="250"/>
        <v>0</v>
      </c>
      <c r="X4814">
        <f t="shared" si="251"/>
        <v>0</v>
      </c>
      <c r="Y4814">
        <f t="shared" si="252"/>
        <v>0</v>
      </c>
    </row>
    <row r="4815" spans="9:25">
      <c r="I4815" t="e">
        <f>VLOOKUP(H4815,[1]CODE_SHEET!$A$2:$G$151,3,FALSE)</f>
        <v>#N/A</v>
      </c>
      <c r="J4815" t="e">
        <f>VLOOKUP(H4815,[1]CODE_SHEET!$A$2:$G$151,4,FALSE)</f>
        <v>#N/A</v>
      </c>
      <c r="N4815">
        <f t="shared" si="250"/>
        <v>0</v>
      </c>
      <c r="X4815">
        <f t="shared" si="251"/>
        <v>0</v>
      </c>
      <c r="Y4815">
        <f t="shared" si="252"/>
        <v>0</v>
      </c>
    </row>
    <row r="4816" spans="9:25">
      <c r="I4816" t="e">
        <f>VLOOKUP(H4816,[1]CODE_SHEET!$A$2:$G$151,3,FALSE)</f>
        <v>#N/A</v>
      </c>
      <c r="J4816" t="e">
        <f>VLOOKUP(H4816,[1]CODE_SHEET!$A$2:$G$151,4,FALSE)</f>
        <v>#N/A</v>
      </c>
      <c r="N4816">
        <f t="shared" si="250"/>
        <v>0</v>
      </c>
      <c r="X4816">
        <f t="shared" si="251"/>
        <v>0</v>
      </c>
      <c r="Y4816">
        <f t="shared" si="252"/>
        <v>0</v>
      </c>
    </row>
    <row r="4817" spans="9:25">
      <c r="I4817" t="e">
        <f>VLOOKUP(H4817,[1]CODE_SHEET!$A$2:$G$151,3,FALSE)</f>
        <v>#N/A</v>
      </c>
      <c r="J4817" t="e">
        <f>VLOOKUP(H4817,[1]CODE_SHEET!$A$2:$G$151,4,FALSE)</f>
        <v>#N/A</v>
      </c>
      <c r="N4817">
        <f t="shared" si="250"/>
        <v>0</v>
      </c>
      <c r="X4817">
        <f t="shared" si="251"/>
        <v>0</v>
      </c>
      <c r="Y4817">
        <f t="shared" si="252"/>
        <v>0</v>
      </c>
    </row>
    <row r="4818" spans="9:25">
      <c r="I4818" t="e">
        <f>VLOOKUP(H4818,[1]CODE_SHEET!$A$2:$G$151,3,FALSE)</f>
        <v>#N/A</v>
      </c>
      <c r="J4818" t="e">
        <f>VLOOKUP(H4818,[1]CODE_SHEET!$A$2:$G$151,4,FALSE)</f>
        <v>#N/A</v>
      </c>
      <c r="N4818">
        <f t="shared" si="250"/>
        <v>0</v>
      </c>
      <c r="X4818">
        <f t="shared" si="251"/>
        <v>0</v>
      </c>
      <c r="Y4818">
        <f t="shared" si="252"/>
        <v>0</v>
      </c>
    </row>
    <row r="4819" spans="9:25">
      <c r="I4819" t="e">
        <f>VLOOKUP(H4819,[1]CODE_SHEET!$A$2:$G$151,3,FALSE)</f>
        <v>#N/A</v>
      </c>
      <c r="J4819" t="e">
        <f>VLOOKUP(H4819,[1]CODE_SHEET!$A$2:$G$151,4,FALSE)</f>
        <v>#N/A</v>
      </c>
      <c r="N4819">
        <f t="shared" si="250"/>
        <v>0</v>
      </c>
      <c r="X4819">
        <f t="shared" si="251"/>
        <v>0</v>
      </c>
      <c r="Y4819">
        <f t="shared" si="252"/>
        <v>0</v>
      </c>
    </row>
    <row r="4820" spans="9:25">
      <c r="I4820" t="e">
        <f>VLOOKUP(H4820,[1]CODE_SHEET!$A$2:$G$151,3,FALSE)</f>
        <v>#N/A</v>
      </c>
      <c r="J4820" t="e">
        <f>VLOOKUP(H4820,[1]CODE_SHEET!$A$2:$G$151,4,FALSE)</f>
        <v>#N/A</v>
      </c>
      <c r="N4820">
        <f t="shared" si="250"/>
        <v>0</v>
      </c>
      <c r="X4820">
        <f t="shared" si="251"/>
        <v>0</v>
      </c>
      <c r="Y4820">
        <f t="shared" si="252"/>
        <v>0</v>
      </c>
    </row>
    <row r="4821" spans="9:25">
      <c r="I4821" t="e">
        <f>VLOOKUP(H4821,[1]CODE_SHEET!$A$2:$G$151,3,FALSE)</f>
        <v>#N/A</v>
      </c>
      <c r="J4821" t="e">
        <f>VLOOKUP(H4821,[1]CODE_SHEET!$A$2:$G$151,4,FALSE)</f>
        <v>#N/A</v>
      </c>
      <c r="N4821">
        <f t="shared" si="250"/>
        <v>0</v>
      </c>
      <c r="X4821">
        <f t="shared" si="251"/>
        <v>0</v>
      </c>
      <c r="Y4821">
        <f t="shared" si="252"/>
        <v>0</v>
      </c>
    </row>
    <row r="4822" spans="9:25">
      <c r="I4822" t="e">
        <f>VLOOKUP(H4822,[1]CODE_SHEET!$A$2:$G$151,3,FALSE)</f>
        <v>#N/A</v>
      </c>
      <c r="J4822" t="e">
        <f>VLOOKUP(H4822,[1]CODE_SHEET!$A$2:$G$151,4,FALSE)</f>
        <v>#N/A</v>
      </c>
      <c r="N4822">
        <f t="shared" si="250"/>
        <v>0</v>
      </c>
      <c r="X4822">
        <f t="shared" si="251"/>
        <v>0</v>
      </c>
      <c r="Y4822">
        <f t="shared" si="252"/>
        <v>0</v>
      </c>
    </row>
    <row r="4823" spans="9:25">
      <c r="I4823" t="e">
        <f>VLOOKUP(H4823,[1]CODE_SHEET!$A$2:$G$151,3,FALSE)</f>
        <v>#N/A</v>
      </c>
      <c r="J4823" t="e">
        <f>VLOOKUP(H4823,[1]CODE_SHEET!$A$2:$G$151,4,FALSE)</f>
        <v>#N/A</v>
      </c>
      <c r="N4823">
        <f t="shared" si="250"/>
        <v>0</v>
      </c>
      <c r="X4823">
        <f t="shared" si="251"/>
        <v>0</v>
      </c>
      <c r="Y4823">
        <f t="shared" si="252"/>
        <v>0</v>
      </c>
    </row>
    <row r="4824" spans="9:25">
      <c r="I4824" t="e">
        <f>VLOOKUP(H4824,[1]CODE_SHEET!$A$2:$G$151,3,FALSE)</f>
        <v>#N/A</v>
      </c>
      <c r="J4824" t="e">
        <f>VLOOKUP(H4824,[1]CODE_SHEET!$A$2:$G$151,4,FALSE)</f>
        <v>#N/A</v>
      </c>
      <c r="N4824">
        <f t="shared" si="250"/>
        <v>0</v>
      </c>
      <c r="X4824">
        <f t="shared" si="251"/>
        <v>0</v>
      </c>
      <c r="Y4824">
        <f t="shared" si="252"/>
        <v>0</v>
      </c>
    </row>
    <row r="4825" spans="9:25">
      <c r="I4825" t="e">
        <f>VLOOKUP(H4825,[1]CODE_SHEET!$A$2:$G$151,3,FALSE)</f>
        <v>#N/A</v>
      </c>
      <c r="J4825" t="e">
        <f>VLOOKUP(H4825,[1]CODE_SHEET!$A$2:$G$151,4,FALSE)</f>
        <v>#N/A</v>
      </c>
      <c r="N4825">
        <f t="shared" si="250"/>
        <v>0</v>
      </c>
      <c r="X4825">
        <f t="shared" si="251"/>
        <v>0</v>
      </c>
      <c r="Y4825">
        <f t="shared" si="252"/>
        <v>0</v>
      </c>
    </row>
    <row r="4826" spans="9:25">
      <c r="I4826" t="e">
        <f>VLOOKUP(H4826,[1]CODE_SHEET!$A$2:$G$151,3,FALSE)</f>
        <v>#N/A</v>
      </c>
      <c r="J4826" t="e">
        <f>VLOOKUP(H4826,[1]CODE_SHEET!$A$2:$G$151,4,FALSE)</f>
        <v>#N/A</v>
      </c>
      <c r="N4826">
        <f t="shared" si="250"/>
        <v>0</v>
      </c>
      <c r="X4826">
        <f t="shared" si="251"/>
        <v>0</v>
      </c>
      <c r="Y4826">
        <f t="shared" si="252"/>
        <v>0</v>
      </c>
    </row>
    <row r="4827" spans="9:25">
      <c r="I4827" t="e">
        <f>VLOOKUP(H4827,[1]CODE_SHEET!$A$2:$G$151,3,FALSE)</f>
        <v>#N/A</v>
      </c>
      <c r="J4827" t="e">
        <f>VLOOKUP(H4827,[1]CODE_SHEET!$A$2:$G$151,4,FALSE)</f>
        <v>#N/A</v>
      </c>
      <c r="N4827">
        <f t="shared" si="250"/>
        <v>0</v>
      </c>
      <c r="X4827">
        <f t="shared" si="251"/>
        <v>0</v>
      </c>
      <c r="Y4827">
        <f t="shared" si="252"/>
        <v>0</v>
      </c>
    </row>
    <row r="4828" spans="9:25">
      <c r="I4828" t="e">
        <f>VLOOKUP(H4828,[1]CODE_SHEET!$A$2:$G$151,3,FALSE)</f>
        <v>#N/A</v>
      </c>
      <c r="J4828" t="e">
        <f>VLOOKUP(H4828,[1]CODE_SHEET!$A$2:$G$151,4,FALSE)</f>
        <v>#N/A</v>
      </c>
      <c r="N4828">
        <f t="shared" si="250"/>
        <v>0</v>
      </c>
      <c r="X4828">
        <f t="shared" si="251"/>
        <v>0</v>
      </c>
      <c r="Y4828">
        <f t="shared" si="252"/>
        <v>0</v>
      </c>
    </row>
    <row r="4829" spans="9:25">
      <c r="I4829" t="e">
        <f>VLOOKUP(H4829,[1]CODE_SHEET!$A$2:$G$151,3,FALSE)</f>
        <v>#N/A</v>
      </c>
      <c r="J4829" t="e">
        <f>VLOOKUP(H4829,[1]CODE_SHEET!$A$2:$G$151,4,FALSE)</f>
        <v>#N/A</v>
      </c>
      <c r="N4829">
        <f t="shared" si="250"/>
        <v>0</v>
      </c>
      <c r="X4829">
        <f t="shared" si="251"/>
        <v>0</v>
      </c>
      <c r="Y4829">
        <f t="shared" si="252"/>
        <v>0</v>
      </c>
    </row>
    <row r="4830" spans="9:25">
      <c r="I4830" t="e">
        <f>VLOOKUP(H4830,[1]CODE_SHEET!$A$2:$G$151,3,FALSE)</f>
        <v>#N/A</v>
      </c>
      <c r="J4830" t="e">
        <f>VLOOKUP(H4830,[1]CODE_SHEET!$A$2:$G$151,4,FALSE)</f>
        <v>#N/A</v>
      </c>
      <c r="N4830">
        <f t="shared" si="250"/>
        <v>0</v>
      </c>
      <c r="X4830">
        <f t="shared" si="251"/>
        <v>0</v>
      </c>
      <c r="Y4830">
        <f t="shared" si="252"/>
        <v>0</v>
      </c>
    </row>
    <row r="4831" spans="9:25">
      <c r="I4831" t="e">
        <f>VLOOKUP(H4831,[1]CODE_SHEET!$A$2:$G$151,3,FALSE)</f>
        <v>#N/A</v>
      </c>
      <c r="J4831" t="e">
        <f>VLOOKUP(H4831,[1]CODE_SHEET!$A$2:$G$151,4,FALSE)</f>
        <v>#N/A</v>
      </c>
      <c r="N4831">
        <f t="shared" si="250"/>
        <v>0</v>
      </c>
      <c r="X4831">
        <f t="shared" si="251"/>
        <v>0</v>
      </c>
      <c r="Y4831">
        <f t="shared" si="252"/>
        <v>0</v>
      </c>
    </row>
    <row r="4832" spans="9:25">
      <c r="I4832" t="e">
        <f>VLOOKUP(H4832,[1]CODE_SHEET!$A$2:$G$151,3,FALSE)</f>
        <v>#N/A</v>
      </c>
      <c r="J4832" t="e">
        <f>VLOOKUP(H4832,[1]CODE_SHEET!$A$2:$G$151,4,FALSE)</f>
        <v>#N/A</v>
      </c>
      <c r="N4832">
        <f t="shared" si="250"/>
        <v>0</v>
      </c>
      <c r="X4832">
        <f t="shared" si="251"/>
        <v>0</v>
      </c>
      <c r="Y4832">
        <f t="shared" si="252"/>
        <v>0</v>
      </c>
    </row>
    <row r="4833" spans="9:25">
      <c r="I4833" t="e">
        <f>VLOOKUP(H4833,[1]CODE_SHEET!$A$2:$G$151,3,FALSE)</f>
        <v>#N/A</v>
      </c>
      <c r="J4833" t="e">
        <f>VLOOKUP(H4833,[1]CODE_SHEET!$A$2:$G$151,4,FALSE)</f>
        <v>#N/A</v>
      </c>
      <c r="N4833">
        <f t="shared" si="250"/>
        <v>0</v>
      </c>
      <c r="X4833">
        <f t="shared" si="251"/>
        <v>0</v>
      </c>
      <c r="Y4833">
        <f t="shared" si="252"/>
        <v>0</v>
      </c>
    </row>
    <row r="4834" spans="9:25">
      <c r="I4834" t="e">
        <f>VLOOKUP(H4834,[1]CODE_SHEET!$A$2:$G$151,3,FALSE)</f>
        <v>#N/A</v>
      </c>
      <c r="J4834" t="e">
        <f>VLOOKUP(H4834,[1]CODE_SHEET!$A$2:$G$151,4,FALSE)</f>
        <v>#N/A</v>
      </c>
      <c r="N4834">
        <f t="shared" si="250"/>
        <v>0</v>
      </c>
      <c r="X4834">
        <f t="shared" si="251"/>
        <v>0</v>
      </c>
      <c r="Y4834">
        <f t="shared" si="252"/>
        <v>0</v>
      </c>
    </row>
    <row r="4835" spans="9:25">
      <c r="I4835" t="e">
        <f>VLOOKUP(H4835,[1]CODE_SHEET!$A$2:$G$151,3,FALSE)</f>
        <v>#N/A</v>
      </c>
      <c r="J4835" t="e">
        <f>VLOOKUP(H4835,[1]CODE_SHEET!$A$2:$G$151,4,FALSE)</f>
        <v>#N/A</v>
      </c>
      <c r="N4835">
        <f t="shared" si="250"/>
        <v>0</v>
      </c>
      <c r="X4835">
        <f t="shared" si="251"/>
        <v>0</v>
      </c>
      <c r="Y4835">
        <f t="shared" si="252"/>
        <v>0</v>
      </c>
    </row>
    <row r="4836" spans="9:25">
      <c r="I4836" t="e">
        <f>VLOOKUP(H4836,[1]CODE_SHEET!$A$2:$G$151,3,FALSE)</f>
        <v>#N/A</v>
      </c>
      <c r="J4836" t="e">
        <f>VLOOKUP(H4836,[1]CODE_SHEET!$A$2:$G$151,4,FALSE)</f>
        <v>#N/A</v>
      </c>
      <c r="N4836">
        <f t="shared" si="250"/>
        <v>0</v>
      </c>
      <c r="X4836">
        <f t="shared" si="251"/>
        <v>0</v>
      </c>
      <c r="Y4836">
        <f t="shared" si="252"/>
        <v>0</v>
      </c>
    </row>
    <row r="4837" spans="9:25">
      <c r="I4837" t="e">
        <f>VLOOKUP(H4837,[1]CODE_SHEET!$A$2:$G$151,3,FALSE)</f>
        <v>#N/A</v>
      </c>
      <c r="J4837" t="e">
        <f>VLOOKUP(H4837,[1]CODE_SHEET!$A$2:$G$151,4,FALSE)</f>
        <v>#N/A</v>
      </c>
      <c r="N4837">
        <f t="shared" si="250"/>
        <v>0</v>
      </c>
      <c r="X4837">
        <f t="shared" si="251"/>
        <v>0</v>
      </c>
      <c r="Y4837">
        <f t="shared" si="252"/>
        <v>0</v>
      </c>
    </row>
    <row r="4838" spans="9:25">
      <c r="I4838" t="e">
        <f>VLOOKUP(H4838,[1]CODE_SHEET!$A$2:$G$151,3,FALSE)</f>
        <v>#N/A</v>
      </c>
      <c r="J4838" t="e">
        <f>VLOOKUP(H4838,[1]CODE_SHEET!$A$2:$G$151,4,FALSE)</f>
        <v>#N/A</v>
      </c>
      <c r="N4838">
        <f t="shared" si="250"/>
        <v>0</v>
      </c>
      <c r="X4838">
        <f t="shared" si="251"/>
        <v>0</v>
      </c>
      <c r="Y4838">
        <f t="shared" si="252"/>
        <v>0</v>
      </c>
    </row>
    <row r="4839" spans="9:25">
      <c r="I4839" t="e">
        <f>VLOOKUP(H4839,[1]CODE_SHEET!$A$2:$G$151,3,FALSE)</f>
        <v>#N/A</v>
      </c>
      <c r="J4839" t="e">
        <f>VLOOKUP(H4839,[1]CODE_SHEET!$A$2:$G$151,4,FALSE)</f>
        <v>#N/A</v>
      </c>
      <c r="N4839">
        <f t="shared" si="250"/>
        <v>0</v>
      </c>
      <c r="X4839">
        <f t="shared" si="251"/>
        <v>0</v>
      </c>
      <c r="Y4839">
        <f t="shared" si="252"/>
        <v>0</v>
      </c>
    </row>
    <row r="4840" spans="9:25">
      <c r="I4840" t="e">
        <f>VLOOKUP(H4840,[1]CODE_SHEET!$A$2:$G$151,3,FALSE)</f>
        <v>#N/A</v>
      </c>
      <c r="J4840" t="e">
        <f>VLOOKUP(H4840,[1]CODE_SHEET!$A$2:$G$151,4,FALSE)</f>
        <v>#N/A</v>
      </c>
      <c r="N4840">
        <f t="shared" si="250"/>
        <v>0</v>
      </c>
      <c r="X4840">
        <f t="shared" si="251"/>
        <v>0</v>
      </c>
      <c r="Y4840">
        <f t="shared" si="252"/>
        <v>0</v>
      </c>
    </row>
    <row r="4841" spans="9:25">
      <c r="I4841" t="e">
        <f>VLOOKUP(H4841,[1]CODE_SHEET!$A$2:$G$151,3,FALSE)</f>
        <v>#N/A</v>
      </c>
      <c r="J4841" t="e">
        <f>VLOOKUP(H4841,[1]CODE_SHEET!$A$2:$G$151,4,FALSE)</f>
        <v>#N/A</v>
      </c>
      <c r="N4841">
        <f t="shared" si="250"/>
        <v>0</v>
      </c>
      <c r="X4841">
        <f t="shared" si="251"/>
        <v>0</v>
      </c>
      <c r="Y4841">
        <f t="shared" si="252"/>
        <v>0</v>
      </c>
    </row>
    <row r="4842" spans="9:25">
      <c r="I4842" t="e">
        <f>VLOOKUP(H4842,[1]CODE_SHEET!$A$2:$G$151,3,FALSE)</f>
        <v>#N/A</v>
      </c>
      <c r="J4842" t="e">
        <f>VLOOKUP(H4842,[1]CODE_SHEET!$A$2:$G$151,4,FALSE)</f>
        <v>#N/A</v>
      </c>
      <c r="N4842">
        <f t="shared" si="250"/>
        <v>0</v>
      </c>
      <c r="X4842">
        <f t="shared" si="251"/>
        <v>0</v>
      </c>
      <c r="Y4842">
        <f t="shared" si="252"/>
        <v>0</v>
      </c>
    </row>
    <row r="4843" spans="9:25">
      <c r="I4843" t="e">
        <f>VLOOKUP(H4843,[1]CODE_SHEET!$A$2:$G$151,3,FALSE)</f>
        <v>#N/A</v>
      </c>
      <c r="J4843" t="e">
        <f>VLOOKUP(H4843,[1]CODE_SHEET!$A$2:$G$151,4,FALSE)</f>
        <v>#N/A</v>
      </c>
      <c r="N4843">
        <f t="shared" si="250"/>
        <v>0</v>
      </c>
      <c r="X4843">
        <f t="shared" si="251"/>
        <v>0</v>
      </c>
      <c r="Y4843">
        <f t="shared" si="252"/>
        <v>0</v>
      </c>
    </row>
    <row r="4844" spans="9:25">
      <c r="I4844" t="e">
        <f>VLOOKUP(H4844,[1]CODE_SHEET!$A$2:$G$151,3,FALSE)</f>
        <v>#N/A</v>
      </c>
      <c r="J4844" t="e">
        <f>VLOOKUP(H4844,[1]CODE_SHEET!$A$2:$G$151,4,FALSE)</f>
        <v>#N/A</v>
      </c>
      <c r="N4844">
        <f t="shared" si="250"/>
        <v>0</v>
      </c>
      <c r="X4844">
        <f t="shared" si="251"/>
        <v>0</v>
      </c>
      <c r="Y4844">
        <f t="shared" si="252"/>
        <v>0</v>
      </c>
    </row>
    <row r="4845" spans="9:25">
      <c r="I4845" t="e">
        <f>VLOOKUP(H4845,[1]CODE_SHEET!$A$2:$G$151,3,FALSE)</f>
        <v>#N/A</v>
      </c>
      <c r="J4845" t="e">
        <f>VLOOKUP(H4845,[1]CODE_SHEET!$A$2:$G$151,4,FALSE)</f>
        <v>#N/A</v>
      </c>
      <c r="N4845">
        <f t="shared" si="250"/>
        <v>0</v>
      </c>
      <c r="X4845">
        <f t="shared" si="251"/>
        <v>0</v>
      </c>
      <c r="Y4845">
        <f t="shared" si="252"/>
        <v>0</v>
      </c>
    </row>
    <row r="4846" spans="9:25">
      <c r="I4846" t="e">
        <f>VLOOKUP(H4846,[1]CODE_SHEET!$A$2:$G$151,3,FALSE)</f>
        <v>#N/A</v>
      </c>
      <c r="J4846" t="e">
        <f>VLOOKUP(H4846,[1]CODE_SHEET!$A$2:$G$151,4,FALSE)</f>
        <v>#N/A</v>
      </c>
      <c r="N4846">
        <f t="shared" si="250"/>
        <v>0</v>
      </c>
      <c r="X4846">
        <f t="shared" si="251"/>
        <v>0</v>
      </c>
      <c r="Y4846">
        <f t="shared" si="252"/>
        <v>0</v>
      </c>
    </row>
    <row r="4847" spans="9:25">
      <c r="I4847" t="e">
        <f>VLOOKUP(H4847,[1]CODE_SHEET!$A$2:$G$151,3,FALSE)</f>
        <v>#N/A</v>
      </c>
      <c r="J4847" t="e">
        <f>VLOOKUP(H4847,[1]CODE_SHEET!$A$2:$G$151,4,FALSE)</f>
        <v>#N/A</v>
      </c>
      <c r="N4847">
        <f t="shared" si="250"/>
        <v>0</v>
      </c>
      <c r="X4847">
        <f t="shared" si="251"/>
        <v>0</v>
      </c>
      <c r="Y4847">
        <f t="shared" si="252"/>
        <v>0</v>
      </c>
    </row>
    <row r="4848" spans="9:25">
      <c r="I4848" t="e">
        <f>VLOOKUP(H4848,[1]CODE_SHEET!$A$2:$G$151,3,FALSE)</f>
        <v>#N/A</v>
      </c>
      <c r="J4848" t="e">
        <f>VLOOKUP(H4848,[1]CODE_SHEET!$A$2:$G$151,4,FALSE)</f>
        <v>#N/A</v>
      </c>
      <c r="N4848">
        <f t="shared" si="250"/>
        <v>0</v>
      </c>
      <c r="X4848">
        <f t="shared" si="251"/>
        <v>0</v>
      </c>
      <c r="Y4848">
        <f t="shared" si="252"/>
        <v>0</v>
      </c>
    </row>
    <row r="4849" spans="9:25">
      <c r="I4849" t="e">
        <f>VLOOKUP(H4849,[1]CODE_SHEET!$A$2:$G$151,3,FALSE)</f>
        <v>#N/A</v>
      </c>
      <c r="J4849" t="e">
        <f>VLOOKUP(H4849,[1]CODE_SHEET!$A$2:$G$151,4,FALSE)</f>
        <v>#N/A</v>
      </c>
      <c r="N4849">
        <f t="shared" si="250"/>
        <v>0</v>
      </c>
      <c r="X4849">
        <f t="shared" si="251"/>
        <v>0</v>
      </c>
      <c r="Y4849">
        <f t="shared" si="252"/>
        <v>0</v>
      </c>
    </row>
    <row r="4850" spans="9:25">
      <c r="I4850" t="e">
        <f>VLOOKUP(H4850,[1]CODE_SHEET!$A$2:$G$151,3,FALSE)</f>
        <v>#N/A</v>
      </c>
      <c r="J4850" t="e">
        <f>VLOOKUP(H4850,[1]CODE_SHEET!$A$2:$G$151,4,FALSE)</f>
        <v>#N/A</v>
      </c>
      <c r="N4850">
        <f t="shared" si="250"/>
        <v>0</v>
      </c>
      <c r="X4850">
        <f t="shared" si="251"/>
        <v>0</v>
      </c>
      <c r="Y4850">
        <f t="shared" si="252"/>
        <v>0</v>
      </c>
    </row>
    <row r="4851" spans="9:25">
      <c r="I4851" t="e">
        <f>VLOOKUP(H4851,[1]CODE_SHEET!$A$2:$G$151,3,FALSE)</f>
        <v>#N/A</v>
      </c>
      <c r="J4851" t="e">
        <f>VLOOKUP(H4851,[1]CODE_SHEET!$A$2:$G$151,4,FALSE)</f>
        <v>#N/A</v>
      </c>
      <c r="N4851">
        <f t="shared" si="250"/>
        <v>0</v>
      </c>
      <c r="X4851">
        <f t="shared" si="251"/>
        <v>0</v>
      </c>
      <c r="Y4851">
        <f t="shared" si="252"/>
        <v>0</v>
      </c>
    </row>
    <row r="4852" spans="9:25">
      <c r="I4852" t="e">
        <f>VLOOKUP(H4852,[1]CODE_SHEET!$A$2:$G$151,3,FALSE)</f>
        <v>#N/A</v>
      </c>
      <c r="J4852" t="e">
        <f>VLOOKUP(H4852,[1]CODE_SHEET!$A$2:$G$151,4,FALSE)</f>
        <v>#N/A</v>
      </c>
      <c r="N4852">
        <f t="shared" si="250"/>
        <v>0</v>
      </c>
      <c r="X4852">
        <f t="shared" si="251"/>
        <v>0</v>
      </c>
      <c r="Y4852">
        <f t="shared" si="252"/>
        <v>0</v>
      </c>
    </row>
    <row r="4853" spans="9:25">
      <c r="I4853" t="e">
        <f>VLOOKUP(H4853,[1]CODE_SHEET!$A$2:$G$151,3,FALSE)</f>
        <v>#N/A</v>
      </c>
      <c r="J4853" t="e">
        <f>VLOOKUP(H4853,[1]CODE_SHEET!$A$2:$G$151,4,FALSE)</f>
        <v>#N/A</v>
      </c>
      <c r="N4853">
        <f t="shared" si="250"/>
        <v>0</v>
      </c>
      <c r="X4853">
        <f t="shared" si="251"/>
        <v>0</v>
      </c>
      <c r="Y4853">
        <f t="shared" si="252"/>
        <v>0</v>
      </c>
    </row>
    <row r="4854" spans="9:25">
      <c r="I4854" t="e">
        <f>VLOOKUP(H4854,[1]CODE_SHEET!$A$2:$G$151,3,FALSE)</f>
        <v>#N/A</v>
      </c>
      <c r="J4854" t="e">
        <f>VLOOKUP(H4854,[1]CODE_SHEET!$A$2:$G$151,4,FALSE)</f>
        <v>#N/A</v>
      </c>
      <c r="N4854">
        <f t="shared" si="250"/>
        <v>0</v>
      </c>
      <c r="X4854">
        <f t="shared" si="251"/>
        <v>0</v>
      </c>
      <c r="Y4854">
        <f t="shared" si="252"/>
        <v>0</v>
      </c>
    </row>
    <row r="4855" spans="9:25">
      <c r="I4855" t="e">
        <f>VLOOKUP(H4855,[1]CODE_SHEET!$A$2:$G$151,3,FALSE)</f>
        <v>#N/A</v>
      </c>
      <c r="J4855" t="e">
        <f>VLOOKUP(H4855,[1]CODE_SHEET!$A$2:$G$151,4,FALSE)</f>
        <v>#N/A</v>
      </c>
      <c r="N4855">
        <f t="shared" si="250"/>
        <v>0</v>
      </c>
      <c r="X4855">
        <f t="shared" si="251"/>
        <v>0</v>
      </c>
      <c r="Y4855">
        <f t="shared" si="252"/>
        <v>0</v>
      </c>
    </row>
    <row r="4856" spans="9:25">
      <c r="I4856" t="e">
        <f>VLOOKUP(H4856,[1]CODE_SHEET!$A$2:$G$151,3,FALSE)</f>
        <v>#N/A</v>
      </c>
      <c r="J4856" t="e">
        <f>VLOOKUP(H4856,[1]CODE_SHEET!$A$2:$G$151,4,FALSE)</f>
        <v>#N/A</v>
      </c>
      <c r="N4856">
        <f t="shared" si="250"/>
        <v>0</v>
      </c>
      <c r="X4856">
        <f t="shared" si="251"/>
        <v>0</v>
      </c>
      <c r="Y4856">
        <f t="shared" si="252"/>
        <v>0</v>
      </c>
    </row>
    <row r="4857" spans="9:25">
      <c r="I4857" t="e">
        <f>VLOOKUP(H4857,[1]CODE_SHEET!$A$2:$G$151,3,FALSE)</f>
        <v>#N/A</v>
      </c>
      <c r="J4857" t="e">
        <f>VLOOKUP(H4857,[1]CODE_SHEET!$A$2:$G$151,4,FALSE)</f>
        <v>#N/A</v>
      </c>
      <c r="N4857">
        <f t="shared" si="250"/>
        <v>0</v>
      </c>
      <c r="X4857">
        <f t="shared" si="251"/>
        <v>0</v>
      </c>
      <c r="Y4857">
        <f t="shared" si="252"/>
        <v>0</v>
      </c>
    </row>
    <row r="4858" spans="9:25">
      <c r="I4858" t="e">
        <f>VLOOKUP(H4858,[1]CODE_SHEET!$A$2:$G$151,3,FALSE)</f>
        <v>#N/A</v>
      </c>
      <c r="J4858" t="e">
        <f>VLOOKUP(H4858,[1]CODE_SHEET!$A$2:$G$151,4,FALSE)</f>
        <v>#N/A</v>
      </c>
      <c r="N4858">
        <f t="shared" si="250"/>
        <v>0</v>
      </c>
      <c r="X4858">
        <f t="shared" si="251"/>
        <v>0</v>
      </c>
      <c r="Y4858">
        <f t="shared" si="252"/>
        <v>0</v>
      </c>
    </row>
    <row r="4859" spans="9:25">
      <c r="I4859" t="e">
        <f>VLOOKUP(H4859,[1]CODE_SHEET!$A$2:$G$151,3,FALSE)</f>
        <v>#N/A</v>
      </c>
      <c r="J4859" t="e">
        <f>VLOOKUP(H4859,[1]CODE_SHEET!$A$2:$G$151,4,FALSE)</f>
        <v>#N/A</v>
      </c>
      <c r="N4859">
        <f t="shared" si="250"/>
        <v>0</v>
      </c>
      <c r="X4859">
        <f t="shared" si="251"/>
        <v>0</v>
      </c>
      <c r="Y4859">
        <f t="shared" si="252"/>
        <v>0</v>
      </c>
    </row>
    <row r="4860" spans="9:25">
      <c r="I4860" t="e">
        <f>VLOOKUP(H4860,[1]CODE_SHEET!$A$2:$G$151,3,FALSE)</f>
        <v>#N/A</v>
      </c>
      <c r="J4860" t="e">
        <f>VLOOKUP(H4860,[1]CODE_SHEET!$A$2:$G$151,4,FALSE)</f>
        <v>#N/A</v>
      </c>
      <c r="N4860">
        <f t="shared" si="250"/>
        <v>0</v>
      </c>
      <c r="X4860">
        <f t="shared" si="251"/>
        <v>0</v>
      </c>
      <c r="Y4860">
        <f t="shared" si="252"/>
        <v>0</v>
      </c>
    </row>
    <row r="4861" spans="9:25">
      <c r="I4861" t="e">
        <f>VLOOKUP(H4861,[1]CODE_SHEET!$A$2:$G$151,3,FALSE)</f>
        <v>#N/A</v>
      </c>
      <c r="J4861" t="e">
        <f>VLOOKUP(H4861,[1]CODE_SHEET!$A$2:$G$151,4,FALSE)</f>
        <v>#N/A</v>
      </c>
      <c r="N4861">
        <f t="shared" si="250"/>
        <v>0</v>
      </c>
      <c r="X4861">
        <f t="shared" si="251"/>
        <v>0</v>
      </c>
      <c r="Y4861">
        <f t="shared" si="252"/>
        <v>0</v>
      </c>
    </row>
    <row r="4862" spans="9:25">
      <c r="I4862" t="e">
        <f>VLOOKUP(H4862,[1]CODE_SHEET!$A$2:$G$151,3,FALSE)</f>
        <v>#N/A</v>
      </c>
      <c r="J4862" t="e">
        <f>VLOOKUP(H4862,[1]CODE_SHEET!$A$2:$G$151,4,FALSE)</f>
        <v>#N/A</v>
      </c>
      <c r="N4862">
        <f t="shared" si="250"/>
        <v>0</v>
      </c>
      <c r="X4862">
        <f t="shared" si="251"/>
        <v>0</v>
      </c>
      <c r="Y4862">
        <f t="shared" si="252"/>
        <v>0</v>
      </c>
    </row>
    <row r="4863" spans="9:25">
      <c r="I4863" t="e">
        <f>VLOOKUP(H4863,[1]CODE_SHEET!$A$2:$G$151,3,FALSE)</f>
        <v>#N/A</v>
      </c>
      <c r="J4863" t="e">
        <f>VLOOKUP(H4863,[1]CODE_SHEET!$A$2:$G$151,4,FALSE)</f>
        <v>#N/A</v>
      </c>
      <c r="N4863">
        <f t="shared" si="250"/>
        <v>0</v>
      </c>
      <c r="X4863">
        <f t="shared" si="251"/>
        <v>0</v>
      </c>
      <c r="Y4863">
        <f t="shared" si="252"/>
        <v>0</v>
      </c>
    </row>
    <row r="4864" spans="9:25">
      <c r="I4864" t="e">
        <f>VLOOKUP(H4864,[1]CODE_SHEET!$A$2:$G$151,3,FALSE)</f>
        <v>#N/A</v>
      </c>
      <c r="J4864" t="e">
        <f>VLOOKUP(H4864,[1]CODE_SHEET!$A$2:$G$151,4,FALSE)</f>
        <v>#N/A</v>
      </c>
      <c r="N4864">
        <f t="shared" si="250"/>
        <v>0</v>
      </c>
      <c r="X4864">
        <f t="shared" si="251"/>
        <v>0</v>
      </c>
      <c r="Y4864">
        <f t="shared" si="252"/>
        <v>0</v>
      </c>
    </row>
    <row r="4865" spans="9:25">
      <c r="I4865" t="e">
        <f>VLOOKUP(H4865,[1]CODE_SHEET!$A$2:$G$151,3,FALSE)</f>
        <v>#N/A</v>
      </c>
      <c r="J4865" t="e">
        <f>VLOOKUP(H4865,[1]CODE_SHEET!$A$2:$G$151,4,FALSE)</f>
        <v>#N/A</v>
      </c>
      <c r="N4865">
        <f t="shared" si="250"/>
        <v>0</v>
      </c>
      <c r="X4865">
        <f t="shared" si="251"/>
        <v>0</v>
      </c>
      <c r="Y4865">
        <f t="shared" si="252"/>
        <v>0</v>
      </c>
    </row>
    <row r="4866" spans="9:25">
      <c r="I4866" t="e">
        <f>VLOOKUP(H4866,[1]CODE_SHEET!$A$2:$G$151,3,FALSE)</f>
        <v>#N/A</v>
      </c>
      <c r="J4866" t="e">
        <f>VLOOKUP(H4866,[1]CODE_SHEET!$A$2:$G$151,4,FALSE)</f>
        <v>#N/A</v>
      </c>
      <c r="N4866">
        <f t="shared" si="250"/>
        <v>0</v>
      </c>
      <c r="X4866">
        <f t="shared" si="251"/>
        <v>0</v>
      </c>
      <c r="Y4866">
        <f t="shared" si="252"/>
        <v>0</v>
      </c>
    </row>
    <row r="4867" spans="9:25">
      <c r="I4867" t="e">
        <f>VLOOKUP(H4867,[1]CODE_SHEET!$A$2:$G$151,3,FALSE)</f>
        <v>#N/A</v>
      </c>
      <c r="J4867" t="e">
        <f>VLOOKUP(H4867,[1]CODE_SHEET!$A$2:$G$151,4,FALSE)</f>
        <v>#N/A</v>
      </c>
      <c r="N4867">
        <f t="shared" si="250"/>
        <v>0</v>
      </c>
      <c r="X4867">
        <f t="shared" si="251"/>
        <v>0</v>
      </c>
      <c r="Y4867">
        <f t="shared" si="252"/>
        <v>0</v>
      </c>
    </row>
    <row r="4868" spans="9:25">
      <c r="I4868" t="e">
        <f>VLOOKUP(H4868,[1]CODE_SHEET!$A$2:$G$151,3,FALSE)</f>
        <v>#N/A</v>
      </c>
      <c r="J4868" t="e">
        <f>VLOOKUP(H4868,[1]CODE_SHEET!$A$2:$G$151,4,FALSE)</f>
        <v>#N/A</v>
      </c>
      <c r="N4868">
        <f t="shared" si="250"/>
        <v>0</v>
      </c>
      <c r="X4868">
        <f t="shared" si="251"/>
        <v>0</v>
      </c>
      <c r="Y4868">
        <f t="shared" si="252"/>
        <v>0</v>
      </c>
    </row>
    <row r="4869" spans="9:25">
      <c r="I4869" t="e">
        <f>VLOOKUP(H4869,[1]CODE_SHEET!$A$2:$G$151,3,FALSE)</f>
        <v>#N/A</v>
      </c>
      <c r="J4869" t="e">
        <f>VLOOKUP(H4869,[1]CODE_SHEET!$A$2:$G$151,4,FALSE)</f>
        <v>#N/A</v>
      </c>
      <c r="N4869">
        <f t="shared" ref="N4869:N4932" si="253">PI()*(K4869/2)*M4869+PI()*(L4869/2)*M4869</f>
        <v>0</v>
      </c>
      <c r="X4869">
        <f t="shared" ref="X4869:X4932" si="254">SUM(U4869:W4869)/100*N4869</f>
        <v>0</v>
      </c>
      <c r="Y4869">
        <f t="shared" ref="Y4869:Y4932" si="255">N4869-X4869</f>
        <v>0</v>
      </c>
    </row>
    <row r="4870" spans="9:25">
      <c r="I4870" t="e">
        <f>VLOOKUP(H4870,[1]CODE_SHEET!$A$2:$G$151,3,FALSE)</f>
        <v>#N/A</v>
      </c>
      <c r="J4870" t="e">
        <f>VLOOKUP(H4870,[1]CODE_SHEET!$A$2:$G$151,4,FALSE)</f>
        <v>#N/A</v>
      </c>
      <c r="N4870">
        <f t="shared" si="253"/>
        <v>0</v>
      </c>
      <c r="X4870">
        <f t="shared" si="254"/>
        <v>0</v>
      </c>
      <c r="Y4870">
        <f t="shared" si="255"/>
        <v>0</v>
      </c>
    </row>
    <row r="4871" spans="9:25">
      <c r="I4871" t="e">
        <f>VLOOKUP(H4871,[1]CODE_SHEET!$A$2:$G$151,3,FALSE)</f>
        <v>#N/A</v>
      </c>
      <c r="J4871" t="e">
        <f>VLOOKUP(H4871,[1]CODE_SHEET!$A$2:$G$151,4,FALSE)</f>
        <v>#N/A</v>
      </c>
      <c r="N4871">
        <f t="shared" si="253"/>
        <v>0</v>
      </c>
      <c r="X4871">
        <f t="shared" si="254"/>
        <v>0</v>
      </c>
      <c r="Y4871">
        <f t="shared" si="255"/>
        <v>0</v>
      </c>
    </row>
    <row r="4872" spans="9:25">
      <c r="I4872" t="e">
        <f>VLOOKUP(H4872,[1]CODE_SHEET!$A$2:$G$151,3,FALSE)</f>
        <v>#N/A</v>
      </c>
      <c r="J4872" t="e">
        <f>VLOOKUP(H4872,[1]CODE_SHEET!$A$2:$G$151,4,FALSE)</f>
        <v>#N/A</v>
      </c>
      <c r="N4872">
        <f t="shared" si="253"/>
        <v>0</v>
      </c>
      <c r="X4872">
        <f t="shared" si="254"/>
        <v>0</v>
      </c>
      <c r="Y4872">
        <f t="shared" si="255"/>
        <v>0</v>
      </c>
    </row>
    <row r="4873" spans="9:25">
      <c r="I4873" t="e">
        <f>VLOOKUP(H4873,[1]CODE_SHEET!$A$2:$G$151,3,FALSE)</f>
        <v>#N/A</v>
      </c>
      <c r="J4873" t="e">
        <f>VLOOKUP(H4873,[1]CODE_SHEET!$A$2:$G$151,4,FALSE)</f>
        <v>#N/A</v>
      </c>
      <c r="N4873">
        <f t="shared" si="253"/>
        <v>0</v>
      </c>
      <c r="X4873">
        <f t="shared" si="254"/>
        <v>0</v>
      </c>
      <c r="Y4873">
        <f t="shared" si="255"/>
        <v>0</v>
      </c>
    </row>
    <row r="4874" spans="9:25">
      <c r="I4874" t="e">
        <f>VLOOKUP(H4874,[1]CODE_SHEET!$A$2:$G$151,3,FALSE)</f>
        <v>#N/A</v>
      </c>
      <c r="J4874" t="e">
        <f>VLOOKUP(H4874,[1]CODE_SHEET!$A$2:$G$151,4,FALSE)</f>
        <v>#N/A</v>
      </c>
      <c r="N4874">
        <f t="shared" si="253"/>
        <v>0</v>
      </c>
      <c r="X4874">
        <f t="shared" si="254"/>
        <v>0</v>
      </c>
      <c r="Y4874">
        <f t="shared" si="255"/>
        <v>0</v>
      </c>
    </row>
    <row r="4875" spans="9:25">
      <c r="I4875" t="e">
        <f>VLOOKUP(H4875,[1]CODE_SHEET!$A$2:$G$151,3,FALSE)</f>
        <v>#N/A</v>
      </c>
      <c r="J4875" t="e">
        <f>VLOOKUP(H4875,[1]CODE_SHEET!$A$2:$G$151,4,FALSE)</f>
        <v>#N/A</v>
      </c>
      <c r="N4875">
        <f t="shared" si="253"/>
        <v>0</v>
      </c>
      <c r="X4875">
        <f t="shared" si="254"/>
        <v>0</v>
      </c>
      <c r="Y4875">
        <f t="shared" si="255"/>
        <v>0</v>
      </c>
    </row>
    <row r="4876" spans="9:25">
      <c r="I4876" t="e">
        <f>VLOOKUP(H4876,[1]CODE_SHEET!$A$2:$G$151,3,FALSE)</f>
        <v>#N/A</v>
      </c>
      <c r="J4876" t="e">
        <f>VLOOKUP(H4876,[1]CODE_SHEET!$A$2:$G$151,4,FALSE)</f>
        <v>#N/A</v>
      </c>
      <c r="N4876">
        <f t="shared" si="253"/>
        <v>0</v>
      </c>
      <c r="X4876">
        <f t="shared" si="254"/>
        <v>0</v>
      </c>
      <c r="Y4876">
        <f t="shared" si="255"/>
        <v>0</v>
      </c>
    </row>
    <row r="4877" spans="9:25">
      <c r="I4877" t="e">
        <f>VLOOKUP(H4877,[1]CODE_SHEET!$A$2:$G$151,3,FALSE)</f>
        <v>#N/A</v>
      </c>
      <c r="J4877" t="e">
        <f>VLOOKUP(H4877,[1]CODE_SHEET!$A$2:$G$151,4,FALSE)</f>
        <v>#N/A</v>
      </c>
      <c r="N4877">
        <f t="shared" si="253"/>
        <v>0</v>
      </c>
      <c r="X4877">
        <f t="shared" si="254"/>
        <v>0</v>
      </c>
      <c r="Y4877">
        <f t="shared" si="255"/>
        <v>0</v>
      </c>
    </row>
    <row r="4878" spans="9:25">
      <c r="I4878" t="e">
        <f>VLOOKUP(H4878,[1]CODE_SHEET!$A$2:$G$151,3,FALSE)</f>
        <v>#N/A</v>
      </c>
      <c r="J4878" t="e">
        <f>VLOOKUP(H4878,[1]CODE_SHEET!$A$2:$G$151,4,FALSE)</f>
        <v>#N/A</v>
      </c>
      <c r="N4878">
        <f t="shared" si="253"/>
        <v>0</v>
      </c>
      <c r="X4878">
        <f t="shared" si="254"/>
        <v>0</v>
      </c>
      <c r="Y4878">
        <f t="shared" si="255"/>
        <v>0</v>
      </c>
    </row>
    <row r="4879" spans="9:25">
      <c r="I4879" t="e">
        <f>VLOOKUP(H4879,[1]CODE_SHEET!$A$2:$G$151,3,FALSE)</f>
        <v>#N/A</v>
      </c>
      <c r="J4879" t="e">
        <f>VLOOKUP(H4879,[1]CODE_SHEET!$A$2:$G$151,4,FALSE)</f>
        <v>#N/A</v>
      </c>
      <c r="N4879">
        <f t="shared" si="253"/>
        <v>0</v>
      </c>
      <c r="X4879">
        <f t="shared" si="254"/>
        <v>0</v>
      </c>
      <c r="Y4879">
        <f t="shared" si="255"/>
        <v>0</v>
      </c>
    </row>
    <row r="4880" spans="9:25">
      <c r="I4880" t="e">
        <f>VLOOKUP(H4880,[1]CODE_SHEET!$A$2:$G$151,3,FALSE)</f>
        <v>#N/A</v>
      </c>
      <c r="J4880" t="e">
        <f>VLOOKUP(H4880,[1]CODE_SHEET!$A$2:$G$151,4,FALSE)</f>
        <v>#N/A</v>
      </c>
      <c r="N4880">
        <f t="shared" si="253"/>
        <v>0</v>
      </c>
      <c r="X4880">
        <f t="shared" si="254"/>
        <v>0</v>
      </c>
      <c r="Y4880">
        <f t="shared" si="255"/>
        <v>0</v>
      </c>
    </row>
    <row r="4881" spans="9:25">
      <c r="I4881" t="e">
        <f>VLOOKUP(H4881,[1]CODE_SHEET!$A$2:$G$151,3,FALSE)</f>
        <v>#N/A</v>
      </c>
      <c r="J4881" t="e">
        <f>VLOOKUP(H4881,[1]CODE_SHEET!$A$2:$G$151,4,FALSE)</f>
        <v>#N/A</v>
      </c>
      <c r="N4881">
        <f t="shared" si="253"/>
        <v>0</v>
      </c>
      <c r="X4881">
        <f t="shared" si="254"/>
        <v>0</v>
      </c>
      <c r="Y4881">
        <f t="shared" si="255"/>
        <v>0</v>
      </c>
    </row>
    <row r="4882" spans="9:25">
      <c r="I4882" t="e">
        <f>VLOOKUP(H4882,[1]CODE_SHEET!$A$2:$G$151,3,FALSE)</f>
        <v>#N/A</v>
      </c>
      <c r="J4882" t="e">
        <f>VLOOKUP(H4882,[1]CODE_SHEET!$A$2:$G$151,4,FALSE)</f>
        <v>#N/A</v>
      </c>
      <c r="N4882">
        <f t="shared" si="253"/>
        <v>0</v>
      </c>
      <c r="X4882">
        <f t="shared" si="254"/>
        <v>0</v>
      </c>
      <c r="Y4882">
        <f t="shared" si="255"/>
        <v>0</v>
      </c>
    </row>
    <row r="4883" spans="9:25">
      <c r="I4883" t="e">
        <f>VLOOKUP(H4883,[1]CODE_SHEET!$A$2:$G$151,3,FALSE)</f>
        <v>#N/A</v>
      </c>
      <c r="J4883" t="e">
        <f>VLOOKUP(H4883,[1]CODE_SHEET!$A$2:$G$151,4,FALSE)</f>
        <v>#N/A</v>
      </c>
      <c r="N4883">
        <f t="shared" si="253"/>
        <v>0</v>
      </c>
      <c r="X4883">
        <f t="shared" si="254"/>
        <v>0</v>
      </c>
      <c r="Y4883">
        <f t="shared" si="255"/>
        <v>0</v>
      </c>
    </row>
    <row r="4884" spans="9:25">
      <c r="I4884" t="e">
        <f>VLOOKUP(H4884,[1]CODE_SHEET!$A$2:$G$151,3,FALSE)</f>
        <v>#N/A</v>
      </c>
      <c r="J4884" t="e">
        <f>VLOOKUP(H4884,[1]CODE_SHEET!$A$2:$G$151,4,FALSE)</f>
        <v>#N/A</v>
      </c>
      <c r="N4884">
        <f t="shared" si="253"/>
        <v>0</v>
      </c>
      <c r="X4884">
        <f t="shared" si="254"/>
        <v>0</v>
      </c>
      <c r="Y4884">
        <f t="shared" si="255"/>
        <v>0</v>
      </c>
    </row>
    <row r="4885" spans="9:25">
      <c r="I4885" t="e">
        <f>VLOOKUP(H4885,[1]CODE_SHEET!$A$2:$G$151,3,FALSE)</f>
        <v>#N/A</v>
      </c>
      <c r="J4885" t="e">
        <f>VLOOKUP(H4885,[1]CODE_SHEET!$A$2:$G$151,4,FALSE)</f>
        <v>#N/A</v>
      </c>
      <c r="N4885">
        <f t="shared" si="253"/>
        <v>0</v>
      </c>
      <c r="X4885">
        <f t="shared" si="254"/>
        <v>0</v>
      </c>
      <c r="Y4885">
        <f t="shared" si="255"/>
        <v>0</v>
      </c>
    </row>
    <row r="4886" spans="9:25">
      <c r="I4886" t="e">
        <f>VLOOKUP(H4886,[1]CODE_SHEET!$A$2:$G$151,3,FALSE)</f>
        <v>#N/A</v>
      </c>
      <c r="J4886" t="e">
        <f>VLOOKUP(H4886,[1]CODE_SHEET!$A$2:$G$151,4,FALSE)</f>
        <v>#N/A</v>
      </c>
      <c r="N4886">
        <f t="shared" si="253"/>
        <v>0</v>
      </c>
      <c r="X4886">
        <f t="shared" si="254"/>
        <v>0</v>
      </c>
      <c r="Y4886">
        <f t="shared" si="255"/>
        <v>0</v>
      </c>
    </row>
    <row r="4887" spans="9:25">
      <c r="I4887" t="e">
        <f>VLOOKUP(H4887,[1]CODE_SHEET!$A$2:$G$151,3,FALSE)</f>
        <v>#N/A</v>
      </c>
      <c r="J4887" t="e">
        <f>VLOOKUP(H4887,[1]CODE_SHEET!$A$2:$G$151,4,FALSE)</f>
        <v>#N/A</v>
      </c>
      <c r="N4887">
        <f t="shared" si="253"/>
        <v>0</v>
      </c>
      <c r="X4887">
        <f t="shared" si="254"/>
        <v>0</v>
      </c>
      <c r="Y4887">
        <f t="shared" si="255"/>
        <v>0</v>
      </c>
    </row>
    <row r="4888" spans="9:25">
      <c r="I4888" t="e">
        <f>VLOOKUP(H4888,[1]CODE_SHEET!$A$2:$G$151,3,FALSE)</f>
        <v>#N/A</v>
      </c>
      <c r="J4888" t="e">
        <f>VLOOKUP(H4888,[1]CODE_SHEET!$A$2:$G$151,4,FALSE)</f>
        <v>#N/A</v>
      </c>
      <c r="N4888">
        <f t="shared" si="253"/>
        <v>0</v>
      </c>
      <c r="X4888">
        <f t="shared" si="254"/>
        <v>0</v>
      </c>
      <c r="Y4888">
        <f t="shared" si="255"/>
        <v>0</v>
      </c>
    </row>
    <row r="4889" spans="9:25">
      <c r="I4889" t="e">
        <f>VLOOKUP(H4889,[1]CODE_SHEET!$A$2:$G$151,3,FALSE)</f>
        <v>#N/A</v>
      </c>
      <c r="J4889" t="e">
        <f>VLOOKUP(H4889,[1]CODE_SHEET!$A$2:$G$151,4,FALSE)</f>
        <v>#N/A</v>
      </c>
      <c r="N4889">
        <f t="shared" si="253"/>
        <v>0</v>
      </c>
      <c r="X4889">
        <f t="shared" si="254"/>
        <v>0</v>
      </c>
      <c r="Y4889">
        <f t="shared" si="255"/>
        <v>0</v>
      </c>
    </row>
    <row r="4890" spans="9:25">
      <c r="I4890" t="e">
        <f>VLOOKUP(H4890,[1]CODE_SHEET!$A$2:$G$151,3,FALSE)</f>
        <v>#N/A</v>
      </c>
      <c r="J4890" t="e">
        <f>VLOOKUP(H4890,[1]CODE_SHEET!$A$2:$G$151,4,FALSE)</f>
        <v>#N/A</v>
      </c>
      <c r="N4890">
        <f t="shared" si="253"/>
        <v>0</v>
      </c>
      <c r="X4890">
        <f t="shared" si="254"/>
        <v>0</v>
      </c>
      <c r="Y4890">
        <f t="shared" si="255"/>
        <v>0</v>
      </c>
    </row>
    <row r="4891" spans="9:25">
      <c r="I4891" t="e">
        <f>VLOOKUP(H4891,[1]CODE_SHEET!$A$2:$G$151,3,FALSE)</f>
        <v>#N/A</v>
      </c>
      <c r="J4891" t="e">
        <f>VLOOKUP(H4891,[1]CODE_SHEET!$A$2:$G$151,4,FALSE)</f>
        <v>#N/A</v>
      </c>
      <c r="N4891">
        <f t="shared" si="253"/>
        <v>0</v>
      </c>
      <c r="X4891">
        <f t="shared" si="254"/>
        <v>0</v>
      </c>
      <c r="Y4891">
        <f t="shared" si="255"/>
        <v>0</v>
      </c>
    </row>
    <row r="4892" spans="9:25">
      <c r="I4892" t="e">
        <f>VLOOKUP(H4892,[1]CODE_SHEET!$A$2:$G$151,3,FALSE)</f>
        <v>#N/A</v>
      </c>
      <c r="J4892" t="e">
        <f>VLOOKUP(H4892,[1]CODE_SHEET!$A$2:$G$151,4,FALSE)</f>
        <v>#N/A</v>
      </c>
      <c r="N4892">
        <f t="shared" si="253"/>
        <v>0</v>
      </c>
      <c r="X4892">
        <f t="shared" si="254"/>
        <v>0</v>
      </c>
      <c r="Y4892">
        <f t="shared" si="255"/>
        <v>0</v>
      </c>
    </row>
    <row r="4893" spans="9:25">
      <c r="I4893" t="e">
        <f>VLOOKUP(H4893,[1]CODE_SHEET!$A$2:$G$151,3,FALSE)</f>
        <v>#N/A</v>
      </c>
      <c r="J4893" t="e">
        <f>VLOOKUP(H4893,[1]CODE_SHEET!$A$2:$G$151,4,FALSE)</f>
        <v>#N/A</v>
      </c>
      <c r="N4893">
        <f t="shared" si="253"/>
        <v>0</v>
      </c>
      <c r="X4893">
        <f t="shared" si="254"/>
        <v>0</v>
      </c>
      <c r="Y4893">
        <f t="shared" si="255"/>
        <v>0</v>
      </c>
    </row>
    <row r="4894" spans="9:25">
      <c r="I4894" t="e">
        <f>VLOOKUP(H4894,[1]CODE_SHEET!$A$2:$G$151,3,FALSE)</f>
        <v>#N/A</v>
      </c>
      <c r="J4894" t="e">
        <f>VLOOKUP(H4894,[1]CODE_SHEET!$A$2:$G$151,4,FALSE)</f>
        <v>#N/A</v>
      </c>
      <c r="N4894">
        <f t="shared" si="253"/>
        <v>0</v>
      </c>
      <c r="X4894">
        <f t="shared" si="254"/>
        <v>0</v>
      </c>
      <c r="Y4894">
        <f t="shared" si="255"/>
        <v>0</v>
      </c>
    </row>
    <row r="4895" spans="9:25">
      <c r="I4895" t="e">
        <f>VLOOKUP(H4895,[1]CODE_SHEET!$A$2:$G$151,3,FALSE)</f>
        <v>#N/A</v>
      </c>
      <c r="J4895" t="e">
        <f>VLOOKUP(H4895,[1]CODE_SHEET!$A$2:$G$151,4,FALSE)</f>
        <v>#N/A</v>
      </c>
      <c r="N4895">
        <f t="shared" si="253"/>
        <v>0</v>
      </c>
      <c r="X4895">
        <f t="shared" si="254"/>
        <v>0</v>
      </c>
      <c r="Y4895">
        <f t="shared" si="255"/>
        <v>0</v>
      </c>
    </row>
    <row r="4896" spans="9:25">
      <c r="I4896" t="e">
        <f>VLOOKUP(H4896,[1]CODE_SHEET!$A$2:$G$151,3,FALSE)</f>
        <v>#N/A</v>
      </c>
      <c r="J4896" t="e">
        <f>VLOOKUP(H4896,[1]CODE_SHEET!$A$2:$G$151,4,FALSE)</f>
        <v>#N/A</v>
      </c>
      <c r="N4896">
        <f t="shared" si="253"/>
        <v>0</v>
      </c>
      <c r="X4896">
        <f t="shared" si="254"/>
        <v>0</v>
      </c>
      <c r="Y4896">
        <f t="shared" si="255"/>
        <v>0</v>
      </c>
    </row>
    <row r="4897" spans="9:25">
      <c r="I4897" t="e">
        <f>VLOOKUP(H4897,[1]CODE_SHEET!$A$2:$G$151,3,FALSE)</f>
        <v>#N/A</v>
      </c>
      <c r="J4897" t="e">
        <f>VLOOKUP(H4897,[1]CODE_SHEET!$A$2:$G$151,4,FALSE)</f>
        <v>#N/A</v>
      </c>
      <c r="N4897">
        <f t="shared" si="253"/>
        <v>0</v>
      </c>
      <c r="X4897">
        <f t="shared" si="254"/>
        <v>0</v>
      </c>
      <c r="Y4897">
        <f t="shared" si="255"/>
        <v>0</v>
      </c>
    </row>
    <row r="4898" spans="9:25">
      <c r="I4898" t="e">
        <f>VLOOKUP(H4898,[1]CODE_SHEET!$A$2:$G$151,3,FALSE)</f>
        <v>#N/A</v>
      </c>
      <c r="J4898" t="e">
        <f>VLOOKUP(H4898,[1]CODE_SHEET!$A$2:$G$151,4,FALSE)</f>
        <v>#N/A</v>
      </c>
      <c r="N4898">
        <f t="shared" si="253"/>
        <v>0</v>
      </c>
      <c r="X4898">
        <f t="shared" si="254"/>
        <v>0</v>
      </c>
      <c r="Y4898">
        <f t="shared" si="255"/>
        <v>0</v>
      </c>
    </row>
    <row r="4899" spans="9:25">
      <c r="I4899" t="e">
        <f>VLOOKUP(H4899,[1]CODE_SHEET!$A$2:$G$151,3,FALSE)</f>
        <v>#N/A</v>
      </c>
      <c r="J4899" t="e">
        <f>VLOOKUP(H4899,[1]CODE_SHEET!$A$2:$G$151,4,FALSE)</f>
        <v>#N/A</v>
      </c>
      <c r="N4899">
        <f t="shared" si="253"/>
        <v>0</v>
      </c>
      <c r="X4899">
        <f t="shared" si="254"/>
        <v>0</v>
      </c>
      <c r="Y4899">
        <f t="shared" si="255"/>
        <v>0</v>
      </c>
    </row>
    <row r="4900" spans="9:25">
      <c r="I4900" t="e">
        <f>VLOOKUP(H4900,[1]CODE_SHEET!$A$2:$G$151,3,FALSE)</f>
        <v>#N/A</v>
      </c>
      <c r="J4900" t="e">
        <f>VLOOKUP(H4900,[1]CODE_SHEET!$A$2:$G$151,4,FALSE)</f>
        <v>#N/A</v>
      </c>
      <c r="N4900">
        <f t="shared" si="253"/>
        <v>0</v>
      </c>
      <c r="X4900">
        <f t="shared" si="254"/>
        <v>0</v>
      </c>
      <c r="Y4900">
        <f t="shared" si="255"/>
        <v>0</v>
      </c>
    </row>
    <row r="4901" spans="9:25">
      <c r="I4901" t="e">
        <f>VLOOKUP(H4901,[1]CODE_SHEET!$A$2:$G$151,3,FALSE)</f>
        <v>#N/A</v>
      </c>
      <c r="J4901" t="e">
        <f>VLOOKUP(H4901,[1]CODE_SHEET!$A$2:$G$151,4,FALSE)</f>
        <v>#N/A</v>
      </c>
      <c r="N4901">
        <f t="shared" si="253"/>
        <v>0</v>
      </c>
      <c r="X4901">
        <f t="shared" si="254"/>
        <v>0</v>
      </c>
      <c r="Y4901">
        <f t="shared" si="255"/>
        <v>0</v>
      </c>
    </row>
    <row r="4902" spans="9:25">
      <c r="I4902" t="e">
        <f>VLOOKUP(H4902,[1]CODE_SHEET!$A$2:$G$151,3,FALSE)</f>
        <v>#N/A</v>
      </c>
      <c r="J4902" t="e">
        <f>VLOOKUP(H4902,[1]CODE_SHEET!$A$2:$G$151,4,FALSE)</f>
        <v>#N/A</v>
      </c>
      <c r="N4902">
        <f t="shared" si="253"/>
        <v>0</v>
      </c>
      <c r="X4902">
        <f t="shared" si="254"/>
        <v>0</v>
      </c>
      <c r="Y4902">
        <f t="shared" si="255"/>
        <v>0</v>
      </c>
    </row>
    <row r="4903" spans="9:25">
      <c r="I4903" t="e">
        <f>VLOOKUP(H4903,[1]CODE_SHEET!$A$2:$G$151,3,FALSE)</f>
        <v>#N/A</v>
      </c>
      <c r="J4903" t="e">
        <f>VLOOKUP(H4903,[1]CODE_SHEET!$A$2:$G$151,4,FALSE)</f>
        <v>#N/A</v>
      </c>
      <c r="N4903">
        <f t="shared" si="253"/>
        <v>0</v>
      </c>
      <c r="X4903">
        <f t="shared" si="254"/>
        <v>0</v>
      </c>
      <c r="Y4903">
        <f t="shared" si="255"/>
        <v>0</v>
      </c>
    </row>
    <row r="4904" spans="9:25">
      <c r="I4904" t="e">
        <f>VLOOKUP(H4904,[1]CODE_SHEET!$A$2:$G$151,3,FALSE)</f>
        <v>#N/A</v>
      </c>
      <c r="J4904" t="e">
        <f>VLOOKUP(H4904,[1]CODE_SHEET!$A$2:$G$151,4,FALSE)</f>
        <v>#N/A</v>
      </c>
      <c r="N4904">
        <f t="shared" si="253"/>
        <v>0</v>
      </c>
      <c r="X4904">
        <f t="shared" si="254"/>
        <v>0</v>
      </c>
      <c r="Y4904">
        <f t="shared" si="255"/>
        <v>0</v>
      </c>
    </row>
    <row r="4905" spans="9:25">
      <c r="I4905" t="e">
        <f>VLOOKUP(H4905,[1]CODE_SHEET!$A$2:$G$151,3,FALSE)</f>
        <v>#N/A</v>
      </c>
      <c r="J4905" t="e">
        <f>VLOOKUP(H4905,[1]CODE_SHEET!$A$2:$G$151,4,FALSE)</f>
        <v>#N/A</v>
      </c>
      <c r="N4905">
        <f t="shared" si="253"/>
        <v>0</v>
      </c>
      <c r="X4905">
        <f t="shared" si="254"/>
        <v>0</v>
      </c>
      <c r="Y4905">
        <f t="shared" si="255"/>
        <v>0</v>
      </c>
    </row>
    <row r="4906" spans="9:25">
      <c r="I4906" t="e">
        <f>VLOOKUP(H4906,[1]CODE_SHEET!$A$2:$G$151,3,FALSE)</f>
        <v>#N/A</v>
      </c>
      <c r="J4906" t="e">
        <f>VLOOKUP(H4906,[1]CODE_SHEET!$A$2:$G$151,4,FALSE)</f>
        <v>#N/A</v>
      </c>
      <c r="N4906">
        <f t="shared" si="253"/>
        <v>0</v>
      </c>
      <c r="X4906">
        <f t="shared" si="254"/>
        <v>0</v>
      </c>
      <c r="Y4906">
        <f t="shared" si="255"/>
        <v>0</v>
      </c>
    </row>
    <row r="4907" spans="9:25">
      <c r="I4907" t="e">
        <f>VLOOKUP(H4907,[1]CODE_SHEET!$A$2:$G$151,3,FALSE)</f>
        <v>#N/A</v>
      </c>
      <c r="J4907" t="e">
        <f>VLOOKUP(H4907,[1]CODE_SHEET!$A$2:$G$151,4,FALSE)</f>
        <v>#N/A</v>
      </c>
      <c r="N4907">
        <f t="shared" si="253"/>
        <v>0</v>
      </c>
      <c r="X4907">
        <f t="shared" si="254"/>
        <v>0</v>
      </c>
      <c r="Y4907">
        <f t="shared" si="255"/>
        <v>0</v>
      </c>
    </row>
    <row r="4908" spans="9:25">
      <c r="I4908" t="e">
        <f>VLOOKUP(H4908,[1]CODE_SHEET!$A$2:$G$151,3,FALSE)</f>
        <v>#N/A</v>
      </c>
      <c r="J4908" t="e">
        <f>VLOOKUP(H4908,[1]CODE_SHEET!$A$2:$G$151,4,FALSE)</f>
        <v>#N/A</v>
      </c>
      <c r="N4908">
        <f t="shared" si="253"/>
        <v>0</v>
      </c>
      <c r="X4908">
        <f t="shared" si="254"/>
        <v>0</v>
      </c>
      <c r="Y4908">
        <f t="shared" si="255"/>
        <v>0</v>
      </c>
    </row>
    <row r="4909" spans="9:25">
      <c r="I4909" t="e">
        <f>VLOOKUP(H4909,[1]CODE_SHEET!$A$2:$G$151,3,FALSE)</f>
        <v>#N/A</v>
      </c>
      <c r="J4909" t="e">
        <f>VLOOKUP(H4909,[1]CODE_SHEET!$A$2:$G$151,4,FALSE)</f>
        <v>#N/A</v>
      </c>
      <c r="N4909">
        <f t="shared" si="253"/>
        <v>0</v>
      </c>
      <c r="X4909">
        <f t="shared" si="254"/>
        <v>0</v>
      </c>
      <c r="Y4909">
        <f t="shared" si="255"/>
        <v>0</v>
      </c>
    </row>
    <row r="4910" spans="9:25">
      <c r="I4910" t="e">
        <f>VLOOKUP(H4910,[1]CODE_SHEET!$A$2:$G$151,3,FALSE)</f>
        <v>#N/A</v>
      </c>
      <c r="J4910" t="e">
        <f>VLOOKUP(H4910,[1]CODE_SHEET!$A$2:$G$151,4,FALSE)</f>
        <v>#N/A</v>
      </c>
      <c r="N4910">
        <f t="shared" si="253"/>
        <v>0</v>
      </c>
      <c r="X4910">
        <f t="shared" si="254"/>
        <v>0</v>
      </c>
      <c r="Y4910">
        <f t="shared" si="255"/>
        <v>0</v>
      </c>
    </row>
    <row r="4911" spans="9:25">
      <c r="I4911" t="e">
        <f>VLOOKUP(H4911,[1]CODE_SHEET!$A$2:$G$151,3,FALSE)</f>
        <v>#N/A</v>
      </c>
      <c r="J4911" t="e">
        <f>VLOOKUP(H4911,[1]CODE_SHEET!$A$2:$G$151,4,FALSE)</f>
        <v>#N/A</v>
      </c>
      <c r="N4911">
        <f t="shared" si="253"/>
        <v>0</v>
      </c>
      <c r="X4911">
        <f t="shared" si="254"/>
        <v>0</v>
      </c>
      <c r="Y4911">
        <f t="shared" si="255"/>
        <v>0</v>
      </c>
    </row>
    <row r="4912" spans="9:25">
      <c r="I4912" t="e">
        <f>VLOOKUP(H4912,[1]CODE_SHEET!$A$2:$G$151,3,FALSE)</f>
        <v>#N/A</v>
      </c>
      <c r="J4912" t="e">
        <f>VLOOKUP(H4912,[1]CODE_SHEET!$A$2:$G$151,4,FALSE)</f>
        <v>#N/A</v>
      </c>
      <c r="N4912">
        <f t="shared" si="253"/>
        <v>0</v>
      </c>
      <c r="X4912">
        <f t="shared" si="254"/>
        <v>0</v>
      </c>
      <c r="Y4912">
        <f t="shared" si="255"/>
        <v>0</v>
      </c>
    </row>
    <row r="4913" spans="9:25">
      <c r="I4913" t="e">
        <f>VLOOKUP(H4913,[1]CODE_SHEET!$A$2:$G$151,3,FALSE)</f>
        <v>#N/A</v>
      </c>
      <c r="J4913" t="e">
        <f>VLOOKUP(H4913,[1]CODE_SHEET!$A$2:$G$151,4,FALSE)</f>
        <v>#N/A</v>
      </c>
      <c r="N4913">
        <f t="shared" si="253"/>
        <v>0</v>
      </c>
      <c r="X4913">
        <f t="shared" si="254"/>
        <v>0</v>
      </c>
      <c r="Y4913">
        <f t="shared" si="255"/>
        <v>0</v>
      </c>
    </row>
    <row r="4914" spans="9:25">
      <c r="I4914" t="e">
        <f>VLOOKUP(H4914,[1]CODE_SHEET!$A$2:$G$151,3,FALSE)</f>
        <v>#N/A</v>
      </c>
      <c r="J4914" t="e">
        <f>VLOOKUP(H4914,[1]CODE_SHEET!$A$2:$G$151,4,FALSE)</f>
        <v>#N/A</v>
      </c>
      <c r="N4914">
        <f t="shared" si="253"/>
        <v>0</v>
      </c>
      <c r="X4914">
        <f t="shared" si="254"/>
        <v>0</v>
      </c>
      <c r="Y4914">
        <f t="shared" si="255"/>
        <v>0</v>
      </c>
    </row>
    <row r="4915" spans="9:25">
      <c r="I4915" t="e">
        <f>VLOOKUP(H4915,[1]CODE_SHEET!$A$2:$G$151,3,FALSE)</f>
        <v>#N/A</v>
      </c>
      <c r="J4915" t="e">
        <f>VLOOKUP(H4915,[1]CODE_SHEET!$A$2:$G$151,4,FALSE)</f>
        <v>#N/A</v>
      </c>
      <c r="N4915">
        <f t="shared" si="253"/>
        <v>0</v>
      </c>
      <c r="X4915">
        <f t="shared" si="254"/>
        <v>0</v>
      </c>
      <c r="Y4915">
        <f t="shared" si="255"/>
        <v>0</v>
      </c>
    </row>
    <row r="4916" spans="9:25">
      <c r="I4916" t="e">
        <f>VLOOKUP(H4916,[1]CODE_SHEET!$A$2:$G$151,3,FALSE)</f>
        <v>#N/A</v>
      </c>
      <c r="J4916" t="e">
        <f>VLOOKUP(H4916,[1]CODE_SHEET!$A$2:$G$151,4,FALSE)</f>
        <v>#N/A</v>
      </c>
      <c r="N4916">
        <f t="shared" si="253"/>
        <v>0</v>
      </c>
      <c r="X4916">
        <f t="shared" si="254"/>
        <v>0</v>
      </c>
      <c r="Y4916">
        <f t="shared" si="255"/>
        <v>0</v>
      </c>
    </row>
    <row r="4917" spans="9:25">
      <c r="I4917" t="e">
        <f>VLOOKUP(H4917,[1]CODE_SHEET!$A$2:$G$151,3,FALSE)</f>
        <v>#N/A</v>
      </c>
      <c r="J4917" t="e">
        <f>VLOOKUP(H4917,[1]CODE_SHEET!$A$2:$G$151,4,FALSE)</f>
        <v>#N/A</v>
      </c>
      <c r="N4917">
        <f t="shared" si="253"/>
        <v>0</v>
      </c>
      <c r="X4917">
        <f t="shared" si="254"/>
        <v>0</v>
      </c>
      <c r="Y4917">
        <f t="shared" si="255"/>
        <v>0</v>
      </c>
    </row>
    <row r="4918" spans="9:25">
      <c r="I4918" t="e">
        <f>VLOOKUP(H4918,[1]CODE_SHEET!$A$2:$G$151,3,FALSE)</f>
        <v>#N/A</v>
      </c>
      <c r="J4918" t="e">
        <f>VLOOKUP(H4918,[1]CODE_SHEET!$A$2:$G$151,4,FALSE)</f>
        <v>#N/A</v>
      </c>
      <c r="N4918">
        <f t="shared" si="253"/>
        <v>0</v>
      </c>
      <c r="X4918">
        <f t="shared" si="254"/>
        <v>0</v>
      </c>
      <c r="Y4918">
        <f t="shared" si="255"/>
        <v>0</v>
      </c>
    </row>
    <row r="4919" spans="9:25">
      <c r="I4919" t="e">
        <f>VLOOKUP(H4919,[1]CODE_SHEET!$A$2:$G$151,3,FALSE)</f>
        <v>#N/A</v>
      </c>
      <c r="J4919" t="e">
        <f>VLOOKUP(H4919,[1]CODE_SHEET!$A$2:$G$151,4,FALSE)</f>
        <v>#N/A</v>
      </c>
      <c r="N4919">
        <f t="shared" si="253"/>
        <v>0</v>
      </c>
      <c r="X4919">
        <f t="shared" si="254"/>
        <v>0</v>
      </c>
      <c r="Y4919">
        <f t="shared" si="255"/>
        <v>0</v>
      </c>
    </row>
    <row r="4920" spans="9:25">
      <c r="I4920" t="e">
        <f>VLOOKUP(H4920,[1]CODE_SHEET!$A$2:$G$151,3,FALSE)</f>
        <v>#N/A</v>
      </c>
      <c r="J4920" t="e">
        <f>VLOOKUP(H4920,[1]CODE_SHEET!$A$2:$G$151,4,FALSE)</f>
        <v>#N/A</v>
      </c>
      <c r="N4920">
        <f t="shared" si="253"/>
        <v>0</v>
      </c>
      <c r="X4920">
        <f t="shared" si="254"/>
        <v>0</v>
      </c>
      <c r="Y4920">
        <f t="shared" si="255"/>
        <v>0</v>
      </c>
    </row>
    <row r="4921" spans="9:25">
      <c r="I4921" t="e">
        <f>VLOOKUP(H4921,[1]CODE_SHEET!$A$2:$G$151,3,FALSE)</f>
        <v>#N/A</v>
      </c>
      <c r="J4921" t="e">
        <f>VLOOKUP(H4921,[1]CODE_SHEET!$A$2:$G$151,4,FALSE)</f>
        <v>#N/A</v>
      </c>
      <c r="N4921">
        <f t="shared" si="253"/>
        <v>0</v>
      </c>
      <c r="X4921">
        <f t="shared" si="254"/>
        <v>0</v>
      </c>
      <c r="Y4921">
        <f t="shared" si="255"/>
        <v>0</v>
      </c>
    </row>
    <row r="4922" spans="9:25">
      <c r="I4922" t="e">
        <f>VLOOKUP(H4922,[1]CODE_SHEET!$A$2:$G$151,3,FALSE)</f>
        <v>#N/A</v>
      </c>
      <c r="J4922" t="e">
        <f>VLOOKUP(H4922,[1]CODE_SHEET!$A$2:$G$151,4,FALSE)</f>
        <v>#N/A</v>
      </c>
      <c r="N4922">
        <f t="shared" si="253"/>
        <v>0</v>
      </c>
      <c r="X4922">
        <f t="shared" si="254"/>
        <v>0</v>
      </c>
      <c r="Y4922">
        <f t="shared" si="255"/>
        <v>0</v>
      </c>
    </row>
    <row r="4923" spans="9:25">
      <c r="I4923" t="e">
        <f>VLOOKUP(H4923,[1]CODE_SHEET!$A$2:$G$151,3,FALSE)</f>
        <v>#N/A</v>
      </c>
      <c r="J4923" t="e">
        <f>VLOOKUP(H4923,[1]CODE_SHEET!$A$2:$G$151,4,FALSE)</f>
        <v>#N/A</v>
      </c>
      <c r="N4923">
        <f t="shared" si="253"/>
        <v>0</v>
      </c>
      <c r="X4923">
        <f t="shared" si="254"/>
        <v>0</v>
      </c>
      <c r="Y4923">
        <f t="shared" si="255"/>
        <v>0</v>
      </c>
    </row>
    <row r="4924" spans="9:25">
      <c r="I4924" t="e">
        <f>VLOOKUP(H4924,[1]CODE_SHEET!$A$2:$G$151,3,FALSE)</f>
        <v>#N/A</v>
      </c>
      <c r="J4924" t="e">
        <f>VLOOKUP(H4924,[1]CODE_SHEET!$A$2:$G$151,4,FALSE)</f>
        <v>#N/A</v>
      </c>
      <c r="N4924">
        <f t="shared" si="253"/>
        <v>0</v>
      </c>
      <c r="X4924">
        <f t="shared" si="254"/>
        <v>0</v>
      </c>
      <c r="Y4924">
        <f t="shared" si="255"/>
        <v>0</v>
      </c>
    </row>
    <row r="4925" spans="9:25">
      <c r="I4925" t="e">
        <f>VLOOKUP(H4925,[1]CODE_SHEET!$A$2:$G$151,3,FALSE)</f>
        <v>#N/A</v>
      </c>
      <c r="J4925" t="e">
        <f>VLOOKUP(H4925,[1]CODE_SHEET!$A$2:$G$151,4,FALSE)</f>
        <v>#N/A</v>
      </c>
      <c r="N4925">
        <f t="shared" si="253"/>
        <v>0</v>
      </c>
      <c r="X4925">
        <f t="shared" si="254"/>
        <v>0</v>
      </c>
      <c r="Y4925">
        <f t="shared" si="255"/>
        <v>0</v>
      </c>
    </row>
    <row r="4926" spans="9:25">
      <c r="I4926" t="e">
        <f>VLOOKUP(H4926,[1]CODE_SHEET!$A$2:$G$151,3,FALSE)</f>
        <v>#N/A</v>
      </c>
      <c r="J4926" t="e">
        <f>VLOOKUP(H4926,[1]CODE_SHEET!$A$2:$G$151,4,FALSE)</f>
        <v>#N/A</v>
      </c>
      <c r="N4926">
        <f t="shared" si="253"/>
        <v>0</v>
      </c>
      <c r="X4926">
        <f t="shared" si="254"/>
        <v>0</v>
      </c>
      <c r="Y4926">
        <f t="shared" si="255"/>
        <v>0</v>
      </c>
    </row>
    <row r="4927" spans="9:25">
      <c r="I4927" t="e">
        <f>VLOOKUP(H4927,[1]CODE_SHEET!$A$2:$G$151,3,FALSE)</f>
        <v>#N/A</v>
      </c>
      <c r="J4927" t="e">
        <f>VLOOKUP(H4927,[1]CODE_SHEET!$A$2:$G$151,4,FALSE)</f>
        <v>#N/A</v>
      </c>
      <c r="N4927">
        <f t="shared" si="253"/>
        <v>0</v>
      </c>
      <c r="X4927">
        <f t="shared" si="254"/>
        <v>0</v>
      </c>
      <c r="Y4927">
        <f t="shared" si="255"/>
        <v>0</v>
      </c>
    </row>
    <row r="4928" spans="9:25">
      <c r="I4928" t="e">
        <f>VLOOKUP(H4928,[1]CODE_SHEET!$A$2:$G$151,3,FALSE)</f>
        <v>#N/A</v>
      </c>
      <c r="J4928" t="e">
        <f>VLOOKUP(H4928,[1]CODE_SHEET!$A$2:$G$151,4,FALSE)</f>
        <v>#N/A</v>
      </c>
      <c r="N4928">
        <f t="shared" si="253"/>
        <v>0</v>
      </c>
      <c r="X4928">
        <f t="shared" si="254"/>
        <v>0</v>
      </c>
      <c r="Y4928">
        <f t="shared" si="255"/>
        <v>0</v>
      </c>
    </row>
    <row r="4929" spans="9:25">
      <c r="I4929" t="e">
        <f>VLOOKUP(H4929,[1]CODE_SHEET!$A$2:$G$151,3,FALSE)</f>
        <v>#N/A</v>
      </c>
      <c r="J4929" t="e">
        <f>VLOOKUP(H4929,[1]CODE_SHEET!$A$2:$G$151,4,FALSE)</f>
        <v>#N/A</v>
      </c>
      <c r="N4929">
        <f t="shared" si="253"/>
        <v>0</v>
      </c>
      <c r="X4929">
        <f t="shared" si="254"/>
        <v>0</v>
      </c>
      <c r="Y4929">
        <f t="shared" si="255"/>
        <v>0</v>
      </c>
    </row>
    <row r="4930" spans="9:25">
      <c r="I4930" t="e">
        <f>VLOOKUP(H4930,[1]CODE_SHEET!$A$2:$G$151,3,FALSE)</f>
        <v>#N/A</v>
      </c>
      <c r="J4930" t="e">
        <f>VLOOKUP(H4930,[1]CODE_SHEET!$A$2:$G$151,4,FALSE)</f>
        <v>#N/A</v>
      </c>
      <c r="N4930">
        <f t="shared" si="253"/>
        <v>0</v>
      </c>
      <c r="X4930">
        <f t="shared" si="254"/>
        <v>0</v>
      </c>
      <c r="Y4930">
        <f t="shared" si="255"/>
        <v>0</v>
      </c>
    </row>
    <row r="4931" spans="9:25">
      <c r="I4931" t="e">
        <f>VLOOKUP(H4931,[1]CODE_SHEET!$A$2:$G$151,3,FALSE)</f>
        <v>#N/A</v>
      </c>
      <c r="J4931" t="e">
        <f>VLOOKUP(H4931,[1]CODE_SHEET!$A$2:$G$151,4,FALSE)</f>
        <v>#N/A</v>
      </c>
      <c r="N4931">
        <f t="shared" si="253"/>
        <v>0</v>
      </c>
      <c r="X4931">
        <f t="shared" si="254"/>
        <v>0</v>
      </c>
      <c r="Y4931">
        <f t="shared" si="255"/>
        <v>0</v>
      </c>
    </row>
    <row r="4932" spans="9:25">
      <c r="I4932" t="e">
        <f>VLOOKUP(H4932,[1]CODE_SHEET!$A$2:$G$151,3,FALSE)</f>
        <v>#N/A</v>
      </c>
      <c r="J4932" t="e">
        <f>VLOOKUP(H4932,[1]CODE_SHEET!$A$2:$G$151,4,FALSE)</f>
        <v>#N/A</v>
      </c>
      <c r="N4932">
        <f t="shared" si="253"/>
        <v>0</v>
      </c>
      <c r="X4932">
        <f t="shared" si="254"/>
        <v>0</v>
      </c>
      <c r="Y4932">
        <f t="shared" si="255"/>
        <v>0</v>
      </c>
    </row>
    <row r="4933" spans="9:25">
      <c r="I4933" t="e">
        <f>VLOOKUP(H4933,[1]CODE_SHEET!$A$2:$G$151,3,FALSE)</f>
        <v>#N/A</v>
      </c>
      <c r="J4933" t="e">
        <f>VLOOKUP(H4933,[1]CODE_SHEET!$A$2:$G$151,4,FALSE)</f>
        <v>#N/A</v>
      </c>
      <c r="N4933">
        <f t="shared" ref="N4933:N4996" si="256">PI()*(K4933/2)*M4933+PI()*(L4933/2)*M4933</f>
        <v>0</v>
      </c>
      <c r="X4933">
        <f t="shared" ref="X4933:X4996" si="257">SUM(U4933:W4933)/100*N4933</f>
        <v>0</v>
      </c>
      <c r="Y4933">
        <f t="shared" ref="Y4933:Y4996" si="258">N4933-X4933</f>
        <v>0</v>
      </c>
    </row>
    <row r="4934" spans="9:25">
      <c r="I4934" t="e">
        <f>VLOOKUP(H4934,[1]CODE_SHEET!$A$2:$G$151,3,FALSE)</f>
        <v>#N/A</v>
      </c>
      <c r="J4934" t="e">
        <f>VLOOKUP(H4934,[1]CODE_SHEET!$A$2:$G$151,4,FALSE)</f>
        <v>#N/A</v>
      </c>
      <c r="N4934">
        <f t="shared" si="256"/>
        <v>0</v>
      </c>
      <c r="X4934">
        <f t="shared" si="257"/>
        <v>0</v>
      </c>
      <c r="Y4934">
        <f t="shared" si="258"/>
        <v>0</v>
      </c>
    </row>
    <row r="4935" spans="9:25">
      <c r="I4935" t="e">
        <f>VLOOKUP(H4935,[1]CODE_SHEET!$A$2:$G$151,3,FALSE)</f>
        <v>#N/A</v>
      </c>
      <c r="J4935" t="e">
        <f>VLOOKUP(H4935,[1]CODE_SHEET!$A$2:$G$151,4,FALSE)</f>
        <v>#N/A</v>
      </c>
      <c r="N4935">
        <f t="shared" si="256"/>
        <v>0</v>
      </c>
      <c r="X4935">
        <f t="shared" si="257"/>
        <v>0</v>
      </c>
      <c r="Y4935">
        <f t="shared" si="258"/>
        <v>0</v>
      </c>
    </row>
    <row r="4936" spans="9:25">
      <c r="I4936" t="e">
        <f>VLOOKUP(H4936,[1]CODE_SHEET!$A$2:$G$151,3,FALSE)</f>
        <v>#N/A</v>
      </c>
      <c r="J4936" t="e">
        <f>VLOOKUP(H4936,[1]CODE_SHEET!$A$2:$G$151,4,FALSE)</f>
        <v>#N/A</v>
      </c>
      <c r="N4936">
        <f t="shared" si="256"/>
        <v>0</v>
      </c>
      <c r="X4936">
        <f t="shared" si="257"/>
        <v>0</v>
      </c>
      <c r="Y4936">
        <f t="shared" si="258"/>
        <v>0</v>
      </c>
    </row>
    <row r="4937" spans="9:25">
      <c r="I4937" t="e">
        <f>VLOOKUP(H4937,[1]CODE_SHEET!$A$2:$G$151,3,FALSE)</f>
        <v>#N/A</v>
      </c>
      <c r="J4937" t="e">
        <f>VLOOKUP(H4937,[1]CODE_SHEET!$A$2:$G$151,4,FALSE)</f>
        <v>#N/A</v>
      </c>
      <c r="N4937">
        <f t="shared" si="256"/>
        <v>0</v>
      </c>
      <c r="X4937">
        <f t="shared" si="257"/>
        <v>0</v>
      </c>
      <c r="Y4937">
        <f t="shared" si="258"/>
        <v>0</v>
      </c>
    </row>
    <row r="4938" spans="9:25">
      <c r="I4938" t="e">
        <f>VLOOKUP(H4938,[1]CODE_SHEET!$A$2:$G$151,3,FALSE)</f>
        <v>#N/A</v>
      </c>
      <c r="J4938" t="e">
        <f>VLOOKUP(H4938,[1]CODE_SHEET!$A$2:$G$151,4,FALSE)</f>
        <v>#N/A</v>
      </c>
      <c r="N4938">
        <f t="shared" si="256"/>
        <v>0</v>
      </c>
      <c r="X4938">
        <f t="shared" si="257"/>
        <v>0</v>
      </c>
      <c r="Y4938">
        <f t="shared" si="258"/>
        <v>0</v>
      </c>
    </row>
    <row r="4939" spans="9:25">
      <c r="I4939" t="e">
        <f>VLOOKUP(H4939,[1]CODE_SHEET!$A$2:$G$151,3,FALSE)</f>
        <v>#N/A</v>
      </c>
      <c r="J4939" t="e">
        <f>VLOOKUP(H4939,[1]CODE_SHEET!$A$2:$G$151,4,FALSE)</f>
        <v>#N/A</v>
      </c>
      <c r="N4939">
        <f t="shared" si="256"/>
        <v>0</v>
      </c>
      <c r="X4939">
        <f t="shared" si="257"/>
        <v>0</v>
      </c>
      <c r="Y4939">
        <f t="shared" si="258"/>
        <v>0</v>
      </c>
    </row>
    <row r="4940" spans="9:25">
      <c r="I4940" t="e">
        <f>VLOOKUP(H4940,[1]CODE_SHEET!$A$2:$G$151,3,FALSE)</f>
        <v>#N/A</v>
      </c>
      <c r="J4940" t="e">
        <f>VLOOKUP(H4940,[1]CODE_SHEET!$A$2:$G$151,4,FALSE)</f>
        <v>#N/A</v>
      </c>
      <c r="N4940">
        <f t="shared" si="256"/>
        <v>0</v>
      </c>
      <c r="X4940">
        <f t="shared" si="257"/>
        <v>0</v>
      </c>
      <c r="Y4940">
        <f t="shared" si="258"/>
        <v>0</v>
      </c>
    </row>
    <row r="4941" spans="9:25">
      <c r="I4941" t="e">
        <f>VLOOKUP(H4941,[1]CODE_SHEET!$A$2:$G$151,3,FALSE)</f>
        <v>#N/A</v>
      </c>
      <c r="J4941" t="e">
        <f>VLOOKUP(H4941,[1]CODE_SHEET!$A$2:$G$151,4,FALSE)</f>
        <v>#N/A</v>
      </c>
      <c r="N4941">
        <f t="shared" si="256"/>
        <v>0</v>
      </c>
      <c r="X4941">
        <f t="shared" si="257"/>
        <v>0</v>
      </c>
      <c r="Y4941">
        <f t="shared" si="258"/>
        <v>0</v>
      </c>
    </row>
    <row r="4942" spans="9:25">
      <c r="I4942" t="e">
        <f>VLOOKUP(H4942,[1]CODE_SHEET!$A$2:$G$151,3,FALSE)</f>
        <v>#N/A</v>
      </c>
      <c r="J4942" t="e">
        <f>VLOOKUP(H4942,[1]CODE_SHEET!$A$2:$G$151,4,FALSE)</f>
        <v>#N/A</v>
      </c>
      <c r="N4942">
        <f t="shared" si="256"/>
        <v>0</v>
      </c>
      <c r="X4942">
        <f t="shared" si="257"/>
        <v>0</v>
      </c>
      <c r="Y4942">
        <f t="shared" si="258"/>
        <v>0</v>
      </c>
    </row>
    <row r="4943" spans="9:25">
      <c r="I4943" t="e">
        <f>VLOOKUP(H4943,[1]CODE_SHEET!$A$2:$G$151,3,FALSE)</f>
        <v>#N/A</v>
      </c>
      <c r="J4943" t="e">
        <f>VLOOKUP(H4943,[1]CODE_SHEET!$A$2:$G$151,4,FALSE)</f>
        <v>#N/A</v>
      </c>
      <c r="N4943">
        <f t="shared" si="256"/>
        <v>0</v>
      </c>
      <c r="X4943">
        <f t="shared" si="257"/>
        <v>0</v>
      </c>
      <c r="Y4943">
        <f t="shared" si="258"/>
        <v>0</v>
      </c>
    </row>
    <row r="4944" spans="9:25">
      <c r="I4944" t="e">
        <f>VLOOKUP(H4944,[1]CODE_SHEET!$A$2:$G$151,3,FALSE)</f>
        <v>#N/A</v>
      </c>
      <c r="J4944" t="e">
        <f>VLOOKUP(H4944,[1]CODE_SHEET!$A$2:$G$151,4,FALSE)</f>
        <v>#N/A</v>
      </c>
      <c r="N4944">
        <f t="shared" si="256"/>
        <v>0</v>
      </c>
      <c r="X4944">
        <f t="shared" si="257"/>
        <v>0</v>
      </c>
      <c r="Y4944">
        <f t="shared" si="258"/>
        <v>0</v>
      </c>
    </row>
    <row r="4945" spans="9:25">
      <c r="I4945" t="e">
        <f>VLOOKUP(H4945,[1]CODE_SHEET!$A$2:$G$151,3,FALSE)</f>
        <v>#N/A</v>
      </c>
      <c r="J4945" t="e">
        <f>VLOOKUP(H4945,[1]CODE_SHEET!$A$2:$G$151,4,FALSE)</f>
        <v>#N/A</v>
      </c>
      <c r="N4945">
        <f t="shared" si="256"/>
        <v>0</v>
      </c>
      <c r="X4945">
        <f t="shared" si="257"/>
        <v>0</v>
      </c>
      <c r="Y4945">
        <f t="shared" si="258"/>
        <v>0</v>
      </c>
    </row>
    <row r="4946" spans="9:25">
      <c r="I4946" t="e">
        <f>VLOOKUP(H4946,[1]CODE_SHEET!$A$2:$G$151,3,FALSE)</f>
        <v>#N/A</v>
      </c>
      <c r="J4946" t="e">
        <f>VLOOKUP(H4946,[1]CODE_SHEET!$A$2:$G$151,4,FALSE)</f>
        <v>#N/A</v>
      </c>
      <c r="N4946">
        <f t="shared" si="256"/>
        <v>0</v>
      </c>
      <c r="X4946">
        <f t="shared" si="257"/>
        <v>0</v>
      </c>
      <c r="Y4946">
        <f t="shared" si="258"/>
        <v>0</v>
      </c>
    </row>
    <row r="4947" spans="9:25">
      <c r="I4947" t="e">
        <f>VLOOKUP(H4947,[1]CODE_SHEET!$A$2:$G$151,3,FALSE)</f>
        <v>#N/A</v>
      </c>
      <c r="J4947" t="e">
        <f>VLOOKUP(H4947,[1]CODE_SHEET!$A$2:$G$151,4,FALSE)</f>
        <v>#N/A</v>
      </c>
      <c r="N4947">
        <f t="shared" si="256"/>
        <v>0</v>
      </c>
      <c r="X4947">
        <f t="shared" si="257"/>
        <v>0</v>
      </c>
      <c r="Y4947">
        <f t="shared" si="258"/>
        <v>0</v>
      </c>
    </row>
    <row r="4948" spans="9:25">
      <c r="I4948" t="e">
        <f>VLOOKUP(H4948,[1]CODE_SHEET!$A$2:$G$151,3,FALSE)</f>
        <v>#N/A</v>
      </c>
      <c r="J4948" t="e">
        <f>VLOOKUP(H4948,[1]CODE_SHEET!$A$2:$G$151,4,FALSE)</f>
        <v>#N/A</v>
      </c>
      <c r="N4948">
        <f t="shared" si="256"/>
        <v>0</v>
      </c>
      <c r="X4948">
        <f t="shared" si="257"/>
        <v>0</v>
      </c>
      <c r="Y4948">
        <f t="shared" si="258"/>
        <v>0</v>
      </c>
    </row>
    <row r="4949" spans="9:25">
      <c r="I4949" t="e">
        <f>VLOOKUP(H4949,[1]CODE_SHEET!$A$2:$G$151,3,FALSE)</f>
        <v>#N/A</v>
      </c>
      <c r="J4949" t="e">
        <f>VLOOKUP(H4949,[1]CODE_SHEET!$A$2:$G$151,4,FALSE)</f>
        <v>#N/A</v>
      </c>
      <c r="N4949">
        <f t="shared" si="256"/>
        <v>0</v>
      </c>
      <c r="X4949">
        <f t="shared" si="257"/>
        <v>0</v>
      </c>
      <c r="Y4949">
        <f t="shared" si="258"/>
        <v>0</v>
      </c>
    </row>
    <row r="4950" spans="9:25">
      <c r="I4950" t="e">
        <f>VLOOKUP(H4950,[1]CODE_SHEET!$A$2:$G$151,3,FALSE)</f>
        <v>#N/A</v>
      </c>
      <c r="J4950" t="e">
        <f>VLOOKUP(H4950,[1]CODE_SHEET!$A$2:$G$151,4,FALSE)</f>
        <v>#N/A</v>
      </c>
      <c r="N4950">
        <f t="shared" si="256"/>
        <v>0</v>
      </c>
      <c r="X4950">
        <f t="shared" si="257"/>
        <v>0</v>
      </c>
      <c r="Y4950">
        <f t="shared" si="258"/>
        <v>0</v>
      </c>
    </row>
    <row r="4951" spans="9:25">
      <c r="I4951" t="e">
        <f>VLOOKUP(H4951,[1]CODE_SHEET!$A$2:$G$151,3,FALSE)</f>
        <v>#N/A</v>
      </c>
      <c r="J4951" t="e">
        <f>VLOOKUP(H4951,[1]CODE_SHEET!$A$2:$G$151,4,FALSE)</f>
        <v>#N/A</v>
      </c>
      <c r="N4951">
        <f t="shared" si="256"/>
        <v>0</v>
      </c>
      <c r="X4951">
        <f t="shared" si="257"/>
        <v>0</v>
      </c>
      <c r="Y4951">
        <f t="shared" si="258"/>
        <v>0</v>
      </c>
    </row>
    <row r="4952" spans="9:25">
      <c r="I4952" t="e">
        <f>VLOOKUP(H4952,[1]CODE_SHEET!$A$2:$G$151,3,FALSE)</f>
        <v>#N/A</v>
      </c>
      <c r="J4952" t="e">
        <f>VLOOKUP(H4952,[1]CODE_SHEET!$A$2:$G$151,4,FALSE)</f>
        <v>#N/A</v>
      </c>
      <c r="N4952">
        <f t="shared" si="256"/>
        <v>0</v>
      </c>
      <c r="X4952">
        <f t="shared" si="257"/>
        <v>0</v>
      </c>
      <c r="Y4952">
        <f t="shared" si="258"/>
        <v>0</v>
      </c>
    </row>
    <row r="4953" spans="9:25">
      <c r="I4953" t="e">
        <f>VLOOKUP(H4953,[1]CODE_SHEET!$A$2:$G$151,3,FALSE)</f>
        <v>#N/A</v>
      </c>
      <c r="J4953" t="e">
        <f>VLOOKUP(H4953,[1]CODE_SHEET!$A$2:$G$151,4,FALSE)</f>
        <v>#N/A</v>
      </c>
      <c r="N4953">
        <f t="shared" si="256"/>
        <v>0</v>
      </c>
      <c r="X4953">
        <f t="shared" si="257"/>
        <v>0</v>
      </c>
      <c r="Y4953">
        <f t="shared" si="258"/>
        <v>0</v>
      </c>
    </row>
    <row r="4954" spans="9:25">
      <c r="I4954" t="e">
        <f>VLOOKUP(H4954,[1]CODE_SHEET!$A$2:$G$151,3,FALSE)</f>
        <v>#N/A</v>
      </c>
      <c r="J4954" t="e">
        <f>VLOOKUP(H4954,[1]CODE_SHEET!$A$2:$G$151,4,FALSE)</f>
        <v>#N/A</v>
      </c>
      <c r="N4954">
        <f t="shared" si="256"/>
        <v>0</v>
      </c>
      <c r="X4954">
        <f t="shared" si="257"/>
        <v>0</v>
      </c>
      <c r="Y4954">
        <f t="shared" si="258"/>
        <v>0</v>
      </c>
    </row>
    <row r="4955" spans="9:25">
      <c r="I4955" t="e">
        <f>VLOOKUP(H4955,[1]CODE_SHEET!$A$2:$G$151,3,FALSE)</f>
        <v>#N/A</v>
      </c>
      <c r="J4955" t="e">
        <f>VLOOKUP(H4955,[1]CODE_SHEET!$A$2:$G$151,4,FALSE)</f>
        <v>#N/A</v>
      </c>
      <c r="N4955">
        <f t="shared" si="256"/>
        <v>0</v>
      </c>
      <c r="X4955">
        <f t="shared" si="257"/>
        <v>0</v>
      </c>
      <c r="Y4955">
        <f t="shared" si="258"/>
        <v>0</v>
      </c>
    </row>
    <row r="4956" spans="9:25">
      <c r="I4956" t="e">
        <f>VLOOKUP(H4956,[1]CODE_SHEET!$A$2:$G$151,3,FALSE)</f>
        <v>#N/A</v>
      </c>
      <c r="J4956" t="e">
        <f>VLOOKUP(H4956,[1]CODE_SHEET!$A$2:$G$151,4,FALSE)</f>
        <v>#N/A</v>
      </c>
      <c r="N4956">
        <f t="shared" si="256"/>
        <v>0</v>
      </c>
      <c r="X4956">
        <f t="shared" si="257"/>
        <v>0</v>
      </c>
      <c r="Y4956">
        <f t="shared" si="258"/>
        <v>0</v>
      </c>
    </row>
    <row r="4957" spans="9:25">
      <c r="I4957" t="e">
        <f>VLOOKUP(H4957,[1]CODE_SHEET!$A$2:$G$151,3,FALSE)</f>
        <v>#N/A</v>
      </c>
      <c r="J4957" t="e">
        <f>VLOOKUP(H4957,[1]CODE_SHEET!$A$2:$G$151,4,FALSE)</f>
        <v>#N/A</v>
      </c>
      <c r="N4957">
        <f t="shared" si="256"/>
        <v>0</v>
      </c>
      <c r="X4957">
        <f t="shared" si="257"/>
        <v>0</v>
      </c>
      <c r="Y4957">
        <f t="shared" si="258"/>
        <v>0</v>
      </c>
    </row>
    <row r="4958" spans="9:25">
      <c r="I4958" t="e">
        <f>VLOOKUP(H4958,[1]CODE_SHEET!$A$2:$G$151,3,FALSE)</f>
        <v>#N/A</v>
      </c>
      <c r="J4958" t="e">
        <f>VLOOKUP(H4958,[1]CODE_SHEET!$A$2:$G$151,4,FALSE)</f>
        <v>#N/A</v>
      </c>
      <c r="N4958">
        <f t="shared" si="256"/>
        <v>0</v>
      </c>
      <c r="X4958">
        <f t="shared" si="257"/>
        <v>0</v>
      </c>
      <c r="Y4958">
        <f t="shared" si="258"/>
        <v>0</v>
      </c>
    </row>
    <row r="4959" spans="9:25">
      <c r="I4959" t="e">
        <f>VLOOKUP(H4959,[1]CODE_SHEET!$A$2:$G$151,3,FALSE)</f>
        <v>#N/A</v>
      </c>
      <c r="J4959" t="e">
        <f>VLOOKUP(H4959,[1]CODE_SHEET!$A$2:$G$151,4,FALSE)</f>
        <v>#N/A</v>
      </c>
      <c r="N4959">
        <f t="shared" si="256"/>
        <v>0</v>
      </c>
      <c r="X4959">
        <f t="shared" si="257"/>
        <v>0</v>
      </c>
      <c r="Y4959">
        <f t="shared" si="258"/>
        <v>0</v>
      </c>
    </row>
    <row r="4960" spans="9:25">
      <c r="I4960" t="e">
        <f>VLOOKUP(H4960,[1]CODE_SHEET!$A$2:$G$151,3,FALSE)</f>
        <v>#N/A</v>
      </c>
      <c r="J4960" t="e">
        <f>VLOOKUP(H4960,[1]CODE_SHEET!$A$2:$G$151,4,FALSE)</f>
        <v>#N/A</v>
      </c>
      <c r="N4960">
        <f t="shared" si="256"/>
        <v>0</v>
      </c>
      <c r="X4960">
        <f t="shared" si="257"/>
        <v>0</v>
      </c>
      <c r="Y4960">
        <f t="shared" si="258"/>
        <v>0</v>
      </c>
    </row>
    <row r="4961" spans="9:25">
      <c r="I4961" t="e">
        <f>VLOOKUP(H4961,[1]CODE_SHEET!$A$2:$G$151,3,FALSE)</f>
        <v>#N/A</v>
      </c>
      <c r="J4961" t="e">
        <f>VLOOKUP(H4961,[1]CODE_SHEET!$A$2:$G$151,4,FALSE)</f>
        <v>#N/A</v>
      </c>
      <c r="N4961">
        <f t="shared" si="256"/>
        <v>0</v>
      </c>
      <c r="X4961">
        <f t="shared" si="257"/>
        <v>0</v>
      </c>
      <c r="Y4961">
        <f t="shared" si="258"/>
        <v>0</v>
      </c>
    </row>
    <row r="4962" spans="9:25">
      <c r="I4962" t="e">
        <f>VLOOKUP(H4962,[1]CODE_SHEET!$A$2:$G$151,3,FALSE)</f>
        <v>#N/A</v>
      </c>
      <c r="J4962" t="e">
        <f>VLOOKUP(H4962,[1]CODE_SHEET!$A$2:$G$151,4,FALSE)</f>
        <v>#N/A</v>
      </c>
      <c r="N4962">
        <f t="shared" si="256"/>
        <v>0</v>
      </c>
      <c r="X4962">
        <f t="shared" si="257"/>
        <v>0</v>
      </c>
      <c r="Y4962">
        <f t="shared" si="258"/>
        <v>0</v>
      </c>
    </row>
    <row r="4963" spans="9:25">
      <c r="I4963" t="e">
        <f>VLOOKUP(H4963,[1]CODE_SHEET!$A$2:$G$151,3,FALSE)</f>
        <v>#N/A</v>
      </c>
      <c r="J4963" t="e">
        <f>VLOOKUP(H4963,[1]CODE_SHEET!$A$2:$G$151,4,FALSE)</f>
        <v>#N/A</v>
      </c>
      <c r="N4963">
        <f t="shared" si="256"/>
        <v>0</v>
      </c>
      <c r="X4963">
        <f t="shared" si="257"/>
        <v>0</v>
      </c>
      <c r="Y4963">
        <f t="shared" si="258"/>
        <v>0</v>
      </c>
    </row>
    <row r="4964" spans="9:25">
      <c r="I4964" t="e">
        <f>VLOOKUP(H4964,[1]CODE_SHEET!$A$2:$G$151,3,FALSE)</f>
        <v>#N/A</v>
      </c>
      <c r="J4964" t="e">
        <f>VLOOKUP(H4964,[1]CODE_SHEET!$A$2:$G$151,4,FALSE)</f>
        <v>#N/A</v>
      </c>
      <c r="N4964">
        <f t="shared" si="256"/>
        <v>0</v>
      </c>
      <c r="X4964">
        <f t="shared" si="257"/>
        <v>0</v>
      </c>
      <c r="Y4964">
        <f t="shared" si="258"/>
        <v>0</v>
      </c>
    </row>
    <row r="4965" spans="9:25">
      <c r="I4965" t="e">
        <f>VLOOKUP(H4965,[1]CODE_SHEET!$A$2:$G$151,3,FALSE)</f>
        <v>#N/A</v>
      </c>
      <c r="J4965" t="e">
        <f>VLOOKUP(H4965,[1]CODE_SHEET!$A$2:$G$151,4,FALSE)</f>
        <v>#N/A</v>
      </c>
      <c r="N4965">
        <f t="shared" si="256"/>
        <v>0</v>
      </c>
      <c r="X4965">
        <f t="shared" si="257"/>
        <v>0</v>
      </c>
      <c r="Y4965">
        <f t="shared" si="258"/>
        <v>0</v>
      </c>
    </row>
    <row r="4966" spans="9:25">
      <c r="I4966" t="e">
        <f>VLOOKUP(H4966,[1]CODE_SHEET!$A$2:$G$151,3,FALSE)</f>
        <v>#N/A</v>
      </c>
      <c r="J4966" t="e">
        <f>VLOOKUP(H4966,[1]CODE_SHEET!$A$2:$G$151,4,FALSE)</f>
        <v>#N/A</v>
      </c>
      <c r="N4966">
        <f t="shared" si="256"/>
        <v>0</v>
      </c>
      <c r="X4966">
        <f t="shared" si="257"/>
        <v>0</v>
      </c>
      <c r="Y4966">
        <f t="shared" si="258"/>
        <v>0</v>
      </c>
    </row>
    <row r="4967" spans="9:25">
      <c r="I4967" t="e">
        <f>VLOOKUP(H4967,[1]CODE_SHEET!$A$2:$G$151,3,FALSE)</f>
        <v>#N/A</v>
      </c>
      <c r="J4967" t="e">
        <f>VLOOKUP(H4967,[1]CODE_SHEET!$A$2:$G$151,4,FALSE)</f>
        <v>#N/A</v>
      </c>
      <c r="N4967">
        <f t="shared" si="256"/>
        <v>0</v>
      </c>
      <c r="X4967">
        <f t="shared" si="257"/>
        <v>0</v>
      </c>
      <c r="Y4967">
        <f t="shared" si="258"/>
        <v>0</v>
      </c>
    </row>
    <row r="4968" spans="9:25">
      <c r="I4968" t="e">
        <f>VLOOKUP(H4968,[1]CODE_SHEET!$A$2:$G$151,3,FALSE)</f>
        <v>#N/A</v>
      </c>
      <c r="J4968" t="e">
        <f>VLOOKUP(H4968,[1]CODE_SHEET!$A$2:$G$151,4,FALSE)</f>
        <v>#N/A</v>
      </c>
      <c r="N4968">
        <f t="shared" si="256"/>
        <v>0</v>
      </c>
      <c r="X4968">
        <f t="shared" si="257"/>
        <v>0</v>
      </c>
      <c r="Y4968">
        <f t="shared" si="258"/>
        <v>0</v>
      </c>
    </row>
    <row r="4969" spans="9:25">
      <c r="I4969" t="e">
        <f>VLOOKUP(H4969,[1]CODE_SHEET!$A$2:$G$151,3,FALSE)</f>
        <v>#N/A</v>
      </c>
      <c r="J4969" t="e">
        <f>VLOOKUP(H4969,[1]CODE_SHEET!$A$2:$G$151,4,FALSE)</f>
        <v>#N/A</v>
      </c>
      <c r="N4969">
        <f t="shared" si="256"/>
        <v>0</v>
      </c>
      <c r="X4969">
        <f t="shared" si="257"/>
        <v>0</v>
      </c>
      <c r="Y4969">
        <f t="shared" si="258"/>
        <v>0</v>
      </c>
    </row>
    <row r="4970" spans="9:25">
      <c r="I4970" t="e">
        <f>VLOOKUP(H4970,[1]CODE_SHEET!$A$2:$G$151,3,FALSE)</f>
        <v>#N/A</v>
      </c>
      <c r="J4970" t="e">
        <f>VLOOKUP(H4970,[1]CODE_SHEET!$A$2:$G$151,4,FALSE)</f>
        <v>#N/A</v>
      </c>
      <c r="N4970">
        <f t="shared" si="256"/>
        <v>0</v>
      </c>
      <c r="X4970">
        <f t="shared" si="257"/>
        <v>0</v>
      </c>
      <c r="Y4970">
        <f t="shared" si="258"/>
        <v>0</v>
      </c>
    </row>
    <row r="4971" spans="9:25">
      <c r="I4971" t="e">
        <f>VLOOKUP(H4971,[1]CODE_SHEET!$A$2:$G$151,3,FALSE)</f>
        <v>#N/A</v>
      </c>
      <c r="J4971" t="e">
        <f>VLOOKUP(H4971,[1]CODE_SHEET!$A$2:$G$151,4,FALSE)</f>
        <v>#N/A</v>
      </c>
      <c r="N4971">
        <f t="shared" si="256"/>
        <v>0</v>
      </c>
      <c r="X4971">
        <f t="shared" si="257"/>
        <v>0</v>
      </c>
      <c r="Y4971">
        <f t="shared" si="258"/>
        <v>0</v>
      </c>
    </row>
    <row r="4972" spans="9:25">
      <c r="I4972" t="e">
        <f>VLOOKUP(H4972,[1]CODE_SHEET!$A$2:$G$151,3,FALSE)</f>
        <v>#N/A</v>
      </c>
      <c r="J4972" t="e">
        <f>VLOOKUP(H4972,[1]CODE_SHEET!$A$2:$G$151,4,FALSE)</f>
        <v>#N/A</v>
      </c>
      <c r="N4972">
        <f t="shared" si="256"/>
        <v>0</v>
      </c>
      <c r="X4972">
        <f t="shared" si="257"/>
        <v>0</v>
      </c>
      <c r="Y4972">
        <f t="shared" si="258"/>
        <v>0</v>
      </c>
    </row>
    <row r="4973" spans="9:25">
      <c r="I4973" t="e">
        <f>VLOOKUP(H4973,[1]CODE_SHEET!$A$2:$G$151,3,FALSE)</f>
        <v>#N/A</v>
      </c>
      <c r="J4973" t="e">
        <f>VLOOKUP(H4973,[1]CODE_SHEET!$A$2:$G$151,4,FALSE)</f>
        <v>#N/A</v>
      </c>
      <c r="N4973">
        <f t="shared" si="256"/>
        <v>0</v>
      </c>
      <c r="X4973">
        <f t="shared" si="257"/>
        <v>0</v>
      </c>
      <c r="Y4973">
        <f t="shared" si="258"/>
        <v>0</v>
      </c>
    </row>
    <row r="4974" spans="9:25">
      <c r="I4974" t="e">
        <f>VLOOKUP(H4974,[1]CODE_SHEET!$A$2:$G$151,3,FALSE)</f>
        <v>#N/A</v>
      </c>
      <c r="J4974" t="e">
        <f>VLOOKUP(H4974,[1]CODE_SHEET!$A$2:$G$151,4,FALSE)</f>
        <v>#N/A</v>
      </c>
      <c r="N4974">
        <f t="shared" si="256"/>
        <v>0</v>
      </c>
      <c r="X4974">
        <f t="shared" si="257"/>
        <v>0</v>
      </c>
      <c r="Y4974">
        <f t="shared" si="258"/>
        <v>0</v>
      </c>
    </row>
    <row r="4975" spans="9:25">
      <c r="I4975" t="e">
        <f>VLOOKUP(H4975,[1]CODE_SHEET!$A$2:$G$151,3,FALSE)</f>
        <v>#N/A</v>
      </c>
      <c r="J4975" t="e">
        <f>VLOOKUP(H4975,[1]CODE_SHEET!$A$2:$G$151,4,FALSE)</f>
        <v>#N/A</v>
      </c>
      <c r="N4975">
        <f t="shared" si="256"/>
        <v>0</v>
      </c>
      <c r="X4975">
        <f t="shared" si="257"/>
        <v>0</v>
      </c>
      <c r="Y4975">
        <f t="shared" si="258"/>
        <v>0</v>
      </c>
    </row>
    <row r="4976" spans="9:25">
      <c r="I4976" t="e">
        <f>VLOOKUP(H4976,[1]CODE_SHEET!$A$2:$G$151,3,FALSE)</f>
        <v>#N/A</v>
      </c>
      <c r="J4976" t="e">
        <f>VLOOKUP(H4976,[1]CODE_SHEET!$A$2:$G$151,4,FALSE)</f>
        <v>#N/A</v>
      </c>
      <c r="N4976">
        <f t="shared" si="256"/>
        <v>0</v>
      </c>
      <c r="X4976">
        <f t="shared" si="257"/>
        <v>0</v>
      </c>
      <c r="Y4976">
        <f t="shared" si="258"/>
        <v>0</v>
      </c>
    </row>
    <row r="4977" spans="9:25">
      <c r="I4977" t="e">
        <f>VLOOKUP(H4977,[1]CODE_SHEET!$A$2:$G$151,3,FALSE)</f>
        <v>#N/A</v>
      </c>
      <c r="J4977" t="e">
        <f>VLOOKUP(H4977,[1]CODE_SHEET!$A$2:$G$151,4,FALSE)</f>
        <v>#N/A</v>
      </c>
      <c r="N4977">
        <f t="shared" si="256"/>
        <v>0</v>
      </c>
      <c r="X4977">
        <f t="shared" si="257"/>
        <v>0</v>
      </c>
      <c r="Y4977">
        <f t="shared" si="258"/>
        <v>0</v>
      </c>
    </row>
    <row r="4978" spans="9:25">
      <c r="I4978" t="e">
        <f>VLOOKUP(H4978,[1]CODE_SHEET!$A$2:$G$151,3,FALSE)</f>
        <v>#N/A</v>
      </c>
      <c r="J4978" t="e">
        <f>VLOOKUP(H4978,[1]CODE_SHEET!$A$2:$G$151,4,FALSE)</f>
        <v>#N/A</v>
      </c>
      <c r="N4978">
        <f t="shared" si="256"/>
        <v>0</v>
      </c>
      <c r="X4978">
        <f t="shared" si="257"/>
        <v>0</v>
      </c>
      <c r="Y4978">
        <f t="shared" si="258"/>
        <v>0</v>
      </c>
    </row>
    <row r="4979" spans="9:25">
      <c r="I4979" t="e">
        <f>VLOOKUP(H4979,[1]CODE_SHEET!$A$2:$G$151,3,FALSE)</f>
        <v>#N/A</v>
      </c>
      <c r="J4979" t="e">
        <f>VLOOKUP(H4979,[1]CODE_SHEET!$A$2:$G$151,4,FALSE)</f>
        <v>#N/A</v>
      </c>
      <c r="N4979">
        <f t="shared" si="256"/>
        <v>0</v>
      </c>
      <c r="X4979">
        <f t="shared" si="257"/>
        <v>0</v>
      </c>
      <c r="Y4979">
        <f t="shared" si="258"/>
        <v>0</v>
      </c>
    </row>
    <row r="4980" spans="9:25">
      <c r="I4980" t="e">
        <f>VLOOKUP(H4980,[1]CODE_SHEET!$A$2:$G$151,3,FALSE)</f>
        <v>#N/A</v>
      </c>
      <c r="J4980" t="e">
        <f>VLOOKUP(H4980,[1]CODE_SHEET!$A$2:$G$151,4,FALSE)</f>
        <v>#N/A</v>
      </c>
      <c r="N4980">
        <f t="shared" si="256"/>
        <v>0</v>
      </c>
      <c r="X4980">
        <f t="shared" si="257"/>
        <v>0</v>
      </c>
      <c r="Y4980">
        <f t="shared" si="258"/>
        <v>0</v>
      </c>
    </row>
    <row r="4981" spans="9:25">
      <c r="I4981" t="e">
        <f>VLOOKUP(H4981,[1]CODE_SHEET!$A$2:$G$151,3,FALSE)</f>
        <v>#N/A</v>
      </c>
      <c r="J4981" t="e">
        <f>VLOOKUP(H4981,[1]CODE_SHEET!$A$2:$G$151,4,FALSE)</f>
        <v>#N/A</v>
      </c>
      <c r="N4981">
        <f t="shared" si="256"/>
        <v>0</v>
      </c>
      <c r="X4981">
        <f t="shared" si="257"/>
        <v>0</v>
      </c>
      <c r="Y4981">
        <f t="shared" si="258"/>
        <v>0</v>
      </c>
    </row>
    <row r="4982" spans="9:25">
      <c r="I4982" t="e">
        <f>VLOOKUP(H4982,[1]CODE_SHEET!$A$2:$G$151,3,FALSE)</f>
        <v>#N/A</v>
      </c>
      <c r="J4982" t="e">
        <f>VLOOKUP(H4982,[1]CODE_SHEET!$A$2:$G$151,4,FALSE)</f>
        <v>#N/A</v>
      </c>
      <c r="N4982">
        <f t="shared" si="256"/>
        <v>0</v>
      </c>
      <c r="X4982">
        <f t="shared" si="257"/>
        <v>0</v>
      </c>
      <c r="Y4982">
        <f t="shared" si="258"/>
        <v>0</v>
      </c>
    </row>
    <row r="4983" spans="9:25">
      <c r="I4983" t="e">
        <f>VLOOKUP(H4983,[1]CODE_SHEET!$A$2:$G$151,3,FALSE)</f>
        <v>#N/A</v>
      </c>
      <c r="J4983" t="e">
        <f>VLOOKUP(H4983,[1]CODE_SHEET!$A$2:$G$151,4,FALSE)</f>
        <v>#N/A</v>
      </c>
      <c r="N4983">
        <f t="shared" si="256"/>
        <v>0</v>
      </c>
      <c r="X4983">
        <f t="shared" si="257"/>
        <v>0</v>
      </c>
      <c r="Y4983">
        <f t="shared" si="258"/>
        <v>0</v>
      </c>
    </row>
    <row r="4984" spans="9:25">
      <c r="I4984" t="e">
        <f>VLOOKUP(H4984,[1]CODE_SHEET!$A$2:$G$151,3,FALSE)</f>
        <v>#N/A</v>
      </c>
      <c r="J4984" t="e">
        <f>VLOOKUP(H4984,[1]CODE_SHEET!$A$2:$G$151,4,FALSE)</f>
        <v>#N/A</v>
      </c>
      <c r="N4984">
        <f t="shared" si="256"/>
        <v>0</v>
      </c>
      <c r="X4984">
        <f t="shared" si="257"/>
        <v>0</v>
      </c>
      <c r="Y4984">
        <f t="shared" si="258"/>
        <v>0</v>
      </c>
    </row>
    <row r="4985" spans="9:25">
      <c r="I4985" t="e">
        <f>VLOOKUP(H4985,[1]CODE_SHEET!$A$2:$G$151,3,FALSE)</f>
        <v>#N/A</v>
      </c>
      <c r="J4985" t="e">
        <f>VLOOKUP(H4985,[1]CODE_SHEET!$A$2:$G$151,4,FALSE)</f>
        <v>#N/A</v>
      </c>
      <c r="N4985">
        <f t="shared" si="256"/>
        <v>0</v>
      </c>
      <c r="X4985">
        <f t="shared" si="257"/>
        <v>0</v>
      </c>
      <c r="Y4985">
        <f t="shared" si="258"/>
        <v>0</v>
      </c>
    </row>
    <row r="4986" spans="9:25">
      <c r="I4986" t="e">
        <f>VLOOKUP(H4986,[1]CODE_SHEET!$A$2:$G$151,3,FALSE)</f>
        <v>#N/A</v>
      </c>
      <c r="J4986" t="e">
        <f>VLOOKUP(H4986,[1]CODE_SHEET!$A$2:$G$151,4,FALSE)</f>
        <v>#N/A</v>
      </c>
      <c r="N4986">
        <f t="shared" si="256"/>
        <v>0</v>
      </c>
      <c r="X4986">
        <f t="shared" si="257"/>
        <v>0</v>
      </c>
      <c r="Y4986">
        <f t="shared" si="258"/>
        <v>0</v>
      </c>
    </row>
    <row r="4987" spans="9:25">
      <c r="I4987" t="e">
        <f>VLOOKUP(H4987,[1]CODE_SHEET!$A$2:$G$151,3,FALSE)</f>
        <v>#N/A</v>
      </c>
      <c r="J4987" t="e">
        <f>VLOOKUP(H4987,[1]CODE_SHEET!$A$2:$G$151,4,FALSE)</f>
        <v>#N/A</v>
      </c>
      <c r="N4987">
        <f t="shared" si="256"/>
        <v>0</v>
      </c>
      <c r="X4987">
        <f t="shared" si="257"/>
        <v>0</v>
      </c>
      <c r="Y4987">
        <f t="shared" si="258"/>
        <v>0</v>
      </c>
    </row>
    <row r="4988" spans="9:25">
      <c r="I4988" t="e">
        <f>VLOOKUP(H4988,[1]CODE_SHEET!$A$2:$G$151,3,FALSE)</f>
        <v>#N/A</v>
      </c>
      <c r="J4988" t="e">
        <f>VLOOKUP(H4988,[1]CODE_SHEET!$A$2:$G$151,4,FALSE)</f>
        <v>#N/A</v>
      </c>
      <c r="N4988">
        <f t="shared" si="256"/>
        <v>0</v>
      </c>
      <c r="X4988">
        <f t="shared" si="257"/>
        <v>0</v>
      </c>
      <c r="Y4988">
        <f t="shared" si="258"/>
        <v>0</v>
      </c>
    </row>
    <row r="4989" spans="9:25">
      <c r="I4989" t="e">
        <f>VLOOKUP(H4989,[1]CODE_SHEET!$A$2:$G$151,3,FALSE)</f>
        <v>#N/A</v>
      </c>
      <c r="J4989" t="e">
        <f>VLOOKUP(H4989,[1]CODE_SHEET!$A$2:$G$151,4,FALSE)</f>
        <v>#N/A</v>
      </c>
      <c r="N4989">
        <f t="shared" si="256"/>
        <v>0</v>
      </c>
      <c r="X4989">
        <f t="shared" si="257"/>
        <v>0</v>
      </c>
      <c r="Y4989">
        <f t="shared" si="258"/>
        <v>0</v>
      </c>
    </row>
    <row r="4990" spans="9:25">
      <c r="I4990" t="e">
        <f>VLOOKUP(H4990,[1]CODE_SHEET!$A$2:$G$151,3,FALSE)</f>
        <v>#N/A</v>
      </c>
      <c r="J4990" t="e">
        <f>VLOOKUP(H4990,[1]CODE_SHEET!$A$2:$G$151,4,FALSE)</f>
        <v>#N/A</v>
      </c>
      <c r="N4990">
        <f t="shared" si="256"/>
        <v>0</v>
      </c>
      <c r="X4990">
        <f t="shared" si="257"/>
        <v>0</v>
      </c>
      <c r="Y4990">
        <f t="shared" si="258"/>
        <v>0</v>
      </c>
    </row>
    <row r="4991" spans="9:25">
      <c r="I4991" t="e">
        <f>VLOOKUP(H4991,[1]CODE_SHEET!$A$2:$G$151,3,FALSE)</f>
        <v>#N/A</v>
      </c>
      <c r="J4991" t="e">
        <f>VLOOKUP(H4991,[1]CODE_SHEET!$A$2:$G$151,4,FALSE)</f>
        <v>#N/A</v>
      </c>
      <c r="N4991">
        <f t="shared" si="256"/>
        <v>0</v>
      </c>
      <c r="X4991">
        <f t="shared" si="257"/>
        <v>0</v>
      </c>
      <c r="Y4991">
        <f t="shared" si="258"/>
        <v>0</v>
      </c>
    </row>
    <row r="4992" spans="9:25">
      <c r="I4992" t="e">
        <f>VLOOKUP(H4992,[1]CODE_SHEET!$A$2:$G$151,3,FALSE)</f>
        <v>#N/A</v>
      </c>
      <c r="J4992" t="e">
        <f>VLOOKUP(H4992,[1]CODE_SHEET!$A$2:$G$151,4,FALSE)</f>
        <v>#N/A</v>
      </c>
      <c r="N4992">
        <f t="shared" si="256"/>
        <v>0</v>
      </c>
      <c r="X4992">
        <f t="shared" si="257"/>
        <v>0</v>
      </c>
      <c r="Y4992">
        <f t="shared" si="258"/>
        <v>0</v>
      </c>
    </row>
    <row r="4993" spans="9:25">
      <c r="I4993" t="e">
        <f>VLOOKUP(H4993,[1]CODE_SHEET!$A$2:$G$151,3,FALSE)</f>
        <v>#N/A</v>
      </c>
      <c r="J4993" t="e">
        <f>VLOOKUP(H4993,[1]CODE_SHEET!$A$2:$G$151,4,FALSE)</f>
        <v>#N/A</v>
      </c>
      <c r="N4993">
        <f t="shared" si="256"/>
        <v>0</v>
      </c>
      <c r="X4993">
        <f t="shared" si="257"/>
        <v>0</v>
      </c>
      <c r="Y4993">
        <f t="shared" si="258"/>
        <v>0</v>
      </c>
    </row>
    <row r="4994" spans="9:25">
      <c r="I4994" t="e">
        <f>VLOOKUP(H4994,[1]CODE_SHEET!$A$2:$G$151,3,FALSE)</f>
        <v>#N/A</v>
      </c>
      <c r="J4994" t="e">
        <f>VLOOKUP(H4994,[1]CODE_SHEET!$A$2:$G$151,4,FALSE)</f>
        <v>#N/A</v>
      </c>
      <c r="N4994">
        <f t="shared" si="256"/>
        <v>0</v>
      </c>
      <c r="X4994">
        <f t="shared" si="257"/>
        <v>0</v>
      </c>
      <c r="Y4994">
        <f t="shared" si="258"/>
        <v>0</v>
      </c>
    </row>
    <row r="4995" spans="9:25">
      <c r="I4995" t="e">
        <f>VLOOKUP(H4995,[1]CODE_SHEET!$A$2:$G$151,3,FALSE)</f>
        <v>#N/A</v>
      </c>
      <c r="J4995" t="e">
        <f>VLOOKUP(H4995,[1]CODE_SHEET!$A$2:$G$151,4,FALSE)</f>
        <v>#N/A</v>
      </c>
      <c r="N4995">
        <f t="shared" si="256"/>
        <v>0</v>
      </c>
      <c r="X4995">
        <f t="shared" si="257"/>
        <v>0</v>
      </c>
      <c r="Y4995">
        <f t="shared" si="258"/>
        <v>0</v>
      </c>
    </row>
    <row r="4996" spans="9:25">
      <c r="I4996" t="e">
        <f>VLOOKUP(H4996,[1]CODE_SHEET!$A$2:$G$151,3,FALSE)</f>
        <v>#N/A</v>
      </c>
      <c r="J4996" t="e">
        <f>VLOOKUP(H4996,[1]CODE_SHEET!$A$2:$G$151,4,FALSE)</f>
        <v>#N/A</v>
      </c>
      <c r="N4996">
        <f t="shared" si="256"/>
        <v>0</v>
      </c>
      <c r="X4996">
        <f t="shared" si="257"/>
        <v>0</v>
      </c>
      <c r="Y4996">
        <f t="shared" si="258"/>
        <v>0</v>
      </c>
    </row>
    <row r="4997" spans="9:25">
      <c r="I4997" t="e">
        <f>VLOOKUP(H4997,[1]CODE_SHEET!$A$2:$G$151,3,FALSE)</f>
        <v>#N/A</v>
      </c>
      <c r="J4997" t="e">
        <f>VLOOKUP(H4997,[1]CODE_SHEET!$A$2:$G$151,4,FALSE)</f>
        <v>#N/A</v>
      </c>
      <c r="N4997">
        <f t="shared" ref="N4997:N5060" si="259">PI()*(K4997/2)*M4997+PI()*(L4997/2)*M4997</f>
        <v>0</v>
      </c>
      <c r="X4997">
        <f t="shared" ref="X4997:X5060" si="260">SUM(U4997:W4997)/100*N4997</f>
        <v>0</v>
      </c>
      <c r="Y4997">
        <f t="shared" ref="Y4997:Y5060" si="261">N4997-X4997</f>
        <v>0</v>
      </c>
    </row>
    <row r="4998" spans="9:25">
      <c r="I4998" t="e">
        <f>VLOOKUP(H4998,[1]CODE_SHEET!$A$2:$G$151,3,FALSE)</f>
        <v>#N/A</v>
      </c>
      <c r="J4998" t="e">
        <f>VLOOKUP(H4998,[1]CODE_SHEET!$A$2:$G$151,4,FALSE)</f>
        <v>#N/A</v>
      </c>
      <c r="N4998">
        <f t="shared" si="259"/>
        <v>0</v>
      </c>
      <c r="X4998">
        <f t="shared" si="260"/>
        <v>0</v>
      </c>
      <c r="Y4998">
        <f t="shared" si="261"/>
        <v>0</v>
      </c>
    </row>
    <row r="4999" spans="9:25">
      <c r="I4999" t="e">
        <f>VLOOKUP(H4999,[1]CODE_SHEET!$A$2:$G$151,3,FALSE)</f>
        <v>#N/A</v>
      </c>
      <c r="J4999" t="e">
        <f>VLOOKUP(H4999,[1]CODE_SHEET!$A$2:$G$151,4,FALSE)</f>
        <v>#N/A</v>
      </c>
      <c r="N4999">
        <f t="shared" si="259"/>
        <v>0</v>
      </c>
      <c r="X4999">
        <f t="shared" si="260"/>
        <v>0</v>
      </c>
      <c r="Y4999">
        <f t="shared" si="261"/>
        <v>0</v>
      </c>
    </row>
    <row r="5000" spans="9:25">
      <c r="I5000" t="e">
        <f>VLOOKUP(H5000,[1]CODE_SHEET!$A$2:$G$151,3,FALSE)</f>
        <v>#N/A</v>
      </c>
      <c r="J5000" t="e">
        <f>VLOOKUP(H5000,[1]CODE_SHEET!$A$2:$G$151,4,FALSE)</f>
        <v>#N/A</v>
      </c>
      <c r="N5000">
        <f t="shared" si="259"/>
        <v>0</v>
      </c>
      <c r="X5000">
        <f t="shared" si="260"/>
        <v>0</v>
      </c>
      <c r="Y5000">
        <f t="shared" si="261"/>
        <v>0</v>
      </c>
    </row>
    <row r="5001" spans="9:25">
      <c r="I5001" t="e">
        <f>VLOOKUP(H5001,[1]CODE_SHEET!$A$2:$G$151,3,FALSE)</f>
        <v>#N/A</v>
      </c>
      <c r="J5001" t="e">
        <f>VLOOKUP(H5001,[1]CODE_SHEET!$A$2:$G$151,4,FALSE)</f>
        <v>#N/A</v>
      </c>
      <c r="N5001">
        <f t="shared" si="259"/>
        <v>0</v>
      </c>
      <c r="X5001">
        <f t="shared" si="260"/>
        <v>0</v>
      </c>
      <c r="Y5001">
        <f t="shared" si="261"/>
        <v>0</v>
      </c>
    </row>
    <row r="5002" spans="9:25">
      <c r="I5002" t="e">
        <f>VLOOKUP(H5002,[1]CODE_SHEET!$A$2:$G$151,3,FALSE)</f>
        <v>#N/A</v>
      </c>
      <c r="J5002" t="e">
        <f>VLOOKUP(H5002,[1]CODE_SHEET!$A$2:$G$151,4,FALSE)</f>
        <v>#N/A</v>
      </c>
      <c r="N5002">
        <f t="shared" si="259"/>
        <v>0</v>
      </c>
      <c r="X5002">
        <f t="shared" si="260"/>
        <v>0</v>
      </c>
      <c r="Y5002">
        <f t="shared" si="261"/>
        <v>0</v>
      </c>
    </row>
    <row r="5003" spans="9:25">
      <c r="I5003" t="e">
        <f>VLOOKUP(H5003,[1]CODE_SHEET!$A$2:$G$151,3,FALSE)</f>
        <v>#N/A</v>
      </c>
      <c r="J5003" t="e">
        <f>VLOOKUP(H5003,[1]CODE_SHEET!$A$2:$G$151,4,FALSE)</f>
        <v>#N/A</v>
      </c>
      <c r="N5003">
        <f t="shared" si="259"/>
        <v>0</v>
      </c>
      <c r="X5003">
        <f t="shared" si="260"/>
        <v>0</v>
      </c>
      <c r="Y5003">
        <f t="shared" si="261"/>
        <v>0</v>
      </c>
    </row>
    <row r="5004" spans="9:25">
      <c r="I5004" t="e">
        <f>VLOOKUP(H5004,[1]CODE_SHEET!$A$2:$G$151,3,FALSE)</f>
        <v>#N/A</v>
      </c>
      <c r="J5004" t="e">
        <f>VLOOKUP(H5004,[1]CODE_SHEET!$A$2:$G$151,4,FALSE)</f>
        <v>#N/A</v>
      </c>
      <c r="N5004">
        <f t="shared" si="259"/>
        <v>0</v>
      </c>
      <c r="X5004">
        <f t="shared" si="260"/>
        <v>0</v>
      </c>
      <c r="Y5004">
        <f t="shared" si="261"/>
        <v>0</v>
      </c>
    </row>
    <row r="5005" spans="9:25">
      <c r="I5005" t="e">
        <f>VLOOKUP(H5005,[1]CODE_SHEET!$A$2:$G$151,3,FALSE)</f>
        <v>#N/A</v>
      </c>
      <c r="J5005" t="e">
        <f>VLOOKUP(H5005,[1]CODE_SHEET!$A$2:$G$151,4,FALSE)</f>
        <v>#N/A</v>
      </c>
      <c r="N5005">
        <f t="shared" si="259"/>
        <v>0</v>
      </c>
      <c r="X5005">
        <f t="shared" si="260"/>
        <v>0</v>
      </c>
      <c r="Y5005">
        <f t="shared" si="261"/>
        <v>0</v>
      </c>
    </row>
    <row r="5006" spans="9:25">
      <c r="I5006" t="e">
        <f>VLOOKUP(H5006,[1]CODE_SHEET!$A$2:$G$151,3,FALSE)</f>
        <v>#N/A</v>
      </c>
      <c r="J5006" t="e">
        <f>VLOOKUP(H5006,[1]CODE_SHEET!$A$2:$G$151,4,FALSE)</f>
        <v>#N/A</v>
      </c>
      <c r="N5006">
        <f t="shared" si="259"/>
        <v>0</v>
      </c>
      <c r="X5006">
        <f t="shared" si="260"/>
        <v>0</v>
      </c>
      <c r="Y5006">
        <f t="shared" si="261"/>
        <v>0</v>
      </c>
    </row>
    <row r="5007" spans="9:25">
      <c r="I5007" t="e">
        <f>VLOOKUP(H5007,[1]CODE_SHEET!$A$2:$G$151,3,FALSE)</f>
        <v>#N/A</v>
      </c>
      <c r="J5007" t="e">
        <f>VLOOKUP(H5007,[1]CODE_SHEET!$A$2:$G$151,4,FALSE)</f>
        <v>#N/A</v>
      </c>
      <c r="N5007">
        <f t="shared" si="259"/>
        <v>0</v>
      </c>
      <c r="X5007">
        <f t="shared" si="260"/>
        <v>0</v>
      </c>
      <c r="Y5007">
        <f t="shared" si="261"/>
        <v>0</v>
      </c>
    </row>
    <row r="5008" spans="9:25">
      <c r="I5008" t="e">
        <f>VLOOKUP(H5008,[1]CODE_SHEET!$A$2:$G$151,3,FALSE)</f>
        <v>#N/A</v>
      </c>
      <c r="J5008" t="e">
        <f>VLOOKUP(H5008,[1]CODE_SHEET!$A$2:$G$151,4,FALSE)</f>
        <v>#N/A</v>
      </c>
      <c r="N5008">
        <f t="shared" si="259"/>
        <v>0</v>
      </c>
      <c r="X5008">
        <f t="shared" si="260"/>
        <v>0</v>
      </c>
      <c r="Y5008">
        <f t="shared" si="261"/>
        <v>0</v>
      </c>
    </row>
    <row r="5009" spans="9:25">
      <c r="I5009" t="e">
        <f>VLOOKUP(H5009,[1]CODE_SHEET!$A$2:$G$151,3,FALSE)</f>
        <v>#N/A</v>
      </c>
      <c r="J5009" t="e">
        <f>VLOOKUP(H5009,[1]CODE_SHEET!$A$2:$G$151,4,FALSE)</f>
        <v>#N/A</v>
      </c>
      <c r="N5009">
        <f t="shared" si="259"/>
        <v>0</v>
      </c>
      <c r="X5009">
        <f t="shared" si="260"/>
        <v>0</v>
      </c>
      <c r="Y5009">
        <f t="shared" si="261"/>
        <v>0</v>
      </c>
    </row>
    <row r="5010" spans="9:25">
      <c r="I5010" t="e">
        <f>VLOOKUP(H5010,[1]CODE_SHEET!$A$2:$G$151,3,FALSE)</f>
        <v>#N/A</v>
      </c>
      <c r="J5010" t="e">
        <f>VLOOKUP(H5010,[1]CODE_SHEET!$A$2:$G$151,4,FALSE)</f>
        <v>#N/A</v>
      </c>
      <c r="N5010">
        <f t="shared" si="259"/>
        <v>0</v>
      </c>
      <c r="X5010">
        <f t="shared" si="260"/>
        <v>0</v>
      </c>
      <c r="Y5010">
        <f t="shared" si="261"/>
        <v>0</v>
      </c>
    </row>
    <row r="5011" spans="9:25">
      <c r="I5011" t="e">
        <f>VLOOKUP(H5011,[1]CODE_SHEET!$A$2:$G$151,3,FALSE)</f>
        <v>#N/A</v>
      </c>
      <c r="J5011" t="e">
        <f>VLOOKUP(H5011,[1]CODE_SHEET!$A$2:$G$151,4,FALSE)</f>
        <v>#N/A</v>
      </c>
      <c r="N5011">
        <f t="shared" si="259"/>
        <v>0</v>
      </c>
      <c r="X5011">
        <f t="shared" si="260"/>
        <v>0</v>
      </c>
      <c r="Y5011">
        <f t="shared" si="261"/>
        <v>0</v>
      </c>
    </row>
    <row r="5012" spans="9:25">
      <c r="I5012" t="e">
        <f>VLOOKUP(H5012,[1]CODE_SHEET!$A$2:$G$151,3,FALSE)</f>
        <v>#N/A</v>
      </c>
      <c r="J5012" t="e">
        <f>VLOOKUP(H5012,[1]CODE_SHEET!$A$2:$G$151,4,FALSE)</f>
        <v>#N/A</v>
      </c>
      <c r="N5012">
        <f t="shared" si="259"/>
        <v>0</v>
      </c>
      <c r="X5012">
        <f t="shared" si="260"/>
        <v>0</v>
      </c>
      <c r="Y5012">
        <f t="shared" si="261"/>
        <v>0</v>
      </c>
    </row>
    <row r="5013" spans="9:25">
      <c r="I5013" t="e">
        <f>VLOOKUP(H5013,[1]CODE_SHEET!$A$2:$G$151,3,FALSE)</f>
        <v>#N/A</v>
      </c>
      <c r="J5013" t="e">
        <f>VLOOKUP(H5013,[1]CODE_SHEET!$A$2:$G$151,4,FALSE)</f>
        <v>#N/A</v>
      </c>
      <c r="N5013">
        <f t="shared" si="259"/>
        <v>0</v>
      </c>
      <c r="X5013">
        <f t="shared" si="260"/>
        <v>0</v>
      </c>
      <c r="Y5013">
        <f t="shared" si="261"/>
        <v>0</v>
      </c>
    </row>
    <row r="5014" spans="9:25">
      <c r="I5014" t="e">
        <f>VLOOKUP(H5014,[1]CODE_SHEET!$A$2:$G$151,3,FALSE)</f>
        <v>#N/A</v>
      </c>
      <c r="J5014" t="e">
        <f>VLOOKUP(H5014,[1]CODE_SHEET!$A$2:$G$151,4,FALSE)</f>
        <v>#N/A</v>
      </c>
      <c r="N5014">
        <f t="shared" si="259"/>
        <v>0</v>
      </c>
      <c r="X5014">
        <f t="shared" si="260"/>
        <v>0</v>
      </c>
      <c r="Y5014">
        <f t="shared" si="261"/>
        <v>0</v>
      </c>
    </row>
    <row r="5015" spans="9:25">
      <c r="I5015" t="e">
        <f>VLOOKUP(H5015,[1]CODE_SHEET!$A$2:$G$151,3,FALSE)</f>
        <v>#N/A</v>
      </c>
      <c r="J5015" t="e">
        <f>VLOOKUP(H5015,[1]CODE_SHEET!$A$2:$G$151,4,FALSE)</f>
        <v>#N/A</v>
      </c>
      <c r="N5015">
        <f t="shared" si="259"/>
        <v>0</v>
      </c>
      <c r="X5015">
        <f t="shared" si="260"/>
        <v>0</v>
      </c>
      <c r="Y5015">
        <f t="shared" si="261"/>
        <v>0</v>
      </c>
    </row>
    <row r="5016" spans="9:25">
      <c r="I5016" t="e">
        <f>VLOOKUP(H5016,[1]CODE_SHEET!$A$2:$G$151,3,FALSE)</f>
        <v>#N/A</v>
      </c>
      <c r="J5016" t="e">
        <f>VLOOKUP(H5016,[1]CODE_SHEET!$A$2:$G$151,4,FALSE)</f>
        <v>#N/A</v>
      </c>
      <c r="N5016">
        <f t="shared" si="259"/>
        <v>0</v>
      </c>
      <c r="X5016">
        <f t="shared" si="260"/>
        <v>0</v>
      </c>
      <c r="Y5016">
        <f t="shared" si="261"/>
        <v>0</v>
      </c>
    </row>
    <row r="5017" spans="9:25">
      <c r="I5017" t="e">
        <f>VLOOKUP(H5017,[1]CODE_SHEET!$A$2:$G$151,3,FALSE)</f>
        <v>#N/A</v>
      </c>
      <c r="J5017" t="e">
        <f>VLOOKUP(H5017,[1]CODE_SHEET!$A$2:$G$151,4,FALSE)</f>
        <v>#N/A</v>
      </c>
      <c r="N5017">
        <f t="shared" si="259"/>
        <v>0</v>
      </c>
      <c r="X5017">
        <f t="shared" si="260"/>
        <v>0</v>
      </c>
      <c r="Y5017">
        <f t="shared" si="261"/>
        <v>0</v>
      </c>
    </row>
    <row r="5018" spans="9:25">
      <c r="I5018" t="e">
        <f>VLOOKUP(H5018,[1]CODE_SHEET!$A$2:$G$151,3,FALSE)</f>
        <v>#N/A</v>
      </c>
      <c r="J5018" t="e">
        <f>VLOOKUP(H5018,[1]CODE_SHEET!$A$2:$G$151,4,FALSE)</f>
        <v>#N/A</v>
      </c>
      <c r="N5018">
        <f t="shared" si="259"/>
        <v>0</v>
      </c>
      <c r="X5018">
        <f t="shared" si="260"/>
        <v>0</v>
      </c>
      <c r="Y5018">
        <f t="shared" si="261"/>
        <v>0</v>
      </c>
    </row>
    <row r="5019" spans="9:25">
      <c r="I5019" t="e">
        <f>VLOOKUP(H5019,[1]CODE_SHEET!$A$2:$G$151,3,FALSE)</f>
        <v>#N/A</v>
      </c>
      <c r="J5019" t="e">
        <f>VLOOKUP(H5019,[1]CODE_SHEET!$A$2:$G$151,4,FALSE)</f>
        <v>#N/A</v>
      </c>
      <c r="N5019">
        <f t="shared" si="259"/>
        <v>0</v>
      </c>
      <c r="X5019">
        <f t="shared" si="260"/>
        <v>0</v>
      </c>
      <c r="Y5019">
        <f t="shared" si="261"/>
        <v>0</v>
      </c>
    </row>
    <row r="5020" spans="9:25">
      <c r="I5020" t="e">
        <f>VLOOKUP(H5020,[1]CODE_SHEET!$A$2:$G$151,3,FALSE)</f>
        <v>#N/A</v>
      </c>
      <c r="J5020" t="e">
        <f>VLOOKUP(H5020,[1]CODE_SHEET!$A$2:$G$151,4,FALSE)</f>
        <v>#N/A</v>
      </c>
      <c r="N5020">
        <f t="shared" si="259"/>
        <v>0</v>
      </c>
      <c r="X5020">
        <f t="shared" si="260"/>
        <v>0</v>
      </c>
      <c r="Y5020">
        <f t="shared" si="261"/>
        <v>0</v>
      </c>
    </row>
    <row r="5021" spans="9:25">
      <c r="I5021" t="e">
        <f>VLOOKUP(H5021,[1]CODE_SHEET!$A$2:$G$151,3,FALSE)</f>
        <v>#N/A</v>
      </c>
      <c r="J5021" t="e">
        <f>VLOOKUP(H5021,[1]CODE_SHEET!$A$2:$G$151,4,FALSE)</f>
        <v>#N/A</v>
      </c>
      <c r="N5021">
        <f t="shared" si="259"/>
        <v>0</v>
      </c>
      <c r="X5021">
        <f t="shared" si="260"/>
        <v>0</v>
      </c>
      <c r="Y5021">
        <f t="shared" si="261"/>
        <v>0</v>
      </c>
    </row>
    <row r="5022" spans="9:25">
      <c r="I5022" t="e">
        <f>VLOOKUP(H5022,[1]CODE_SHEET!$A$2:$G$151,3,FALSE)</f>
        <v>#N/A</v>
      </c>
      <c r="J5022" t="e">
        <f>VLOOKUP(H5022,[1]CODE_SHEET!$A$2:$G$151,4,FALSE)</f>
        <v>#N/A</v>
      </c>
      <c r="N5022">
        <f t="shared" si="259"/>
        <v>0</v>
      </c>
      <c r="X5022">
        <f t="shared" si="260"/>
        <v>0</v>
      </c>
      <c r="Y5022">
        <f t="shared" si="261"/>
        <v>0</v>
      </c>
    </row>
    <row r="5023" spans="9:25">
      <c r="I5023" t="e">
        <f>VLOOKUP(H5023,[1]CODE_SHEET!$A$2:$G$151,3,FALSE)</f>
        <v>#N/A</v>
      </c>
      <c r="J5023" t="e">
        <f>VLOOKUP(H5023,[1]CODE_SHEET!$A$2:$G$151,4,FALSE)</f>
        <v>#N/A</v>
      </c>
      <c r="N5023">
        <f t="shared" si="259"/>
        <v>0</v>
      </c>
      <c r="X5023">
        <f t="shared" si="260"/>
        <v>0</v>
      </c>
      <c r="Y5023">
        <f t="shared" si="261"/>
        <v>0</v>
      </c>
    </row>
    <row r="5024" spans="9:25">
      <c r="I5024" t="e">
        <f>VLOOKUP(H5024,[1]CODE_SHEET!$A$2:$G$151,3,FALSE)</f>
        <v>#N/A</v>
      </c>
      <c r="J5024" t="e">
        <f>VLOOKUP(H5024,[1]CODE_SHEET!$A$2:$G$151,4,FALSE)</f>
        <v>#N/A</v>
      </c>
      <c r="N5024">
        <f t="shared" si="259"/>
        <v>0</v>
      </c>
      <c r="X5024">
        <f t="shared" si="260"/>
        <v>0</v>
      </c>
      <c r="Y5024">
        <f t="shared" si="261"/>
        <v>0</v>
      </c>
    </row>
    <row r="5025" spans="9:25">
      <c r="I5025" t="e">
        <f>VLOOKUP(H5025,[1]CODE_SHEET!$A$2:$G$151,3,FALSE)</f>
        <v>#N/A</v>
      </c>
      <c r="J5025" t="e">
        <f>VLOOKUP(H5025,[1]CODE_SHEET!$A$2:$G$151,4,FALSE)</f>
        <v>#N/A</v>
      </c>
      <c r="N5025">
        <f t="shared" si="259"/>
        <v>0</v>
      </c>
      <c r="X5025">
        <f t="shared" si="260"/>
        <v>0</v>
      </c>
      <c r="Y5025">
        <f t="shared" si="261"/>
        <v>0</v>
      </c>
    </row>
    <row r="5026" spans="9:25">
      <c r="I5026" t="e">
        <f>VLOOKUP(H5026,[1]CODE_SHEET!$A$2:$G$151,3,FALSE)</f>
        <v>#N/A</v>
      </c>
      <c r="J5026" t="e">
        <f>VLOOKUP(H5026,[1]CODE_SHEET!$A$2:$G$151,4,FALSE)</f>
        <v>#N/A</v>
      </c>
      <c r="N5026">
        <f t="shared" si="259"/>
        <v>0</v>
      </c>
      <c r="X5026">
        <f t="shared" si="260"/>
        <v>0</v>
      </c>
      <c r="Y5026">
        <f t="shared" si="261"/>
        <v>0</v>
      </c>
    </row>
    <row r="5027" spans="9:25">
      <c r="I5027" t="e">
        <f>VLOOKUP(H5027,[1]CODE_SHEET!$A$2:$G$151,3,FALSE)</f>
        <v>#N/A</v>
      </c>
      <c r="J5027" t="e">
        <f>VLOOKUP(H5027,[1]CODE_SHEET!$A$2:$G$151,4,FALSE)</f>
        <v>#N/A</v>
      </c>
      <c r="N5027">
        <f t="shared" si="259"/>
        <v>0</v>
      </c>
      <c r="X5027">
        <f t="shared" si="260"/>
        <v>0</v>
      </c>
      <c r="Y5027">
        <f t="shared" si="261"/>
        <v>0</v>
      </c>
    </row>
    <row r="5028" spans="9:25">
      <c r="I5028" t="e">
        <f>VLOOKUP(H5028,[1]CODE_SHEET!$A$2:$G$151,3,FALSE)</f>
        <v>#N/A</v>
      </c>
      <c r="J5028" t="e">
        <f>VLOOKUP(H5028,[1]CODE_SHEET!$A$2:$G$151,4,FALSE)</f>
        <v>#N/A</v>
      </c>
      <c r="N5028">
        <f t="shared" si="259"/>
        <v>0</v>
      </c>
      <c r="X5028">
        <f t="shared" si="260"/>
        <v>0</v>
      </c>
      <c r="Y5028">
        <f t="shared" si="261"/>
        <v>0</v>
      </c>
    </row>
    <row r="5029" spans="9:25">
      <c r="I5029" t="e">
        <f>VLOOKUP(H5029,[1]CODE_SHEET!$A$2:$G$151,3,FALSE)</f>
        <v>#N/A</v>
      </c>
      <c r="J5029" t="e">
        <f>VLOOKUP(H5029,[1]CODE_SHEET!$A$2:$G$151,4,FALSE)</f>
        <v>#N/A</v>
      </c>
      <c r="N5029">
        <f t="shared" si="259"/>
        <v>0</v>
      </c>
      <c r="X5029">
        <f t="shared" si="260"/>
        <v>0</v>
      </c>
      <c r="Y5029">
        <f t="shared" si="261"/>
        <v>0</v>
      </c>
    </row>
    <row r="5030" spans="9:25">
      <c r="I5030" t="e">
        <f>VLOOKUP(H5030,[1]CODE_SHEET!$A$2:$G$151,3,FALSE)</f>
        <v>#N/A</v>
      </c>
      <c r="J5030" t="e">
        <f>VLOOKUP(H5030,[1]CODE_SHEET!$A$2:$G$151,4,FALSE)</f>
        <v>#N/A</v>
      </c>
      <c r="N5030">
        <f t="shared" si="259"/>
        <v>0</v>
      </c>
      <c r="X5030">
        <f t="shared" si="260"/>
        <v>0</v>
      </c>
      <c r="Y5030">
        <f t="shared" si="261"/>
        <v>0</v>
      </c>
    </row>
    <row r="5031" spans="9:25">
      <c r="I5031" t="e">
        <f>VLOOKUP(H5031,[1]CODE_SHEET!$A$2:$G$151,3,FALSE)</f>
        <v>#N/A</v>
      </c>
      <c r="J5031" t="e">
        <f>VLOOKUP(H5031,[1]CODE_SHEET!$A$2:$G$151,4,FALSE)</f>
        <v>#N/A</v>
      </c>
      <c r="N5031">
        <f t="shared" si="259"/>
        <v>0</v>
      </c>
      <c r="X5031">
        <f t="shared" si="260"/>
        <v>0</v>
      </c>
      <c r="Y5031">
        <f t="shared" si="261"/>
        <v>0</v>
      </c>
    </row>
    <row r="5032" spans="9:25">
      <c r="I5032" t="e">
        <f>VLOOKUP(H5032,[1]CODE_SHEET!$A$2:$G$151,3,FALSE)</f>
        <v>#N/A</v>
      </c>
      <c r="J5032" t="e">
        <f>VLOOKUP(H5032,[1]CODE_SHEET!$A$2:$G$151,4,FALSE)</f>
        <v>#N/A</v>
      </c>
      <c r="N5032">
        <f t="shared" si="259"/>
        <v>0</v>
      </c>
      <c r="X5032">
        <f t="shared" si="260"/>
        <v>0</v>
      </c>
      <c r="Y5032">
        <f t="shared" si="261"/>
        <v>0</v>
      </c>
    </row>
    <row r="5033" spans="9:25">
      <c r="I5033" t="e">
        <f>VLOOKUP(H5033,[1]CODE_SHEET!$A$2:$G$151,3,FALSE)</f>
        <v>#N/A</v>
      </c>
      <c r="J5033" t="e">
        <f>VLOOKUP(H5033,[1]CODE_SHEET!$A$2:$G$151,4,FALSE)</f>
        <v>#N/A</v>
      </c>
      <c r="N5033">
        <f t="shared" si="259"/>
        <v>0</v>
      </c>
      <c r="X5033">
        <f t="shared" si="260"/>
        <v>0</v>
      </c>
      <c r="Y5033">
        <f t="shared" si="261"/>
        <v>0</v>
      </c>
    </row>
    <row r="5034" spans="9:25">
      <c r="I5034" t="e">
        <f>VLOOKUP(H5034,[1]CODE_SHEET!$A$2:$G$151,3,FALSE)</f>
        <v>#N/A</v>
      </c>
      <c r="J5034" t="e">
        <f>VLOOKUP(H5034,[1]CODE_SHEET!$A$2:$G$151,4,FALSE)</f>
        <v>#N/A</v>
      </c>
      <c r="N5034">
        <f t="shared" si="259"/>
        <v>0</v>
      </c>
      <c r="X5034">
        <f t="shared" si="260"/>
        <v>0</v>
      </c>
      <c r="Y5034">
        <f t="shared" si="261"/>
        <v>0</v>
      </c>
    </row>
    <row r="5035" spans="9:25">
      <c r="I5035" t="e">
        <f>VLOOKUP(H5035,[1]CODE_SHEET!$A$2:$G$151,3,FALSE)</f>
        <v>#N/A</v>
      </c>
      <c r="J5035" t="e">
        <f>VLOOKUP(H5035,[1]CODE_SHEET!$A$2:$G$151,4,FALSE)</f>
        <v>#N/A</v>
      </c>
      <c r="N5035">
        <f t="shared" si="259"/>
        <v>0</v>
      </c>
      <c r="X5035">
        <f t="shared" si="260"/>
        <v>0</v>
      </c>
      <c r="Y5035">
        <f t="shared" si="261"/>
        <v>0</v>
      </c>
    </row>
    <row r="5036" spans="9:25">
      <c r="I5036" t="e">
        <f>VLOOKUP(H5036,[1]CODE_SHEET!$A$2:$G$151,3,FALSE)</f>
        <v>#N/A</v>
      </c>
      <c r="J5036" t="e">
        <f>VLOOKUP(H5036,[1]CODE_SHEET!$A$2:$G$151,4,FALSE)</f>
        <v>#N/A</v>
      </c>
      <c r="N5036">
        <f t="shared" si="259"/>
        <v>0</v>
      </c>
      <c r="X5036">
        <f t="shared" si="260"/>
        <v>0</v>
      </c>
      <c r="Y5036">
        <f t="shared" si="261"/>
        <v>0</v>
      </c>
    </row>
    <row r="5037" spans="9:25">
      <c r="I5037" t="e">
        <f>VLOOKUP(H5037,[1]CODE_SHEET!$A$2:$G$151,3,FALSE)</f>
        <v>#N/A</v>
      </c>
      <c r="J5037" t="e">
        <f>VLOOKUP(H5037,[1]CODE_SHEET!$A$2:$G$151,4,FALSE)</f>
        <v>#N/A</v>
      </c>
      <c r="N5037">
        <f t="shared" si="259"/>
        <v>0</v>
      </c>
      <c r="X5037">
        <f t="shared" si="260"/>
        <v>0</v>
      </c>
      <c r="Y5037">
        <f t="shared" si="261"/>
        <v>0</v>
      </c>
    </row>
    <row r="5038" spans="9:25">
      <c r="I5038" t="e">
        <f>VLOOKUP(H5038,[1]CODE_SHEET!$A$2:$G$151,3,FALSE)</f>
        <v>#N/A</v>
      </c>
      <c r="J5038" t="e">
        <f>VLOOKUP(H5038,[1]CODE_SHEET!$A$2:$G$151,4,FALSE)</f>
        <v>#N/A</v>
      </c>
      <c r="N5038">
        <f t="shared" si="259"/>
        <v>0</v>
      </c>
      <c r="X5038">
        <f t="shared" si="260"/>
        <v>0</v>
      </c>
      <c r="Y5038">
        <f t="shared" si="261"/>
        <v>0</v>
      </c>
    </row>
    <row r="5039" spans="9:25">
      <c r="I5039" t="e">
        <f>VLOOKUP(H5039,[1]CODE_SHEET!$A$2:$G$151,3,FALSE)</f>
        <v>#N/A</v>
      </c>
      <c r="J5039" t="e">
        <f>VLOOKUP(H5039,[1]CODE_SHEET!$A$2:$G$151,4,FALSE)</f>
        <v>#N/A</v>
      </c>
      <c r="N5039">
        <f t="shared" si="259"/>
        <v>0</v>
      </c>
      <c r="X5039">
        <f t="shared" si="260"/>
        <v>0</v>
      </c>
      <c r="Y5039">
        <f t="shared" si="261"/>
        <v>0</v>
      </c>
    </row>
    <row r="5040" spans="9:25">
      <c r="I5040" t="e">
        <f>VLOOKUP(H5040,[1]CODE_SHEET!$A$2:$G$151,3,FALSE)</f>
        <v>#N/A</v>
      </c>
      <c r="J5040" t="e">
        <f>VLOOKUP(H5040,[1]CODE_SHEET!$A$2:$G$151,4,FALSE)</f>
        <v>#N/A</v>
      </c>
      <c r="N5040">
        <f t="shared" si="259"/>
        <v>0</v>
      </c>
      <c r="X5040">
        <f t="shared" si="260"/>
        <v>0</v>
      </c>
      <c r="Y5040">
        <f t="shared" si="261"/>
        <v>0</v>
      </c>
    </row>
    <row r="5041" spans="9:25">
      <c r="I5041" t="e">
        <f>VLOOKUP(H5041,[1]CODE_SHEET!$A$2:$G$151,3,FALSE)</f>
        <v>#N/A</v>
      </c>
      <c r="J5041" t="e">
        <f>VLOOKUP(H5041,[1]CODE_SHEET!$A$2:$G$151,4,FALSE)</f>
        <v>#N/A</v>
      </c>
      <c r="N5041">
        <f t="shared" si="259"/>
        <v>0</v>
      </c>
      <c r="X5041">
        <f t="shared" si="260"/>
        <v>0</v>
      </c>
      <c r="Y5041">
        <f t="shared" si="261"/>
        <v>0</v>
      </c>
    </row>
    <row r="5042" spans="9:25">
      <c r="I5042" t="e">
        <f>VLOOKUP(H5042,[1]CODE_SHEET!$A$2:$G$151,3,FALSE)</f>
        <v>#N/A</v>
      </c>
      <c r="J5042" t="e">
        <f>VLOOKUP(H5042,[1]CODE_SHEET!$A$2:$G$151,4,FALSE)</f>
        <v>#N/A</v>
      </c>
      <c r="N5042">
        <f t="shared" si="259"/>
        <v>0</v>
      </c>
      <c r="X5042">
        <f t="shared" si="260"/>
        <v>0</v>
      </c>
      <c r="Y5042">
        <f t="shared" si="261"/>
        <v>0</v>
      </c>
    </row>
    <row r="5043" spans="9:25">
      <c r="I5043" t="e">
        <f>VLOOKUP(H5043,[1]CODE_SHEET!$A$2:$G$151,3,FALSE)</f>
        <v>#N/A</v>
      </c>
      <c r="J5043" t="e">
        <f>VLOOKUP(H5043,[1]CODE_SHEET!$A$2:$G$151,4,FALSE)</f>
        <v>#N/A</v>
      </c>
      <c r="N5043">
        <f t="shared" si="259"/>
        <v>0</v>
      </c>
      <c r="X5043">
        <f t="shared" si="260"/>
        <v>0</v>
      </c>
      <c r="Y5043">
        <f t="shared" si="261"/>
        <v>0</v>
      </c>
    </row>
    <row r="5044" spans="9:25">
      <c r="I5044" t="e">
        <f>VLOOKUP(H5044,[1]CODE_SHEET!$A$2:$G$151,3,FALSE)</f>
        <v>#N/A</v>
      </c>
      <c r="J5044" t="e">
        <f>VLOOKUP(H5044,[1]CODE_SHEET!$A$2:$G$151,4,FALSE)</f>
        <v>#N/A</v>
      </c>
      <c r="N5044">
        <f t="shared" si="259"/>
        <v>0</v>
      </c>
      <c r="X5044">
        <f t="shared" si="260"/>
        <v>0</v>
      </c>
      <c r="Y5044">
        <f t="shared" si="261"/>
        <v>0</v>
      </c>
    </row>
    <row r="5045" spans="9:25">
      <c r="I5045" t="e">
        <f>VLOOKUP(H5045,[1]CODE_SHEET!$A$2:$G$151,3,FALSE)</f>
        <v>#N/A</v>
      </c>
      <c r="J5045" t="e">
        <f>VLOOKUP(H5045,[1]CODE_SHEET!$A$2:$G$151,4,FALSE)</f>
        <v>#N/A</v>
      </c>
      <c r="N5045">
        <f t="shared" si="259"/>
        <v>0</v>
      </c>
      <c r="X5045">
        <f t="shared" si="260"/>
        <v>0</v>
      </c>
      <c r="Y5045">
        <f t="shared" si="261"/>
        <v>0</v>
      </c>
    </row>
    <row r="5046" spans="9:25">
      <c r="I5046" t="e">
        <f>VLOOKUP(H5046,[1]CODE_SHEET!$A$2:$G$151,3,FALSE)</f>
        <v>#N/A</v>
      </c>
      <c r="J5046" t="e">
        <f>VLOOKUP(H5046,[1]CODE_SHEET!$A$2:$G$151,4,FALSE)</f>
        <v>#N/A</v>
      </c>
      <c r="N5046">
        <f t="shared" si="259"/>
        <v>0</v>
      </c>
      <c r="X5046">
        <f t="shared" si="260"/>
        <v>0</v>
      </c>
      <c r="Y5046">
        <f t="shared" si="261"/>
        <v>0</v>
      </c>
    </row>
    <row r="5047" spans="9:25">
      <c r="I5047" t="e">
        <f>VLOOKUP(H5047,[1]CODE_SHEET!$A$2:$G$151,3,FALSE)</f>
        <v>#N/A</v>
      </c>
      <c r="J5047" t="e">
        <f>VLOOKUP(H5047,[1]CODE_SHEET!$A$2:$G$151,4,FALSE)</f>
        <v>#N/A</v>
      </c>
      <c r="N5047">
        <f t="shared" si="259"/>
        <v>0</v>
      </c>
      <c r="X5047">
        <f t="shared" si="260"/>
        <v>0</v>
      </c>
      <c r="Y5047">
        <f t="shared" si="261"/>
        <v>0</v>
      </c>
    </row>
    <row r="5048" spans="9:25">
      <c r="I5048" t="e">
        <f>VLOOKUP(H5048,[1]CODE_SHEET!$A$2:$G$151,3,FALSE)</f>
        <v>#N/A</v>
      </c>
      <c r="J5048" t="e">
        <f>VLOOKUP(H5048,[1]CODE_SHEET!$A$2:$G$151,4,FALSE)</f>
        <v>#N/A</v>
      </c>
      <c r="N5048">
        <f t="shared" si="259"/>
        <v>0</v>
      </c>
      <c r="X5048">
        <f t="shared" si="260"/>
        <v>0</v>
      </c>
      <c r="Y5048">
        <f t="shared" si="261"/>
        <v>0</v>
      </c>
    </row>
    <row r="5049" spans="9:25">
      <c r="I5049" t="e">
        <f>VLOOKUP(H5049,[1]CODE_SHEET!$A$2:$G$151,3,FALSE)</f>
        <v>#N/A</v>
      </c>
      <c r="J5049" t="e">
        <f>VLOOKUP(H5049,[1]CODE_SHEET!$A$2:$G$151,4,FALSE)</f>
        <v>#N/A</v>
      </c>
      <c r="N5049">
        <f t="shared" si="259"/>
        <v>0</v>
      </c>
      <c r="X5049">
        <f t="shared" si="260"/>
        <v>0</v>
      </c>
      <c r="Y5049">
        <f t="shared" si="261"/>
        <v>0</v>
      </c>
    </row>
    <row r="5050" spans="9:25">
      <c r="I5050" t="e">
        <f>VLOOKUP(H5050,[1]CODE_SHEET!$A$2:$G$151,3,FALSE)</f>
        <v>#N/A</v>
      </c>
      <c r="J5050" t="e">
        <f>VLOOKUP(H5050,[1]CODE_SHEET!$A$2:$G$151,4,FALSE)</f>
        <v>#N/A</v>
      </c>
      <c r="N5050">
        <f t="shared" si="259"/>
        <v>0</v>
      </c>
      <c r="X5050">
        <f t="shared" si="260"/>
        <v>0</v>
      </c>
      <c r="Y5050">
        <f t="shared" si="261"/>
        <v>0</v>
      </c>
    </row>
    <row r="5051" spans="9:25">
      <c r="I5051" t="e">
        <f>VLOOKUP(H5051,[1]CODE_SHEET!$A$2:$G$151,3,FALSE)</f>
        <v>#N/A</v>
      </c>
      <c r="J5051" t="e">
        <f>VLOOKUP(H5051,[1]CODE_SHEET!$A$2:$G$151,4,FALSE)</f>
        <v>#N/A</v>
      </c>
      <c r="N5051">
        <f t="shared" si="259"/>
        <v>0</v>
      </c>
      <c r="X5051">
        <f t="shared" si="260"/>
        <v>0</v>
      </c>
      <c r="Y5051">
        <f t="shared" si="261"/>
        <v>0</v>
      </c>
    </row>
    <row r="5052" spans="9:25">
      <c r="I5052" t="e">
        <f>VLOOKUP(H5052,[1]CODE_SHEET!$A$2:$G$151,3,FALSE)</f>
        <v>#N/A</v>
      </c>
      <c r="J5052" t="e">
        <f>VLOOKUP(H5052,[1]CODE_SHEET!$A$2:$G$151,4,FALSE)</f>
        <v>#N/A</v>
      </c>
      <c r="N5052">
        <f t="shared" si="259"/>
        <v>0</v>
      </c>
      <c r="X5052">
        <f t="shared" si="260"/>
        <v>0</v>
      </c>
      <c r="Y5052">
        <f t="shared" si="261"/>
        <v>0</v>
      </c>
    </row>
    <row r="5053" spans="9:25">
      <c r="I5053" t="e">
        <f>VLOOKUP(H5053,[1]CODE_SHEET!$A$2:$G$151,3,FALSE)</f>
        <v>#N/A</v>
      </c>
      <c r="J5053" t="e">
        <f>VLOOKUP(H5053,[1]CODE_SHEET!$A$2:$G$151,4,FALSE)</f>
        <v>#N/A</v>
      </c>
      <c r="N5053">
        <f t="shared" si="259"/>
        <v>0</v>
      </c>
      <c r="X5053">
        <f t="shared" si="260"/>
        <v>0</v>
      </c>
      <c r="Y5053">
        <f t="shared" si="261"/>
        <v>0</v>
      </c>
    </row>
    <row r="5054" spans="9:25">
      <c r="I5054" t="e">
        <f>VLOOKUP(H5054,[1]CODE_SHEET!$A$2:$G$151,3,FALSE)</f>
        <v>#N/A</v>
      </c>
      <c r="J5054" t="e">
        <f>VLOOKUP(H5054,[1]CODE_SHEET!$A$2:$G$151,4,FALSE)</f>
        <v>#N/A</v>
      </c>
      <c r="N5054">
        <f t="shared" si="259"/>
        <v>0</v>
      </c>
      <c r="X5054">
        <f t="shared" si="260"/>
        <v>0</v>
      </c>
      <c r="Y5054">
        <f t="shared" si="261"/>
        <v>0</v>
      </c>
    </row>
    <row r="5055" spans="9:25">
      <c r="I5055" t="e">
        <f>VLOOKUP(H5055,[1]CODE_SHEET!$A$2:$G$151,3,FALSE)</f>
        <v>#N/A</v>
      </c>
      <c r="J5055" t="e">
        <f>VLOOKUP(H5055,[1]CODE_SHEET!$A$2:$G$151,4,FALSE)</f>
        <v>#N/A</v>
      </c>
      <c r="N5055">
        <f t="shared" si="259"/>
        <v>0</v>
      </c>
      <c r="X5055">
        <f t="shared" si="260"/>
        <v>0</v>
      </c>
      <c r="Y5055">
        <f t="shared" si="261"/>
        <v>0</v>
      </c>
    </row>
    <row r="5056" spans="9:25">
      <c r="I5056" t="e">
        <f>VLOOKUP(H5056,[1]CODE_SHEET!$A$2:$G$151,3,FALSE)</f>
        <v>#N/A</v>
      </c>
      <c r="J5056" t="e">
        <f>VLOOKUP(H5056,[1]CODE_SHEET!$A$2:$G$151,4,FALSE)</f>
        <v>#N/A</v>
      </c>
      <c r="N5056">
        <f t="shared" si="259"/>
        <v>0</v>
      </c>
      <c r="X5056">
        <f t="shared" si="260"/>
        <v>0</v>
      </c>
      <c r="Y5056">
        <f t="shared" si="261"/>
        <v>0</v>
      </c>
    </row>
    <row r="5057" spans="9:25">
      <c r="I5057" t="e">
        <f>VLOOKUP(H5057,[1]CODE_SHEET!$A$2:$G$151,3,FALSE)</f>
        <v>#N/A</v>
      </c>
      <c r="J5057" t="e">
        <f>VLOOKUP(H5057,[1]CODE_SHEET!$A$2:$G$151,4,FALSE)</f>
        <v>#N/A</v>
      </c>
      <c r="N5057">
        <f t="shared" si="259"/>
        <v>0</v>
      </c>
      <c r="X5057">
        <f t="shared" si="260"/>
        <v>0</v>
      </c>
      <c r="Y5057">
        <f t="shared" si="261"/>
        <v>0</v>
      </c>
    </row>
    <row r="5058" spans="9:25">
      <c r="I5058" t="e">
        <f>VLOOKUP(H5058,[1]CODE_SHEET!$A$2:$G$151,3,FALSE)</f>
        <v>#N/A</v>
      </c>
      <c r="J5058" t="e">
        <f>VLOOKUP(H5058,[1]CODE_SHEET!$A$2:$G$151,4,FALSE)</f>
        <v>#N/A</v>
      </c>
      <c r="N5058">
        <f t="shared" si="259"/>
        <v>0</v>
      </c>
      <c r="X5058">
        <f t="shared" si="260"/>
        <v>0</v>
      </c>
      <c r="Y5058">
        <f t="shared" si="261"/>
        <v>0</v>
      </c>
    </row>
    <row r="5059" spans="9:25">
      <c r="I5059" t="e">
        <f>VLOOKUP(H5059,[1]CODE_SHEET!$A$2:$G$151,3,FALSE)</f>
        <v>#N/A</v>
      </c>
      <c r="J5059" t="e">
        <f>VLOOKUP(H5059,[1]CODE_SHEET!$A$2:$G$151,4,FALSE)</f>
        <v>#N/A</v>
      </c>
      <c r="N5059">
        <f t="shared" si="259"/>
        <v>0</v>
      </c>
      <c r="X5059">
        <f t="shared" si="260"/>
        <v>0</v>
      </c>
      <c r="Y5059">
        <f t="shared" si="261"/>
        <v>0</v>
      </c>
    </row>
    <row r="5060" spans="9:25">
      <c r="I5060" t="e">
        <f>VLOOKUP(H5060,[1]CODE_SHEET!$A$2:$G$151,3,FALSE)</f>
        <v>#N/A</v>
      </c>
      <c r="J5060" t="e">
        <f>VLOOKUP(H5060,[1]CODE_SHEET!$A$2:$G$151,4,FALSE)</f>
        <v>#N/A</v>
      </c>
      <c r="N5060">
        <f t="shared" si="259"/>
        <v>0</v>
      </c>
      <c r="X5060">
        <f t="shared" si="260"/>
        <v>0</v>
      </c>
      <c r="Y5060">
        <f t="shared" si="261"/>
        <v>0</v>
      </c>
    </row>
    <row r="5061" spans="9:25">
      <c r="I5061" t="e">
        <f>VLOOKUP(H5061,[1]CODE_SHEET!$A$2:$G$151,3,FALSE)</f>
        <v>#N/A</v>
      </c>
      <c r="J5061" t="e">
        <f>VLOOKUP(H5061,[1]CODE_SHEET!$A$2:$G$151,4,FALSE)</f>
        <v>#N/A</v>
      </c>
      <c r="N5061">
        <f t="shared" ref="N5061:N5117" si="262">PI()*(K5061/2)*M5061+PI()*(L5061/2)*M5061</f>
        <v>0</v>
      </c>
      <c r="X5061">
        <f t="shared" ref="X5061:X5117" si="263">SUM(U5061:W5061)/100*N5061</f>
        <v>0</v>
      </c>
      <c r="Y5061">
        <f t="shared" ref="Y5061:Y5117" si="264">N5061-X5061</f>
        <v>0</v>
      </c>
    </row>
    <row r="5062" spans="9:25">
      <c r="I5062" t="e">
        <f>VLOOKUP(H5062,[1]CODE_SHEET!$A$2:$G$151,3,FALSE)</f>
        <v>#N/A</v>
      </c>
      <c r="J5062" t="e">
        <f>VLOOKUP(H5062,[1]CODE_SHEET!$A$2:$G$151,4,FALSE)</f>
        <v>#N/A</v>
      </c>
      <c r="N5062">
        <f t="shared" si="262"/>
        <v>0</v>
      </c>
      <c r="X5062">
        <f t="shared" si="263"/>
        <v>0</v>
      </c>
      <c r="Y5062">
        <f t="shared" si="264"/>
        <v>0</v>
      </c>
    </row>
    <row r="5063" spans="9:25">
      <c r="I5063" t="e">
        <f>VLOOKUP(H5063,[1]CODE_SHEET!$A$2:$G$151,3,FALSE)</f>
        <v>#N/A</v>
      </c>
      <c r="J5063" t="e">
        <f>VLOOKUP(H5063,[1]CODE_SHEET!$A$2:$G$151,4,FALSE)</f>
        <v>#N/A</v>
      </c>
      <c r="N5063">
        <f t="shared" si="262"/>
        <v>0</v>
      </c>
      <c r="X5063">
        <f t="shared" si="263"/>
        <v>0</v>
      </c>
      <c r="Y5063">
        <f t="shared" si="264"/>
        <v>0</v>
      </c>
    </row>
    <row r="5064" spans="9:25">
      <c r="I5064" t="e">
        <f>VLOOKUP(H5064,[1]CODE_SHEET!$A$2:$G$151,3,FALSE)</f>
        <v>#N/A</v>
      </c>
      <c r="J5064" t="e">
        <f>VLOOKUP(H5064,[1]CODE_SHEET!$A$2:$G$151,4,FALSE)</f>
        <v>#N/A</v>
      </c>
      <c r="N5064">
        <f t="shared" si="262"/>
        <v>0</v>
      </c>
      <c r="X5064">
        <f t="shared" si="263"/>
        <v>0</v>
      </c>
      <c r="Y5064">
        <f t="shared" si="264"/>
        <v>0</v>
      </c>
    </row>
    <row r="5065" spans="9:25">
      <c r="I5065" t="e">
        <f>VLOOKUP(H5065,[1]CODE_SHEET!$A$2:$G$151,3,FALSE)</f>
        <v>#N/A</v>
      </c>
      <c r="J5065" t="e">
        <f>VLOOKUP(H5065,[1]CODE_SHEET!$A$2:$G$151,4,FALSE)</f>
        <v>#N/A</v>
      </c>
      <c r="N5065">
        <f t="shared" si="262"/>
        <v>0</v>
      </c>
      <c r="X5065">
        <f t="shared" si="263"/>
        <v>0</v>
      </c>
      <c r="Y5065">
        <f t="shared" si="264"/>
        <v>0</v>
      </c>
    </row>
    <row r="5066" spans="9:25">
      <c r="I5066" t="e">
        <f>VLOOKUP(H5066,[1]CODE_SHEET!$A$2:$G$151,3,FALSE)</f>
        <v>#N/A</v>
      </c>
      <c r="J5066" t="e">
        <f>VLOOKUP(H5066,[1]CODE_SHEET!$A$2:$G$151,4,FALSE)</f>
        <v>#N/A</v>
      </c>
      <c r="N5066">
        <f t="shared" si="262"/>
        <v>0</v>
      </c>
      <c r="X5066">
        <f t="shared" si="263"/>
        <v>0</v>
      </c>
      <c r="Y5066">
        <f t="shared" si="264"/>
        <v>0</v>
      </c>
    </row>
    <row r="5067" spans="9:25">
      <c r="I5067" t="e">
        <f>VLOOKUP(H5067,[1]CODE_SHEET!$A$2:$G$151,3,FALSE)</f>
        <v>#N/A</v>
      </c>
      <c r="J5067" t="e">
        <f>VLOOKUP(H5067,[1]CODE_SHEET!$A$2:$G$151,4,FALSE)</f>
        <v>#N/A</v>
      </c>
      <c r="N5067">
        <f t="shared" si="262"/>
        <v>0</v>
      </c>
      <c r="X5067">
        <f t="shared" si="263"/>
        <v>0</v>
      </c>
      <c r="Y5067">
        <f t="shared" si="264"/>
        <v>0</v>
      </c>
    </row>
    <row r="5068" spans="9:25">
      <c r="I5068" t="e">
        <f>VLOOKUP(H5068,[1]CODE_SHEET!$A$2:$G$151,3,FALSE)</f>
        <v>#N/A</v>
      </c>
      <c r="J5068" t="e">
        <f>VLOOKUP(H5068,[1]CODE_SHEET!$A$2:$G$151,4,FALSE)</f>
        <v>#N/A</v>
      </c>
      <c r="N5068">
        <f t="shared" si="262"/>
        <v>0</v>
      </c>
      <c r="X5068">
        <f t="shared" si="263"/>
        <v>0</v>
      </c>
      <c r="Y5068">
        <f t="shared" si="264"/>
        <v>0</v>
      </c>
    </row>
    <row r="5069" spans="9:25">
      <c r="I5069" t="e">
        <f>VLOOKUP(H5069,[1]CODE_SHEET!$A$2:$G$151,3,FALSE)</f>
        <v>#N/A</v>
      </c>
      <c r="J5069" t="e">
        <f>VLOOKUP(H5069,[1]CODE_SHEET!$A$2:$G$151,4,FALSE)</f>
        <v>#N/A</v>
      </c>
      <c r="N5069">
        <f t="shared" si="262"/>
        <v>0</v>
      </c>
      <c r="X5069">
        <f t="shared" si="263"/>
        <v>0</v>
      </c>
      <c r="Y5069">
        <f t="shared" si="264"/>
        <v>0</v>
      </c>
    </row>
    <row r="5070" spans="9:25">
      <c r="I5070" t="e">
        <f>VLOOKUP(H5070,[1]CODE_SHEET!$A$2:$G$151,3,FALSE)</f>
        <v>#N/A</v>
      </c>
      <c r="J5070" t="e">
        <f>VLOOKUP(H5070,[1]CODE_SHEET!$A$2:$G$151,4,FALSE)</f>
        <v>#N/A</v>
      </c>
      <c r="N5070">
        <f t="shared" si="262"/>
        <v>0</v>
      </c>
      <c r="X5070">
        <f t="shared" si="263"/>
        <v>0</v>
      </c>
      <c r="Y5070">
        <f t="shared" si="264"/>
        <v>0</v>
      </c>
    </row>
    <row r="5071" spans="9:25">
      <c r="I5071" t="e">
        <f>VLOOKUP(H5071,[1]CODE_SHEET!$A$2:$G$151,3,FALSE)</f>
        <v>#N/A</v>
      </c>
      <c r="J5071" t="e">
        <f>VLOOKUP(H5071,[1]CODE_SHEET!$A$2:$G$151,4,FALSE)</f>
        <v>#N/A</v>
      </c>
      <c r="N5071">
        <f t="shared" si="262"/>
        <v>0</v>
      </c>
      <c r="X5071">
        <f t="shared" si="263"/>
        <v>0</v>
      </c>
      <c r="Y5071">
        <f t="shared" si="264"/>
        <v>0</v>
      </c>
    </row>
    <row r="5072" spans="9:25">
      <c r="I5072" t="e">
        <f>VLOOKUP(H5072,[1]CODE_SHEET!$A$2:$G$151,3,FALSE)</f>
        <v>#N/A</v>
      </c>
      <c r="J5072" t="e">
        <f>VLOOKUP(H5072,[1]CODE_SHEET!$A$2:$G$151,4,FALSE)</f>
        <v>#N/A</v>
      </c>
      <c r="N5072">
        <f t="shared" si="262"/>
        <v>0</v>
      </c>
      <c r="X5072">
        <f t="shared" si="263"/>
        <v>0</v>
      </c>
      <c r="Y5072">
        <f t="shared" si="264"/>
        <v>0</v>
      </c>
    </row>
    <row r="5073" spans="9:25">
      <c r="I5073" t="e">
        <f>VLOOKUP(H5073,[1]CODE_SHEET!$A$2:$G$151,3,FALSE)</f>
        <v>#N/A</v>
      </c>
      <c r="J5073" t="e">
        <f>VLOOKUP(H5073,[1]CODE_SHEET!$A$2:$G$151,4,FALSE)</f>
        <v>#N/A</v>
      </c>
      <c r="N5073">
        <f t="shared" si="262"/>
        <v>0</v>
      </c>
      <c r="X5073">
        <f t="shared" si="263"/>
        <v>0</v>
      </c>
      <c r="Y5073">
        <f t="shared" si="264"/>
        <v>0</v>
      </c>
    </row>
    <row r="5074" spans="9:25">
      <c r="I5074" t="e">
        <f>VLOOKUP(H5074,[1]CODE_SHEET!$A$2:$G$151,3,FALSE)</f>
        <v>#N/A</v>
      </c>
      <c r="J5074" t="e">
        <f>VLOOKUP(H5074,[1]CODE_SHEET!$A$2:$G$151,4,FALSE)</f>
        <v>#N/A</v>
      </c>
      <c r="N5074">
        <f t="shared" si="262"/>
        <v>0</v>
      </c>
      <c r="X5074">
        <f t="shared" si="263"/>
        <v>0</v>
      </c>
      <c r="Y5074">
        <f t="shared" si="264"/>
        <v>0</v>
      </c>
    </row>
    <row r="5075" spans="9:25">
      <c r="I5075" t="e">
        <f>VLOOKUP(H5075,[1]CODE_SHEET!$A$2:$G$151,3,FALSE)</f>
        <v>#N/A</v>
      </c>
      <c r="J5075" t="e">
        <f>VLOOKUP(H5075,[1]CODE_SHEET!$A$2:$G$151,4,FALSE)</f>
        <v>#N/A</v>
      </c>
      <c r="N5075">
        <f t="shared" si="262"/>
        <v>0</v>
      </c>
      <c r="X5075">
        <f t="shared" si="263"/>
        <v>0</v>
      </c>
      <c r="Y5075">
        <f t="shared" si="264"/>
        <v>0</v>
      </c>
    </row>
    <row r="5076" spans="9:25">
      <c r="I5076" t="e">
        <f>VLOOKUP(H5076,[1]CODE_SHEET!$A$2:$G$151,3,FALSE)</f>
        <v>#N/A</v>
      </c>
      <c r="J5076" t="e">
        <f>VLOOKUP(H5076,[1]CODE_SHEET!$A$2:$G$151,4,FALSE)</f>
        <v>#N/A</v>
      </c>
      <c r="N5076">
        <f t="shared" si="262"/>
        <v>0</v>
      </c>
      <c r="X5076">
        <f t="shared" si="263"/>
        <v>0</v>
      </c>
      <c r="Y5076">
        <f t="shared" si="264"/>
        <v>0</v>
      </c>
    </row>
    <row r="5077" spans="9:25">
      <c r="I5077" t="e">
        <f>VLOOKUP(H5077,[1]CODE_SHEET!$A$2:$G$151,3,FALSE)</f>
        <v>#N/A</v>
      </c>
      <c r="J5077" t="e">
        <f>VLOOKUP(H5077,[1]CODE_SHEET!$A$2:$G$151,4,FALSE)</f>
        <v>#N/A</v>
      </c>
      <c r="N5077">
        <f t="shared" si="262"/>
        <v>0</v>
      </c>
      <c r="X5077">
        <f t="shared" si="263"/>
        <v>0</v>
      </c>
      <c r="Y5077">
        <f t="shared" si="264"/>
        <v>0</v>
      </c>
    </row>
    <row r="5078" spans="9:25">
      <c r="I5078" t="e">
        <f>VLOOKUP(H5078,[1]CODE_SHEET!$A$2:$G$151,3,FALSE)</f>
        <v>#N/A</v>
      </c>
      <c r="J5078" t="e">
        <f>VLOOKUP(H5078,[1]CODE_SHEET!$A$2:$G$151,4,FALSE)</f>
        <v>#N/A</v>
      </c>
      <c r="N5078">
        <f t="shared" si="262"/>
        <v>0</v>
      </c>
      <c r="X5078">
        <f t="shared" si="263"/>
        <v>0</v>
      </c>
      <c r="Y5078">
        <f t="shared" si="264"/>
        <v>0</v>
      </c>
    </row>
    <row r="5079" spans="9:25">
      <c r="I5079" t="e">
        <f>VLOOKUP(H5079,[1]CODE_SHEET!$A$2:$G$151,3,FALSE)</f>
        <v>#N/A</v>
      </c>
      <c r="J5079" t="e">
        <f>VLOOKUP(H5079,[1]CODE_SHEET!$A$2:$G$151,4,FALSE)</f>
        <v>#N/A</v>
      </c>
      <c r="N5079">
        <f t="shared" si="262"/>
        <v>0</v>
      </c>
      <c r="X5079">
        <f t="shared" si="263"/>
        <v>0</v>
      </c>
      <c r="Y5079">
        <f t="shared" si="264"/>
        <v>0</v>
      </c>
    </row>
    <row r="5080" spans="9:25">
      <c r="I5080" t="e">
        <f>VLOOKUP(H5080,[1]CODE_SHEET!$A$2:$G$151,3,FALSE)</f>
        <v>#N/A</v>
      </c>
      <c r="J5080" t="e">
        <f>VLOOKUP(H5080,[1]CODE_SHEET!$A$2:$G$151,4,FALSE)</f>
        <v>#N/A</v>
      </c>
      <c r="N5080">
        <f t="shared" si="262"/>
        <v>0</v>
      </c>
      <c r="X5080">
        <f t="shared" si="263"/>
        <v>0</v>
      </c>
      <c r="Y5080">
        <f t="shared" si="264"/>
        <v>0</v>
      </c>
    </row>
    <row r="5081" spans="9:25">
      <c r="I5081" t="e">
        <f>VLOOKUP(H5081,[1]CODE_SHEET!$A$2:$G$151,3,FALSE)</f>
        <v>#N/A</v>
      </c>
      <c r="J5081" t="e">
        <f>VLOOKUP(H5081,[1]CODE_SHEET!$A$2:$G$151,4,FALSE)</f>
        <v>#N/A</v>
      </c>
      <c r="N5081">
        <f t="shared" si="262"/>
        <v>0</v>
      </c>
      <c r="X5081">
        <f t="shared" si="263"/>
        <v>0</v>
      </c>
      <c r="Y5081">
        <f t="shared" si="264"/>
        <v>0</v>
      </c>
    </row>
    <row r="5082" spans="9:25">
      <c r="I5082" t="e">
        <f>VLOOKUP(H5082,[1]CODE_SHEET!$A$2:$G$151,3,FALSE)</f>
        <v>#N/A</v>
      </c>
      <c r="J5082" t="e">
        <f>VLOOKUP(H5082,[1]CODE_SHEET!$A$2:$G$151,4,FALSE)</f>
        <v>#N/A</v>
      </c>
      <c r="N5082">
        <f t="shared" si="262"/>
        <v>0</v>
      </c>
      <c r="X5082">
        <f t="shared" si="263"/>
        <v>0</v>
      </c>
      <c r="Y5082">
        <f t="shared" si="264"/>
        <v>0</v>
      </c>
    </row>
    <row r="5083" spans="9:25">
      <c r="I5083" t="e">
        <f>VLOOKUP(H5083,[1]CODE_SHEET!$A$2:$G$151,3,FALSE)</f>
        <v>#N/A</v>
      </c>
      <c r="J5083" t="e">
        <f>VLOOKUP(H5083,[1]CODE_SHEET!$A$2:$G$151,4,FALSE)</f>
        <v>#N/A</v>
      </c>
      <c r="N5083">
        <f t="shared" si="262"/>
        <v>0</v>
      </c>
      <c r="X5083">
        <f t="shared" si="263"/>
        <v>0</v>
      </c>
      <c r="Y5083">
        <f t="shared" si="264"/>
        <v>0</v>
      </c>
    </row>
    <row r="5084" spans="9:25">
      <c r="I5084" t="e">
        <f>VLOOKUP(H5084,[1]CODE_SHEET!$A$2:$G$151,3,FALSE)</f>
        <v>#N/A</v>
      </c>
      <c r="J5084" t="e">
        <f>VLOOKUP(H5084,[1]CODE_SHEET!$A$2:$G$151,4,FALSE)</f>
        <v>#N/A</v>
      </c>
      <c r="N5084">
        <f t="shared" si="262"/>
        <v>0</v>
      </c>
      <c r="X5084">
        <f t="shared" si="263"/>
        <v>0</v>
      </c>
      <c r="Y5084">
        <f t="shared" si="264"/>
        <v>0</v>
      </c>
    </row>
    <row r="5085" spans="9:25">
      <c r="I5085" t="e">
        <f>VLOOKUP(H5085,[1]CODE_SHEET!$A$2:$G$151,3,FALSE)</f>
        <v>#N/A</v>
      </c>
      <c r="J5085" t="e">
        <f>VLOOKUP(H5085,[1]CODE_SHEET!$A$2:$G$151,4,FALSE)</f>
        <v>#N/A</v>
      </c>
      <c r="N5085">
        <f t="shared" si="262"/>
        <v>0</v>
      </c>
      <c r="X5085">
        <f t="shared" si="263"/>
        <v>0</v>
      </c>
      <c r="Y5085">
        <f t="shared" si="264"/>
        <v>0</v>
      </c>
    </row>
    <row r="5086" spans="9:25">
      <c r="I5086" t="e">
        <f>VLOOKUP(H5086,[1]CODE_SHEET!$A$2:$G$151,3,FALSE)</f>
        <v>#N/A</v>
      </c>
      <c r="J5086" t="e">
        <f>VLOOKUP(H5086,[1]CODE_SHEET!$A$2:$G$151,4,FALSE)</f>
        <v>#N/A</v>
      </c>
      <c r="N5086">
        <f t="shared" si="262"/>
        <v>0</v>
      </c>
      <c r="X5086">
        <f t="shared" si="263"/>
        <v>0</v>
      </c>
      <c r="Y5086">
        <f t="shared" si="264"/>
        <v>0</v>
      </c>
    </row>
    <row r="5087" spans="9:25">
      <c r="I5087" t="e">
        <f>VLOOKUP(H5087,[1]CODE_SHEET!$A$2:$G$151,3,FALSE)</f>
        <v>#N/A</v>
      </c>
      <c r="J5087" t="e">
        <f>VLOOKUP(H5087,[1]CODE_SHEET!$A$2:$G$151,4,FALSE)</f>
        <v>#N/A</v>
      </c>
      <c r="N5087">
        <f t="shared" si="262"/>
        <v>0</v>
      </c>
      <c r="X5087">
        <f t="shared" si="263"/>
        <v>0</v>
      </c>
      <c r="Y5087">
        <f t="shared" si="264"/>
        <v>0</v>
      </c>
    </row>
    <row r="5088" spans="9:25">
      <c r="I5088" t="e">
        <f>VLOOKUP(H5088,[1]CODE_SHEET!$A$2:$G$151,3,FALSE)</f>
        <v>#N/A</v>
      </c>
      <c r="J5088" t="e">
        <f>VLOOKUP(H5088,[1]CODE_SHEET!$A$2:$G$151,4,FALSE)</f>
        <v>#N/A</v>
      </c>
      <c r="N5088">
        <f t="shared" si="262"/>
        <v>0</v>
      </c>
      <c r="X5088">
        <f t="shared" si="263"/>
        <v>0</v>
      </c>
      <c r="Y5088">
        <f t="shared" si="264"/>
        <v>0</v>
      </c>
    </row>
    <row r="5089" spans="9:25">
      <c r="I5089" t="e">
        <f>VLOOKUP(H5089,[1]CODE_SHEET!$A$2:$G$151,3,FALSE)</f>
        <v>#N/A</v>
      </c>
      <c r="J5089" t="e">
        <f>VLOOKUP(H5089,[1]CODE_SHEET!$A$2:$G$151,4,FALSE)</f>
        <v>#N/A</v>
      </c>
      <c r="N5089">
        <f t="shared" si="262"/>
        <v>0</v>
      </c>
      <c r="X5089">
        <f t="shared" si="263"/>
        <v>0</v>
      </c>
      <c r="Y5089">
        <f t="shared" si="264"/>
        <v>0</v>
      </c>
    </row>
    <row r="5090" spans="9:25">
      <c r="I5090" t="e">
        <f>VLOOKUP(H5090,[1]CODE_SHEET!$A$2:$G$151,3,FALSE)</f>
        <v>#N/A</v>
      </c>
      <c r="J5090" t="e">
        <f>VLOOKUP(H5090,[1]CODE_SHEET!$A$2:$G$151,4,FALSE)</f>
        <v>#N/A</v>
      </c>
      <c r="N5090">
        <f t="shared" si="262"/>
        <v>0</v>
      </c>
      <c r="X5090">
        <f t="shared" si="263"/>
        <v>0</v>
      </c>
      <c r="Y5090">
        <f t="shared" si="264"/>
        <v>0</v>
      </c>
    </row>
    <row r="5091" spans="9:25">
      <c r="I5091" t="e">
        <f>VLOOKUP(H5091,[1]CODE_SHEET!$A$2:$G$151,3,FALSE)</f>
        <v>#N/A</v>
      </c>
      <c r="J5091" t="e">
        <f>VLOOKUP(H5091,[1]CODE_SHEET!$A$2:$G$151,4,FALSE)</f>
        <v>#N/A</v>
      </c>
      <c r="N5091">
        <f t="shared" si="262"/>
        <v>0</v>
      </c>
      <c r="X5091">
        <f t="shared" si="263"/>
        <v>0</v>
      </c>
      <c r="Y5091">
        <f t="shared" si="264"/>
        <v>0</v>
      </c>
    </row>
    <row r="5092" spans="9:25">
      <c r="I5092" t="e">
        <f>VLOOKUP(H5092,[1]CODE_SHEET!$A$2:$G$151,3,FALSE)</f>
        <v>#N/A</v>
      </c>
      <c r="J5092" t="e">
        <f>VLOOKUP(H5092,[1]CODE_SHEET!$A$2:$G$151,4,FALSE)</f>
        <v>#N/A</v>
      </c>
      <c r="N5092">
        <f t="shared" si="262"/>
        <v>0</v>
      </c>
      <c r="X5092">
        <f t="shared" si="263"/>
        <v>0</v>
      </c>
      <c r="Y5092">
        <f t="shared" si="264"/>
        <v>0</v>
      </c>
    </row>
    <row r="5093" spans="9:25">
      <c r="I5093" t="e">
        <f>VLOOKUP(H5093,[1]CODE_SHEET!$A$2:$G$151,3,FALSE)</f>
        <v>#N/A</v>
      </c>
      <c r="J5093" t="e">
        <f>VLOOKUP(H5093,[1]CODE_SHEET!$A$2:$G$151,4,FALSE)</f>
        <v>#N/A</v>
      </c>
      <c r="N5093">
        <f t="shared" si="262"/>
        <v>0</v>
      </c>
      <c r="X5093">
        <f t="shared" si="263"/>
        <v>0</v>
      </c>
      <c r="Y5093">
        <f t="shared" si="264"/>
        <v>0</v>
      </c>
    </row>
    <row r="5094" spans="9:25">
      <c r="I5094" t="e">
        <f>VLOOKUP(H5094,[1]CODE_SHEET!$A$2:$G$151,3,FALSE)</f>
        <v>#N/A</v>
      </c>
      <c r="J5094" t="e">
        <f>VLOOKUP(H5094,[1]CODE_SHEET!$A$2:$G$151,4,FALSE)</f>
        <v>#N/A</v>
      </c>
      <c r="N5094">
        <f t="shared" si="262"/>
        <v>0</v>
      </c>
      <c r="X5094">
        <f t="shared" si="263"/>
        <v>0</v>
      </c>
      <c r="Y5094">
        <f t="shared" si="264"/>
        <v>0</v>
      </c>
    </row>
    <row r="5095" spans="9:25">
      <c r="I5095" t="e">
        <f>VLOOKUP(H5095,[1]CODE_SHEET!$A$2:$G$151,3,FALSE)</f>
        <v>#N/A</v>
      </c>
      <c r="J5095" t="e">
        <f>VLOOKUP(H5095,[1]CODE_SHEET!$A$2:$G$151,4,FALSE)</f>
        <v>#N/A</v>
      </c>
      <c r="N5095">
        <f t="shared" si="262"/>
        <v>0</v>
      </c>
      <c r="X5095">
        <f t="shared" si="263"/>
        <v>0</v>
      </c>
      <c r="Y5095">
        <f t="shared" si="264"/>
        <v>0</v>
      </c>
    </row>
    <row r="5096" spans="9:25">
      <c r="I5096" t="e">
        <f>VLOOKUP(H5096,[1]CODE_SHEET!$A$2:$G$151,3,FALSE)</f>
        <v>#N/A</v>
      </c>
      <c r="J5096" t="e">
        <f>VLOOKUP(H5096,[1]CODE_SHEET!$A$2:$G$151,4,FALSE)</f>
        <v>#N/A</v>
      </c>
      <c r="N5096">
        <f t="shared" si="262"/>
        <v>0</v>
      </c>
      <c r="X5096">
        <f t="shared" si="263"/>
        <v>0</v>
      </c>
      <c r="Y5096">
        <f t="shared" si="264"/>
        <v>0</v>
      </c>
    </row>
    <row r="5097" spans="9:25">
      <c r="I5097" t="e">
        <f>VLOOKUP(H5097,[1]CODE_SHEET!$A$2:$G$151,3,FALSE)</f>
        <v>#N/A</v>
      </c>
      <c r="J5097" t="e">
        <f>VLOOKUP(H5097,[1]CODE_SHEET!$A$2:$G$151,4,FALSE)</f>
        <v>#N/A</v>
      </c>
      <c r="N5097">
        <f t="shared" si="262"/>
        <v>0</v>
      </c>
      <c r="X5097">
        <f t="shared" si="263"/>
        <v>0</v>
      </c>
      <c r="Y5097">
        <f t="shared" si="264"/>
        <v>0</v>
      </c>
    </row>
    <row r="5098" spans="9:25">
      <c r="I5098" t="e">
        <f>VLOOKUP(H5098,[1]CODE_SHEET!$A$2:$G$151,3,FALSE)</f>
        <v>#N/A</v>
      </c>
      <c r="J5098" t="e">
        <f>VLOOKUP(H5098,[1]CODE_SHEET!$A$2:$G$151,4,FALSE)</f>
        <v>#N/A</v>
      </c>
      <c r="N5098">
        <f t="shared" si="262"/>
        <v>0</v>
      </c>
      <c r="X5098">
        <f t="shared" si="263"/>
        <v>0</v>
      </c>
      <c r="Y5098">
        <f t="shared" si="264"/>
        <v>0</v>
      </c>
    </row>
    <row r="5099" spans="9:25">
      <c r="I5099" t="e">
        <f>VLOOKUP(H5099,[1]CODE_SHEET!$A$2:$G$151,3,FALSE)</f>
        <v>#N/A</v>
      </c>
      <c r="J5099" t="e">
        <f>VLOOKUP(H5099,[1]CODE_SHEET!$A$2:$G$151,4,FALSE)</f>
        <v>#N/A</v>
      </c>
      <c r="N5099">
        <f t="shared" si="262"/>
        <v>0</v>
      </c>
      <c r="X5099">
        <f t="shared" si="263"/>
        <v>0</v>
      </c>
      <c r="Y5099">
        <f t="shared" si="264"/>
        <v>0</v>
      </c>
    </row>
    <row r="5100" spans="9:25">
      <c r="I5100" t="e">
        <f>VLOOKUP(H5100,[1]CODE_SHEET!$A$2:$G$151,3,FALSE)</f>
        <v>#N/A</v>
      </c>
      <c r="J5100" t="e">
        <f>VLOOKUP(H5100,[1]CODE_SHEET!$A$2:$G$151,4,FALSE)</f>
        <v>#N/A</v>
      </c>
      <c r="N5100">
        <f t="shared" si="262"/>
        <v>0</v>
      </c>
      <c r="X5100">
        <f t="shared" si="263"/>
        <v>0</v>
      </c>
      <c r="Y5100">
        <f t="shared" si="264"/>
        <v>0</v>
      </c>
    </row>
    <row r="5101" spans="9:25">
      <c r="I5101" t="e">
        <f>VLOOKUP(H5101,[1]CODE_SHEET!$A$2:$G$151,3,FALSE)</f>
        <v>#N/A</v>
      </c>
      <c r="J5101" t="e">
        <f>VLOOKUP(H5101,[1]CODE_SHEET!$A$2:$G$151,4,FALSE)</f>
        <v>#N/A</v>
      </c>
      <c r="N5101">
        <f t="shared" si="262"/>
        <v>0</v>
      </c>
      <c r="X5101">
        <f t="shared" si="263"/>
        <v>0</v>
      </c>
      <c r="Y5101">
        <f t="shared" si="264"/>
        <v>0</v>
      </c>
    </row>
    <row r="5102" spans="9:25">
      <c r="I5102" t="e">
        <f>VLOOKUP(H5102,[1]CODE_SHEET!$A$2:$G$151,3,FALSE)</f>
        <v>#N/A</v>
      </c>
      <c r="J5102" t="e">
        <f>VLOOKUP(H5102,[1]CODE_SHEET!$A$2:$G$151,4,FALSE)</f>
        <v>#N/A</v>
      </c>
      <c r="N5102">
        <f t="shared" si="262"/>
        <v>0</v>
      </c>
      <c r="X5102">
        <f t="shared" si="263"/>
        <v>0</v>
      </c>
      <c r="Y5102">
        <f t="shared" si="264"/>
        <v>0</v>
      </c>
    </row>
    <row r="5103" spans="9:25">
      <c r="I5103" t="e">
        <f>VLOOKUP(H5103,[1]CODE_SHEET!$A$2:$G$151,3,FALSE)</f>
        <v>#N/A</v>
      </c>
      <c r="J5103" t="e">
        <f>VLOOKUP(H5103,[1]CODE_SHEET!$A$2:$G$151,4,FALSE)</f>
        <v>#N/A</v>
      </c>
      <c r="N5103">
        <f t="shared" si="262"/>
        <v>0</v>
      </c>
      <c r="X5103">
        <f t="shared" si="263"/>
        <v>0</v>
      </c>
      <c r="Y5103">
        <f t="shared" si="264"/>
        <v>0</v>
      </c>
    </row>
    <row r="5104" spans="9:25">
      <c r="I5104" t="e">
        <f>VLOOKUP(H5104,[1]CODE_SHEET!$A$2:$G$151,3,FALSE)</f>
        <v>#N/A</v>
      </c>
      <c r="J5104" t="e">
        <f>VLOOKUP(H5104,[1]CODE_SHEET!$A$2:$G$151,4,FALSE)</f>
        <v>#N/A</v>
      </c>
      <c r="N5104">
        <f t="shared" si="262"/>
        <v>0</v>
      </c>
      <c r="X5104">
        <f t="shared" si="263"/>
        <v>0</v>
      </c>
      <c r="Y5104">
        <f t="shared" si="264"/>
        <v>0</v>
      </c>
    </row>
    <row r="5105" spans="9:25">
      <c r="I5105" t="e">
        <f>VLOOKUP(H5105,[1]CODE_SHEET!$A$2:$G$151,3,FALSE)</f>
        <v>#N/A</v>
      </c>
      <c r="J5105" t="e">
        <f>VLOOKUP(H5105,[1]CODE_SHEET!$A$2:$G$151,4,FALSE)</f>
        <v>#N/A</v>
      </c>
      <c r="N5105">
        <f t="shared" si="262"/>
        <v>0</v>
      </c>
      <c r="X5105">
        <f t="shared" si="263"/>
        <v>0</v>
      </c>
      <c r="Y5105">
        <f t="shared" si="264"/>
        <v>0</v>
      </c>
    </row>
    <row r="5106" spans="9:25">
      <c r="I5106" t="e">
        <f>VLOOKUP(H5106,[1]CODE_SHEET!$A$2:$G$151,3,FALSE)</f>
        <v>#N/A</v>
      </c>
      <c r="J5106" t="e">
        <f>VLOOKUP(H5106,[1]CODE_SHEET!$A$2:$G$151,4,FALSE)</f>
        <v>#N/A</v>
      </c>
      <c r="N5106">
        <f t="shared" si="262"/>
        <v>0</v>
      </c>
      <c r="X5106">
        <f t="shared" si="263"/>
        <v>0</v>
      </c>
      <c r="Y5106">
        <f t="shared" si="264"/>
        <v>0</v>
      </c>
    </row>
    <row r="5107" spans="9:25">
      <c r="I5107" t="e">
        <f>VLOOKUP(H5107,[1]CODE_SHEET!$A$2:$G$151,3,FALSE)</f>
        <v>#N/A</v>
      </c>
      <c r="J5107" t="e">
        <f>VLOOKUP(H5107,[1]CODE_SHEET!$A$2:$G$151,4,FALSE)</f>
        <v>#N/A</v>
      </c>
      <c r="N5107">
        <f t="shared" si="262"/>
        <v>0</v>
      </c>
      <c r="X5107">
        <f t="shared" si="263"/>
        <v>0</v>
      </c>
      <c r="Y5107">
        <f t="shared" si="264"/>
        <v>0</v>
      </c>
    </row>
    <row r="5108" spans="9:25">
      <c r="I5108" t="e">
        <f>VLOOKUP(H5108,[1]CODE_SHEET!$A$2:$G$151,3,FALSE)</f>
        <v>#N/A</v>
      </c>
      <c r="J5108" t="e">
        <f>VLOOKUP(H5108,[1]CODE_SHEET!$A$2:$G$151,4,FALSE)</f>
        <v>#N/A</v>
      </c>
      <c r="N5108">
        <f t="shared" si="262"/>
        <v>0</v>
      </c>
      <c r="X5108">
        <f t="shared" si="263"/>
        <v>0</v>
      </c>
      <c r="Y5108">
        <f t="shared" si="264"/>
        <v>0</v>
      </c>
    </row>
    <row r="5109" spans="9:25">
      <c r="I5109" t="e">
        <f>VLOOKUP(H5109,[1]CODE_SHEET!$A$2:$G$151,3,FALSE)</f>
        <v>#N/A</v>
      </c>
      <c r="J5109" t="e">
        <f>VLOOKUP(H5109,[1]CODE_SHEET!$A$2:$G$151,4,FALSE)</f>
        <v>#N/A</v>
      </c>
      <c r="N5109">
        <f t="shared" si="262"/>
        <v>0</v>
      </c>
      <c r="X5109">
        <f t="shared" si="263"/>
        <v>0</v>
      </c>
      <c r="Y5109">
        <f t="shared" si="264"/>
        <v>0</v>
      </c>
    </row>
    <row r="5110" spans="9:25">
      <c r="I5110" t="e">
        <f>VLOOKUP(H5110,[1]CODE_SHEET!$A$2:$G$151,3,FALSE)</f>
        <v>#N/A</v>
      </c>
      <c r="J5110" t="e">
        <f>VLOOKUP(H5110,[1]CODE_SHEET!$A$2:$G$151,4,FALSE)</f>
        <v>#N/A</v>
      </c>
      <c r="N5110">
        <f t="shared" si="262"/>
        <v>0</v>
      </c>
      <c r="X5110">
        <f t="shared" si="263"/>
        <v>0</v>
      </c>
      <c r="Y5110">
        <f t="shared" si="264"/>
        <v>0</v>
      </c>
    </row>
    <row r="5111" spans="9:25">
      <c r="I5111" t="e">
        <f>VLOOKUP(H5111,[1]CODE_SHEET!$A$2:$G$151,3,FALSE)</f>
        <v>#N/A</v>
      </c>
      <c r="J5111" t="e">
        <f>VLOOKUP(H5111,[1]CODE_SHEET!$A$2:$G$151,4,FALSE)</f>
        <v>#N/A</v>
      </c>
      <c r="N5111">
        <f t="shared" si="262"/>
        <v>0</v>
      </c>
      <c r="X5111">
        <f t="shared" si="263"/>
        <v>0</v>
      </c>
      <c r="Y5111">
        <f t="shared" si="264"/>
        <v>0</v>
      </c>
    </row>
    <row r="5112" spans="9:25">
      <c r="I5112" t="e">
        <f>VLOOKUP(H5112,[1]CODE_SHEET!$A$2:$G$151,3,FALSE)</f>
        <v>#N/A</v>
      </c>
      <c r="J5112" t="e">
        <f>VLOOKUP(H5112,[1]CODE_SHEET!$A$2:$G$151,4,FALSE)</f>
        <v>#N/A</v>
      </c>
      <c r="N5112">
        <f t="shared" si="262"/>
        <v>0</v>
      </c>
      <c r="X5112">
        <f t="shared" si="263"/>
        <v>0</v>
      </c>
      <c r="Y5112">
        <f t="shared" si="264"/>
        <v>0</v>
      </c>
    </row>
    <row r="5113" spans="9:25">
      <c r="I5113" t="e">
        <f>VLOOKUP(H5113,[1]CODE_SHEET!$A$2:$G$151,3,FALSE)</f>
        <v>#N/A</v>
      </c>
      <c r="J5113" t="e">
        <f>VLOOKUP(H5113,[1]CODE_SHEET!$A$2:$G$151,4,FALSE)</f>
        <v>#N/A</v>
      </c>
      <c r="N5113">
        <f t="shared" si="262"/>
        <v>0</v>
      </c>
      <c r="X5113">
        <f t="shared" si="263"/>
        <v>0</v>
      </c>
      <c r="Y5113">
        <f t="shared" si="264"/>
        <v>0</v>
      </c>
    </row>
    <row r="5114" spans="9:25">
      <c r="I5114" t="e">
        <f>VLOOKUP(H5114,[1]CODE_SHEET!$A$2:$G$151,3,FALSE)</f>
        <v>#N/A</v>
      </c>
      <c r="J5114" t="e">
        <f>VLOOKUP(H5114,[1]CODE_SHEET!$A$2:$G$151,4,FALSE)</f>
        <v>#N/A</v>
      </c>
      <c r="N5114">
        <f t="shared" si="262"/>
        <v>0</v>
      </c>
      <c r="X5114">
        <f t="shared" si="263"/>
        <v>0</v>
      </c>
      <c r="Y5114">
        <f t="shared" si="264"/>
        <v>0</v>
      </c>
    </row>
    <row r="5115" spans="9:25">
      <c r="I5115" t="e">
        <f>VLOOKUP(H5115,[1]CODE_SHEET!$A$2:$G$151,3,FALSE)</f>
        <v>#N/A</v>
      </c>
      <c r="J5115" t="e">
        <f>VLOOKUP(H5115,[1]CODE_SHEET!$A$2:$G$151,4,FALSE)</f>
        <v>#N/A</v>
      </c>
      <c r="N5115">
        <f t="shared" si="262"/>
        <v>0</v>
      </c>
      <c r="X5115">
        <f t="shared" si="263"/>
        <v>0</v>
      </c>
      <c r="Y5115">
        <f t="shared" si="264"/>
        <v>0</v>
      </c>
    </row>
    <row r="5116" spans="9:25">
      <c r="I5116" t="e">
        <f>VLOOKUP(H5116,[1]CODE_SHEET!$A$2:$G$151,3,FALSE)</f>
        <v>#N/A</v>
      </c>
      <c r="J5116" t="e">
        <f>VLOOKUP(H5116,[1]CODE_SHEET!$A$2:$G$151,4,FALSE)</f>
        <v>#N/A</v>
      </c>
      <c r="N5116">
        <f t="shared" si="262"/>
        <v>0</v>
      </c>
      <c r="X5116">
        <f t="shared" si="263"/>
        <v>0</v>
      </c>
      <c r="Y5116">
        <f t="shared" si="264"/>
        <v>0</v>
      </c>
    </row>
    <row r="5117" spans="9:25">
      <c r="I5117" t="e">
        <f>VLOOKUP(H5117,[1]CODE_SHEET!$A$2:$G$151,3,FALSE)</f>
        <v>#N/A</v>
      </c>
      <c r="J5117" t="e">
        <f>VLOOKUP(H5117,[1]CODE_SHEET!$A$2:$G$151,4,FALSE)</f>
        <v>#N/A</v>
      </c>
      <c r="N5117">
        <f t="shared" si="262"/>
        <v>0</v>
      </c>
      <c r="X5117">
        <f t="shared" si="263"/>
        <v>0</v>
      </c>
      <c r="Y5117">
        <f t="shared" si="264"/>
        <v>0</v>
      </c>
    </row>
    <row r="5118" spans="9:25">
      <c r="I5118" t="e">
        <f>VLOOKUP(H5118,[1]CODE_SHEET!$A$2:$G$151,3,FALSE)</f>
        <v>#N/A</v>
      </c>
      <c r="J5118" t="e">
        <f>VLOOKUP(H5118,[1]CODE_SHEET!$A$2:$G$151,4,FALSE)</f>
        <v>#N/A</v>
      </c>
      <c r="N5118">
        <f t="shared" ref="N5118" si="265">PI()*(K5118/2)*M5118+PI()*(L5118/2)*M5118</f>
        <v>0</v>
      </c>
      <c r="X5118">
        <f t="shared" ref="X5118" si="266">SUM(U5118:W5118)/100*N5118</f>
        <v>0</v>
      </c>
      <c r="Y5118">
        <f t="shared" ref="Y5118" si="267">N5118-X5118</f>
        <v>0</v>
      </c>
    </row>
  </sheetData>
  <autoFilter ref="A1:Y5118" xr:uid="{13ACBBB2-A6EB-8C47-BDF2-FD1A173625C1}"/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H169:H374 H2:H10 H165:H166 H376:H388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D2:D442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529"/>
  <sheetViews>
    <sheetView workbookViewId="0">
      <pane ySplit="1" topLeftCell="A171" activePane="bottomLeft" state="frozen"/>
      <selection pane="bottomLeft" activeCell="J271" sqref="J271"/>
    </sheetView>
  </sheetViews>
  <sheetFormatPr defaultColWidth="11" defaultRowHeight="15.75"/>
  <cols>
    <col min="9" max="9" width="20.625" bestFit="1" customWidth="1"/>
  </cols>
  <sheetData>
    <row r="1" spans="1:10">
      <c r="A1" t="s">
        <v>0</v>
      </c>
      <c r="B1" t="s">
        <v>1</v>
      </c>
      <c r="C1" t="s">
        <v>76</v>
      </c>
      <c r="D1" t="s">
        <v>3</v>
      </c>
      <c r="E1" t="s">
        <v>4</v>
      </c>
      <c r="F1" t="s">
        <v>6</v>
      </c>
      <c r="G1" t="s">
        <v>5</v>
      </c>
      <c r="H1" t="s">
        <v>77</v>
      </c>
      <c r="I1" t="s">
        <v>78</v>
      </c>
      <c r="J1" t="s">
        <v>79</v>
      </c>
    </row>
    <row r="2" spans="1:10">
      <c r="A2">
        <v>2022</v>
      </c>
      <c r="B2" t="s">
        <v>25</v>
      </c>
      <c r="C2">
        <v>3</v>
      </c>
      <c r="D2" t="s">
        <v>26</v>
      </c>
      <c r="E2">
        <v>31</v>
      </c>
      <c r="F2" t="s">
        <v>27</v>
      </c>
      <c r="G2">
        <v>1</v>
      </c>
      <c r="H2">
        <v>1</v>
      </c>
      <c r="I2" t="s">
        <v>80</v>
      </c>
      <c r="J2">
        <v>25</v>
      </c>
    </row>
    <row r="3" spans="1:10">
      <c r="A3">
        <v>2022</v>
      </c>
      <c r="B3" t="s">
        <v>25</v>
      </c>
      <c r="C3">
        <v>3</v>
      </c>
      <c r="D3" t="s">
        <v>26</v>
      </c>
      <c r="E3">
        <v>31</v>
      </c>
      <c r="F3" t="s">
        <v>27</v>
      </c>
      <c r="G3">
        <v>1</v>
      </c>
      <c r="H3">
        <v>1</v>
      </c>
      <c r="I3" t="s">
        <v>81</v>
      </c>
      <c r="J3">
        <v>15</v>
      </c>
    </row>
    <row r="4" spans="1:10">
      <c r="A4">
        <v>2022</v>
      </c>
      <c r="B4" t="s">
        <v>25</v>
      </c>
      <c r="C4">
        <v>3</v>
      </c>
      <c r="D4" t="s">
        <v>26</v>
      </c>
      <c r="E4">
        <v>31</v>
      </c>
      <c r="F4" t="s">
        <v>27</v>
      </c>
      <c r="G4">
        <v>1</v>
      </c>
      <c r="H4">
        <v>1</v>
      </c>
      <c r="I4" t="s">
        <v>82</v>
      </c>
      <c r="J4">
        <v>15</v>
      </c>
    </row>
    <row r="5" spans="1:10">
      <c r="A5">
        <v>2022</v>
      </c>
      <c r="B5" t="s">
        <v>25</v>
      </c>
      <c r="C5">
        <v>3</v>
      </c>
      <c r="D5" t="s">
        <v>26</v>
      </c>
      <c r="E5">
        <v>31</v>
      </c>
      <c r="F5" t="s">
        <v>27</v>
      </c>
      <c r="G5">
        <v>1</v>
      </c>
      <c r="H5">
        <v>1</v>
      </c>
      <c r="I5" t="s">
        <v>83</v>
      </c>
      <c r="J5">
        <v>2</v>
      </c>
    </row>
    <row r="6" spans="1:10">
      <c r="A6">
        <v>2022</v>
      </c>
      <c r="B6" t="s">
        <v>25</v>
      </c>
      <c r="C6">
        <v>3</v>
      </c>
      <c r="D6" t="s">
        <v>26</v>
      </c>
      <c r="E6">
        <v>31</v>
      </c>
      <c r="F6" t="s">
        <v>27</v>
      </c>
      <c r="G6">
        <v>1</v>
      </c>
      <c r="H6">
        <v>1</v>
      </c>
      <c r="I6" t="s">
        <v>84</v>
      </c>
      <c r="J6">
        <v>0</v>
      </c>
    </row>
    <row r="7" spans="1:10">
      <c r="A7">
        <v>2022</v>
      </c>
      <c r="B7" t="s">
        <v>25</v>
      </c>
      <c r="C7">
        <v>3</v>
      </c>
      <c r="D7" t="s">
        <v>26</v>
      </c>
      <c r="E7">
        <v>31</v>
      </c>
      <c r="F7" t="s">
        <v>27</v>
      </c>
      <c r="G7">
        <v>1</v>
      </c>
      <c r="H7">
        <v>1</v>
      </c>
      <c r="I7" t="s">
        <v>85</v>
      </c>
      <c r="J7">
        <v>43</v>
      </c>
    </row>
    <row r="8" spans="1:10">
      <c r="A8">
        <v>2022</v>
      </c>
      <c r="B8" t="s">
        <v>25</v>
      </c>
      <c r="C8">
        <v>3</v>
      </c>
      <c r="D8" t="s">
        <v>26</v>
      </c>
      <c r="E8">
        <v>31</v>
      </c>
      <c r="F8" t="s">
        <v>27</v>
      </c>
      <c r="G8">
        <v>1</v>
      </c>
      <c r="H8">
        <v>2</v>
      </c>
      <c r="I8" t="s">
        <v>80</v>
      </c>
      <c r="J8">
        <v>25</v>
      </c>
    </row>
    <row r="9" spans="1:10">
      <c r="A9">
        <v>2022</v>
      </c>
      <c r="B9" t="s">
        <v>25</v>
      </c>
      <c r="C9">
        <v>3</v>
      </c>
      <c r="D9" t="s">
        <v>26</v>
      </c>
      <c r="E9">
        <v>31</v>
      </c>
      <c r="F9" t="s">
        <v>27</v>
      </c>
      <c r="G9">
        <v>1</v>
      </c>
      <c r="H9">
        <v>2</v>
      </c>
      <c r="I9" t="s">
        <v>81</v>
      </c>
      <c r="J9">
        <v>10</v>
      </c>
    </row>
    <row r="10" spans="1:10">
      <c r="A10">
        <v>2022</v>
      </c>
      <c r="B10" t="s">
        <v>25</v>
      </c>
      <c r="C10">
        <v>3</v>
      </c>
      <c r="D10" t="s">
        <v>26</v>
      </c>
      <c r="E10">
        <v>31</v>
      </c>
      <c r="F10" t="s">
        <v>27</v>
      </c>
      <c r="G10">
        <v>1</v>
      </c>
      <c r="H10">
        <v>2</v>
      </c>
      <c r="I10" t="s">
        <v>82</v>
      </c>
      <c r="J10">
        <v>40</v>
      </c>
    </row>
    <row r="11" spans="1:10">
      <c r="A11">
        <v>2022</v>
      </c>
      <c r="B11" t="s">
        <v>25</v>
      </c>
      <c r="C11">
        <v>3</v>
      </c>
      <c r="D11" t="s">
        <v>26</v>
      </c>
      <c r="E11">
        <v>31</v>
      </c>
      <c r="F11" t="s">
        <v>27</v>
      </c>
      <c r="G11">
        <v>1</v>
      </c>
      <c r="H11">
        <v>2</v>
      </c>
      <c r="I11" t="s">
        <v>83</v>
      </c>
      <c r="J11">
        <v>0</v>
      </c>
    </row>
    <row r="12" spans="1:10">
      <c r="A12">
        <v>2022</v>
      </c>
      <c r="B12" t="s">
        <v>25</v>
      </c>
      <c r="C12">
        <v>3</v>
      </c>
      <c r="D12" t="s">
        <v>26</v>
      </c>
      <c r="E12">
        <v>31</v>
      </c>
      <c r="F12" t="s">
        <v>27</v>
      </c>
      <c r="G12">
        <v>1</v>
      </c>
      <c r="H12">
        <v>2</v>
      </c>
      <c r="I12" t="s">
        <v>84</v>
      </c>
      <c r="J12">
        <v>0</v>
      </c>
    </row>
    <row r="13" spans="1:10">
      <c r="A13">
        <v>2022</v>
      </c>
      <c r="B13" t="s">
        <v>25</v>
      </c>
      <c r="C13">
        <v>3</v>
      </c>
      <c r="D13" t="s">
        <v>26</v>
      </c>
      <c r="E13">
        <v>31</v>
      </c>
      <c r="F13" t="s">
        <v>27</v>
      </c>
      <c r="G13">
        <v>1</v>
      </c>
      <c r="H13">
        <v>2</v>
      </c>
      <c r="I13" t="s">
        <v>85</v>
      </c>
      <c r="J13">
        <v>25</v>
      </c>
    </row>
    <row r="14" spans="1:10">
      <c r="A14">
        <v>2022</v>
      </c>
      <c r="B14" t="s">
        <v>25</v>
      </c>
      <c r="C14">
        <v>3</v>
      </c>
      <c r="D14" t="s">
        <v>26</v>
      </c>
      <c r="E14">
        <v>31</v>
      </c>
      <c r="F14" t="s">
        <v>27</v>
      </c>
      <c r="G14">
        <v>1</v>
      </c>
      <c r="H14">
        <v>3</v>
      </c>
      <c r="I14" t="s">
        <v>80</v>
      </c>
      <c r="J14">
        <v>30</v>
      </c>
    </row>
    <row r="15" spans="1:10">
      <c r="A15">
        <v>2022</v>
      </c>
      <c r="B15" t="s">
        <v>25</v>
      </c>
      <c r="C15">
        <v>3</v>
      </c>
      <c r="D15" t="s">
        <v>26</v>
      </c>
      <c r="E15">
        <v>31</v>
      </c>
      <c r="F15" t="s">
        <v>27</v>
      </c>
      <c r="G15">
        <v>1</v>
      </c>
      <c r="H15">
        <v>3</v>
      </c>
      <c r="I15" t="s">
        <v>81</v>
      </c>
      <c r="J15">
        <v>0</v>
      </c>
    </row>
    <row r="16" spans="1:10">
      <c r="A16">
        <v>2022</v>
      </c>
      <c r="B16" t="s">
        <v>25</v>
      </c>
      <c r="C16">
        <v>3</v>
      </c>
      <c r="D16" t="s">
        <v>26</v>
      </c>
      <c r="E16">
        <v>31</v>
      </c>
      <c r="F16" t="s">
        <v>27</v>
      </c>
      <c r="G16">
        <v>1</v>
      </c>
      <c r="H16">
        <v>3</v>
      </c>
      <c r="I16" t="s">
        <v>82</v>
      </c>
      <c r="J16">
        <v>10</v>
      </c>
    </row>
    <row r="17" spans="1:10">
      <c r="A17">
        <v>2022</v>
      </c>
      <c r="B17" t="s">
        <v>25</v>
      </c>
      <c r="C17">
        <v>3</v>
      </c>
      <c r="D17" t="s">
        <v>26</v>
      </c>
      <c r="E17">
        <v>31</v>
      </c>
      <c r="F17" t="s">
        <v>27</v>
      </c>
      <c r="G17">
        <v>1</v>
      </c>
      <c r="H17">
        <v>3</v>
      </c>
      <c r="I17" t="s">
        <v>83</v>
      </c>
      <c r="J17">
        <v>0</v>
      </c>
    </row>
    <row r="18" spans="1:10">
      <c r="A18">
        <v>2022</v>
      </c>
      <c r="B18" t="s">
        <v>25</v>
      </c>
      <c r="C18">
        <v>3</v>
      </c>
      <c r="D18" t="s">
        <v>26</v>
      </c>
      <c r="E18">
        <v>31</v>
      </c>
      <c r="F18" t="s">
        <v>27</v>
      </c>
      <c r="G18">
        <v>1</v>
      </c>
      <c r="H18">
        <v>3</v>
      </c>
      <c r="I18" t="s">
        <v>84</v>
      </c>
      <c r="J18">
        <v>10</v>
      </c>
    </row>
    <row r="19" spans="1:10">
      <c r="A19">
        <v>2022</v>
      </c>
      <c r="B19" t="s">
        <v>25</v>
      </c>
      <c r="C19">
        <v>3</v>
      </c>
      <c r="D19" t="s">
        <v>26</v>
      </c>
      <c r="E19">
        <v>31</v>
      </c>
      <c r="F19" t="s">
        <v>27</v>
      </c>
      <c r="G19">
        <v>1</v>
      </c>
      <c r="H19">
        <v>3</v>
      </c>
      <c r="I19" t="s">
        <v>85</v>
      </c>
      <c r="J19">
        <v>50</v>
      </c>
    </row>
    <row r="20" spans="1:10">
      <c r="A20">
        <v>2022</v>
      </c>
      <c r="B20" t="s">
        <v>25</v>
      </c>
      <c r="C20">
        <v>3</v>
      </c>
      <c r="D20" t="s">
        <v>26</v>
      </c>
      <c r="E20">
        <v>31</v>
      </c>
      <c r="F20" t="s">
        <v>27</v>
      </c>
      <c r="G20">
        <v>1</v>
      </c>
      <c r="H20">
        <v>4</v>
      </c>
      <c r="I20" t="s">
        <v>80</v>
      </c>
      <c r="J20">
        <v>0</v>
      </c>
    </row>
    <row r="21" spans="1:10">
      <c r="A21">
        <v>2022</v>
      </c>
      <c r="B21" t="s">
        <v>25</v>
      </c>
      <c r="C21">
        <v>3</v>
      </c>
      <c r="D21" t="s">
        <v>26</v>
      </c>
      <c r="E21">
        <v>31</v>
      </c>
      <c r="F21" t="s">
        <v>27</v>
      </c>
      <c r="G21">
        <v>1</v>
      </c>
      <c r="H21">
        <v>4</v>
      </c>
      <c r="I21" t="s">
        <v>81</v>
      </c>
      <c r="J21">
        <v>20</v>
      </c>
    </row>
    <row r="22" spans="1:10">
      <c r="A22">
        <v>2022</v>
      </c>
      <c r="B22" t="s">
        <v>25</v>
      </c>
      <c r="C22">
        <v>3</v>
      </c>
      <c r="D22" t="s">
        <v>26</v>
      </c>
      <c r="E22">
        <v>31</v>
      </c>
      <c r="F22" t="s">
        <v>27</v>
      </c>
      <c r="G22">
        <v>1</v>
      </c>
      <c r="H22">
        <v>4</v>
      </c>
      <c r="I22" t="s">
        <v>82</v>
      </c>
      <c r="J22">
        <v>15</v>
      </c>
    </row>
    <row r="23" spans="1:10">
      <c r="A23">
        <v>2022</v>
      </c>
      <c r="B23" t="s">
        <v>25</v>
      </c>
      <c r="C23">
        <v>3</v>
      </c>
      <c r="D23" t="s">
        <v>26</v>
      </c>
      <c r="E23">
        <v>31</v>
      </c>
      <c r="F23" t="s">
        <v>27</v>
      </c>
      <c r="G23">
        <v>1</v>
      </c>
      <c r="H23">
        <v>4</v>
      </c>
      <c r="I23" t="s">
        <v>83</v>
      </c>
      <c r="J23">
        <v>0</v>
      </c>
    </row>
    <row r="24" spans="1:10">
      <c r="A24">
        <v>2022</v>
      </c>
      <c r="B24" t="s">
        <v>25</v>
      </c>
      <c r="C24">
        <v>3</v>
      </c>
      <c r="D24" t="s">
        <v>26</v>
      </c>
      <c r="E24">
        <v>31</v>
      </c>
      <c r="F24" t="s">
        <v>27</v>
      </c>
      <c r="G24">
        <v>1</v>
      </c>
      <c r="H24">
        <v>4</v>
      </c>
      <c r="I24" t="s">
        <v>84</v>
      </c>
      <c r="J24">
        <v>65</v>
      </c>
    </row>
    <row r="25" spans="1:10">
      <c r="A25">
        <v>2022</v>
      </c>
      <c r="B25" t="s">
        <v>25</v>
      </c>
      <c r="C25">
        <v>3</v>
      </c>
      <c r="D25" t="s">
        <v>26</v>
      </c>
      <c r="E25">
        <v>31</v>
      </c>
      <c r="F25" t="s">
        <v>27</v>
      </c>
      <c r="G25">
        <v>1</v>
      </c>
      <c r="H25">
        <v>4</v>
      </c>
      <c r="I25" t="s">
        <v>85</v>
      </c>
      <c r="J25">
        <v>0</v>
      </c>
    </row>
    <row r="26" spans="1:10">
      <c r="A26">
        <v>2022</v>
      </c>
      <c r="B26" t="s">
        <v>25</v>
      </c>
      <c r="C26">
        <v>3</v>
      </c>
      <c r="D26" t="s">
        <v>26</v>
      </c>
      <c r="E26">
        <v>31</v>
      </c>
      <c r="F26" t="s">
        <v>27</v>
      </c>
      <c r="G26">
        <v>1</v>
      </c>
      <c r="H26">
        <v>5</v>
      </c>
      <c r="I26" t="s">
        <v>80</v>
      </c>
      <c r="J26">
        <v>30</v>
      </c>
    </row>
    <row r="27" spans="1:10">
      <c r="A27">
        <v>2022</v>
      </c>
      <c r="B27" t="s">
        <v>25</v>
      </c>
      <c r="C27">
        <v>3</v>
      </c>
      <c r="D27" t="s">
        <v>26</v>
      </c>
      <c r="E27">
        <v>31</v>
      </c>
      <c r="F27" t="s">
        <v>27</v>
      </c>
      <c r="G27">
        <v>1</v>
      </c>
      <c r="H27">
        <v>5</v>
      </c>
      <c r="I27" t="s">
        <v>81</v>
      </c>
      <c r="J27">
        <v>10</v>
      </c>
    </row>
    <row r="28" spans="1:10">
      <c r="A28">
        <v>2022</v>
      </c>
      <c r="B28" t="s">
        <v>25</v>
      </c>
      <c r="C28">
        <v>3</v>
      </c>
      <c r="D28" t="s">
        <v>26</v>
      </c>
      <c r="E28">
        <v>31</v>
      </c>
      <c r="F28" t="s">
        <v>27</v>
      </c>
      <c r="G28">
        <v>1</v>
      </c>
      <c r="H28">
        <v>5</v>
      </c>
      <c r="I28" t="s">
        <v>82</v>
      </c>
      <c r="J28">
        <v>50</v>
      </c>
    </row>
    <row r="29" spans="1:10">
      <c r="A29">
        <v>2022</v>
      </c>
      <c r="B29" t="s">
        <v>25</v>
      </c>
      <c r="C29">
        <v>3</v>
      </c>
      <c r="D29" t="s">
        <v>26</v>
      </c>
      <c r="E29">
        <v>31</v>
      </c>
      <c r="F29" t="s">
        <v>27</v>
      </c>
      <c r="G29">
        <v>1</v>
      </c>
      <c r="H29">
        <v>5</v>
      </c>
      <c r="I29" t="s">
        <v>83</v>
      </c>
      <c r="J29">
        <v>0</v>
      </c>
    </row>
    <row r="30" spans="1:10">
      <c r="A30">
        <v>2022</v>
      </c>
      <c r="B30" t="s">
        <v>25</v>
      </c>
      <c r="C30">
        <v>3</v>
      </c>
      <c r="D30" t="s">
        <v>26</v>
      </c>
      <c r="E30">
        <v>31</v>
      </c>
      <c r="F30" t="s">
        <v>27</v>
      </c>
      <c r="G30">
        <v>1</v>
      </c>
      <c r="H30">
        <v>5</v>
      </c>
      <c r="I30" t="s">
        <v>84</v>
      </c>
      <c r="J30">
        <v>10</v>
      </c>
    </row>
    <row r="31" spans="1:10">
      <c r="A31">
        <v>2022</v>
      </c>
      <c r="B31" t="s">
        <v>25</v>
      </c>
      <c r="C31">
        <v>3</v>
      </c>
      <c r="D31" t="s">
        <v>26</v>
      </c>
      <c r="E31">
        <v>31</v>
      </c>
      <c r="F31" t="s">
        <v>27</v>
      </c>
      <c r="G31">
        <v>1</v>
      </c>
      <c r="H31">
        <v>5</v>
      </c>
      <c r="I31" t="s">
        <v>85</v>
      </c>
      <c r="J31">
        <v>0</v>
      </c>
    </row>
    <row r="32" spans="1:10">
      <c r="A32">
        <v>2022</v>
      </c>
      <c r="B32" t="s">
        <v>25</v>
      </c>
      <c r="C32">
        <v>3</v>
      </c>
      <c r="D32" t="s">
        <v>39</v>
      </c>
      <c r="E32">
        <v>32</v>
      </c>
      <c r="F32" t="s">
        <v>27</v>
      </c>
      <c r="G32">
        <v>1</v>
      </c>
      <c r="H32">
        <v>1</v>
      </c>
      <c r="I32" t="s">
        <v>80</v>
      </c>
      <c r="J32">
        <v>0</v>
      </c>
    </row>
    <row r="33" spans="1:10">
      <c r="A33">
        <v>2022</v>
      </c>
      <c r="B33" t="s">
        <v>25</v>
      </c>
      <c r="C33">
        <v>3</v>
      </c>
      <c r="D33" t="s">
        <v>39</v>
      </c>
      <c r="E33">
        <v>32</v>
      </c>
      <c r="F33" t="s">
        <v>27</v>
      </c>
      <c r="G33">
        <v>1</v>
      </c>
      <c r="H33">
        <v>1</v>
      </c>
      <c r="I33" t="s">
        <v>81</v>
      </c>
      <c r="J33">
        <v>50</v>
      </c>
    </row>
    <row r="34" spans="1:10">
      <c r="A34">
        <v>2022</v>
      </c>
      <c r="B34" t="s">
        <v>25</v>
      </c>
      <c r="C34">
        <v>3</v>
      </c>
      <c r="D34" t="s">
        <v>39</v>
      </c>
      <c r="E34">
        <v>32</v>
      </c>
      <c r="F34" t="s">
        <v>27</v>
      </c>
      <c r="G34">
        <v>1</v>
      </c>
      <c r="H34">
        <v>1</v>
      </c>
      <c r="I34" t="s">
        <v>82</v>
      </c>
      <c r="J34">
        <v>10</v>
      </c>
    </row>
    <row r="35" spans="1:10">
      <c r="A35">
        <v>2022</v>
      </c>
      <c r="B35" t="s">
        <v>25</v>
      </c>
      <c r="C35">
        <v>3</v>
      </c>
      <c r="D35" t="s">
        <v>39</v>
      </c>
      <c r="E35">
        <v>32</v>
      </c>
      <c r="F35" t="s">
        <v>27</v>
      </c>
      <c r="G35">
        <v>1</v>
      </c>
      <c r="H35">
        <v>1</v>
      </c>
      <c r="I35" t="s">
        <v>83</v>
      </c>
      <c r="J35">
        <v>10</v>
      </c>
    </row>
    <row r="36" spans="1:10">
      <c r="A36">
        <v>2022</v>
      </c>
      <c r="B36" t="s">
        <v>25</v>
      </c>
      <c r="C36">
        <v>3</v>
      </c>
      <c r="D36" t="s">
        <v>39</v>
      </c>
      <c r="E36">
        <v>32</v>
      </c>
      <c r="F36" t="s">
        <v>27</v>
      </c>
      <c r="G36">
        <v>1</v>
      </c>
      <c r="H36">
        <v>1</v>
      </c>
      <c r="I36" t="s">
        <v>84</v>
      </c>
      <c r="J36">
        <v>30</v>
      </c>
    </row>
    <row r="37" spans="1:10">
      <c r="A37">
        <v>2022</v>
      </c>
      <c r="B37" t="s">
        <v>25</v>
      </c>
      <c r="C37">
        <v>3</v>
      </c>
      <c r="D37" t="s">
        <v>39</v>
      </c>
      <c r="E37">
        <v>32</v>
      </c>
      <c r="F37" t="s">
        <v>27</v>
      </c>
      <c r="G37">
        <v>1</v>
      </c>
      <c r="H37">
        <v>1</v>
      </c>
      <c r="I37" t="s">
        <v>85</v>
      </c>
      <c r="J37">
        <v>0</v>
      </c>
    </row>
    <row r="38" spans="1:10">
      <c r="A38">
        <v>2022</v>
      </c>
      <c r="B38" t="s">
        <v>25</v>
      </c>
      <c r="C38">
        <v>3</v>
      </c>
      <c r="D38" t="s">
        <v>39</v>
      </c>
      <c r="E38">
        <v>32</v>
      </c>
      <c r="F38" t="s">
        <v>27</v>
      </c>
      <c r="G38">
        <v>1</v>
      </c>
      <c r="H38">
        <v>2</v>
      </c>
      <c r="I38" t="s">
        <v>80</v>
      </c>
      <c r="J38">
        <v>10</v>
      </c>
    </row>
    <row r="39" spans="1:10">
      <c r="A39">
        <v>2022</v>
      </c>
      <c r="B39" t="s">
        <v>25</v>
      </c>
      <c r="C39">
        <v>3</v>
      </c>
      <c r="D39" t="s">
        <v>39</v>
      </c>
      <c r="E39">
        <v>32</v>
      </c>
      <c r="F39" t="s">
        <v>27</v>
      </c>
      <c r="G39">
        <v>1</v>
      </c>
      <c r="H39">
        <v>2</v>
      </c>
      <c r="I39" t="s">
        <v>81</v>
      </c>
      <c r="J39">
        <v>30</v>
      </c>
    </row>
    <row r="40" spans="1:10">
      <c r="A40">
        <v>2022</v>
      </c>
      <c r="B40" t="s">
        <v>25</v>
      </c>
      <c r="C40">
        <v>3</v>
      </c>
      <c r="D40" t="s">
        <v>39</v>
      </c>
      <c r="E40">
        <v>32</v>
      </c>
      <c r="F40" t="s">
        <v>27</v>
      </c>
      <c r="G40">
        <v>1</v>
      </c>
      <c r="H40">
        <v>2</v>
      </c>
      <c r="I40" t="s">
        <v>82</v>
      </c>
      <c r="J40">
        <v>20</v>
      </c>
    </row>
    <row r="41" spans="1:10">
      <c r="A41">
        <v>2022</v>
      </c>
      <c r="B41" t="s">
        <v>25</v>
      </c>
      <c r="C41">
        <v>3</v>
      </c>
      <c r="D41" t="s">
        <v>39</v>
      </c>
      <c r="E41">
        <v>32</v>
      </c>
      <c r="F41" t="s">
        <v>27</v>
      </c>
      <c r="G41">
        <v>1</v>
      </c>
      <c r="H41">
        <v>2</v>
      </c>
      <c r="I41" t="s">
        <v>83</v>
      </c>
      <c r="J41">
        <v>0</v>
      </c>
    </row>
    <row r="42" spans="1:10">
      <c r="A42">
        <v>2022</v>
      </c>
      <c r="B42" t="s">
        <v>25</v>
      </c>
      <c r="C42">
        <v>3</v>
      </c>
      <c r="D42" t="s">
        <v>39</v>
      </c>
      <c r="E42">
        <v>32</v>
      </c>
      <c r="F42" t="s">
        <v>27</v>
      </c>
      <c r="G42">
        <v>1</v>
      </c>
      <c r="H42">
        <v>2</v>
      </c>
      <c r="I42" t="s">
        <v>84</v>
      </c>
      <c r="J42">
        <v>25</v>
      </c>
    </row>
    <row r="43" spans="1:10">
      <c r="A43">
        <v>2022</v>
      </c>
      <c r="B43" t="s">
        <v>25</v>
      </c>
      <c r="C43">
        <v>3</v>
      </c>
      <c r="D43" t="s">
        <v>39</v>
      </c>
      <c r="E43">
        <v>32</v>
      </c>
      <c r="F43" t="s">
        <v>27</v>
      </c>
      <c r="G43">
        <v>1</v>
      </c>
      <c r="H43">
        <v>2</v>
      </c>
      <c r="I43" t="s">
        <v>85</v>
      </c>
      <c r="J43">
        <v>15</v>
      </c>
    </row>
    <row r="44" spans="1:10">
      <c r="A44">
        <v>2022</v>
      </c>
      <c r="B44" t="s">
        <v>25</v>
      </c>
      <c r="C44">
        <v>3</v>
      </c>
      <c r="D44" t="s">
        <v>39</v>
      </c>
      <c r="E44">
        <v>32</v>
      </c>
      <c r="F44" t="s">
        <v>27</v>
      </c>
      <c r="G44">
        <v>1</v>
      </c>
      <c r="H44">
        <v>3</v>
      </c>
      <c r="I44" t="s">
        <v>80</v>
      </c>
      <c r="J44">
        <v>25</v>
      </c>
    </row>
    <row r="45" spans="1:10">
      <c r="A45">
        <v>2022</v>
      </c>
      <c r="B45" t="s">
        <v>25</v>
      </c>
      <c r="C45">
        <v>3</v>
      </c>
      <c r="D45" t="s">
        <v>39</v>
      </c>
      <c r="E45">
        <v>32</v>
      </c>
      <c r="F45" t="s">
        <v>27</v>
      </c>
      <c r="G45">
        <v>1</v>
      </c>
      <c r="H45">
        <v>3</v>
      </c>
      <c r="I45" t="s">
        <v>81</v>
      </c>
      <c r="J45">
        <v>5</v>
      </c>
    </row>
    <row r="46" spans="1:10">
      <c r="A46">
        <v>2022</v>
      </c>
      <c r="B46" t="s">
        <v>25</v>
      </c>
      <c r="C46">
        <v>3</v>
      </c>
      <c r="D46" t="s">
        <v>39</v>
      </c>
      <c r="E46">
        <v>32</v>
      </c>
      <c r="F46" t="s">
        <v>27</v>
      </c>
      <c r="G46">
        <v>1</v>
      </c>
      <c r="H46">
        <v>3</v>
      </c>
      <c r="I46" t="s">
        <v>82</v>
      </c>
      <c r="J46">
        <v>20</v>
      </c>
    </row>
    <row r="47" spans="1:10">
      <c r="A47">
        <v>2022</v>
      </c>
      <c r="B47" t="s">
        <v>25</v>
      </c>
      <c r="C47">
        <v>3</v>
      </c>
      <c r="D47" t="s">
        <v>39</v>
      </c>
      <c r="E47">
        <v>32</v>
      </c>
      <c r="F47" t="s">
        <v>27</v>
      </c>
      <c r="G47">
        <v>1</v>
      </c>
      <c r="H47">
        <v>3</v>
      </c>
      <c r="I47" t="s">
        <v>83</v>
      </c>
      <c r="J47">
        <v>5</v>
      </c>
    </row>
    <row r="48" spans="1:10">
      <c r="A48">
        <v>2022</v>
      </c>
      <c r="B48" t="s">
        <v>25</v>
      </c>
      <c r="C48">
        <v>3</v>
      </c>
      <c r="D48" t="s">
        <v>39</v>
      </c>
      <c r="E48">
        <v>32</v>
      </c>
      <c r="F48" t="s">
        <v>27</v>
      </c>
      <c r="G48">
        <v>1</v>
      </c>
      <c r="H48">
        <v>3</v>
      </c>
      <c r="I48" t="s">
        <v>84</v>
      </c>
      <c r="J48">
        <v>30</v>
      </c>
    </row>
    <row r="49" spans="1:10">
      <c r="A49">
        <v>2022</v>
      </c>
      <c r="B49" t="s">
        <v>25</v>
      </c>
      <c r="C49">
        <v>3</v>
      </c>
      <c r="D49" t="s">
        <v>39</v>
      </c>
      <c r="E49">
        <v>32</v>
      </c>
      <c r="F49" t="s">
        <v>27</v>
      </c>
      <c r="G49">
        <v>1</v>
      </c>
      <c r="H49">
        <v>3</v>
      </c>
      <c r="I49" t="s">
        <v>85</v>
      </c>
      <c r="J49">
        <v>15</v>
      </c>
    </row>
    <row r="50" spans="1:10">
      <c r="A50">
        <v>2022</v>
      </c>
      <c r="B50" t="s">
        <v>25</v>
      </c>
      <c r="C50">
        <v>3</v>
      </c>
      <c r="D50" t="s">
        <v>39</v>
      </c>
      <c r="E50">
        <v>32</v>
      </c>
      <c r="F50" t="s">
        <v>27</v>
      </c>
      <c r="G50">
        <v>1</v>
      </c>
      <c r="H50">
        <v>4</v>
      </c>
      <c r="I50" t="s">
        <v>80</v>
      </c>
      <c r="J50">
        <v>60</v>
      </c>
    </row>
    <row r="51" spans="1:10">
      <c r="A51">
        <v>2022</v>
      </c>
      <c r="B51" t="s">
        <v>25</v>
      </c>
      <c r="C51">
        <v>3</v>
      </c>
      <c r="D51" t="s">
        <v>39</v>
      </c>
      <c r="E51">
        <v>32</v>
      </c>
      <c r="F51" t="s">
        <v>27</v>
      </c>
      <c r="G51">
        <v>1</v>
      </c>
      <c r="H51">
        <v>4</v>
      </c>
      <c r="I51" t="s">
        <v>81</v>
      </c>
      <c r="J51">
        <v>0</v>
      </c>
    </row>
    <row r="52" spans="1:10">
      <c r="A52">
        <v>2022</v>
      </c>
      <c r="B52" t="s">
        <v>25</v>
      </c>
      <c r="C52">
        <v>3</v>
      </c>
      <c r="D52" t="s">
        <v>39</v>
      </c>
      <c r="E52">
        <v>32</v>
      </c>
      <c r="F52" t="s">
        <v>27</v>
      </c>
      <c r="G52">
        <v>1</v>
      </c>
      <c r="H52">
        <v>4</v>
      </c>
      <c r="I52" t="s">
        <v>82</v>
      </c>
      <c r="J52">
        <v>5</v>
      </c>
    </row>
    <row r="53" spans="1:10">
      <c r="A53">
        <v>2022</v>
      </c>
      <c r="B53" t="s">
        <v>25</v>
      </c>
      <c r="C53">
        <v>3</v>
      </c>
      <c r="D53" t="s">
        <v>39</v>
      </c>
      <c r="E53">
        <v>32</v>
      </c>
      <c r="F53" t="s">
        <v>27</v>
      </c>
      <c r="G53">
        <v>1</v>
      </c>
      <c r="H53">
        <v>4</v>
      </c>
      <c r="I53" t="s">
        <v>83</v>
      </c>
      <c r="J53">
        <v>0</v>
      </c>
    </row>
    <row r="54" spans="1:10">
      <c r="A54">
        <v>2022</v>
      </c>
      <c r="B54" t="s">
        <v>25</v>
      </c>
      <c r="C54">
        <v>3</v>
      </c>
      <c r="D54" t="s">
        <v>39</v>
      </c>
      <c r="E54">
        <v>32</v>
      </c>
      <c r="F54" t="s">
        <v>27</v>
      </c>
      <c r="G54">
        <v>1</v>
      </c>
      <c r="H54">
        <v>4</v>
      </c>
      <c r="I54" t="s">
        <v>84</v>
      </c>
      <c r="J54">
        <v>20</v>
      </c>
    </row>
    <row r="55" spans="1:10">
      <c r="A55">
        <v>2022</v>
      </c>
      <c r="B55" t="s">
        <v>25</v>
      </c>
      <c r="C55">
        <v>3</v>
      </c>
      <c r="D55" t="s">
        <v>39</v>
      </c>
      <c r="E55">
        <v>32</v>
      </c>
      <c r="F55" t="s">
        <v>27</v>
      </c>
      <c r="G55">
        <v>1</v>
      </c>
      <c r="H55">
        <v>4</v>
      </c>
      <c r="I55" t="s">
        <v>85</v>
      </c>
      <c r="J55">
        <v>15</v>
      </c>
    </row>
    <row r="56" spans="1:10">
      <c r="A56">
        <v>2022</v>
      </c>
      <c r="B56" t="s">
        <v>25</v>
      </c>
      <c r="C56">
        <v>3</v>
      </c>
      <c r="D56" t="s">
        <v>39</v>
      </c>
      <c r="E56">
        <v>32</v>
      </c>
      <c r="F56" t="s">
        <v>27</v>
      </c>
      <c r="G56">
        <v>1</v>
      </c>
      <c r="H56">
        <v>5</v>
      </c>
      <c r="I56" t="s">
        <v>80</v>
      </c>
      <c r="J56">
        <v>0</v>
      </c>
    </row>
    <row r="57" spans="1:10">
      <c r="A57">
        <v>2022</v>
      </c>
      <c r="B57" t="s">
        <v>25</v>
      </c>
      <c r="C57">
        <v>3</v>
      </c>
      <c r="D57" t="s">
        <v>39</v>
      </c>
      <c r="E57">
        <v>32</v>
      </c>
      <c r="F57" t="s">
        <v>27</v>
      </c>
      <c r="G57">
        <v>1</v>
      </c>
      <c r="H57">
        <v>5</v>
      </c>
      <c r="I57" t="s">
        <v>81</v>
      </c>
      <c r="J57">
        <v>30</v>
      </c>
    </row>
    <row r="58" spans="1:10">
      <c r="A58">
        <v>2022</v>
      </c>
      <c r="B58" t="s">
        <v>25</v>
      </c>
      <c r="C58">
        <v>3</v>
      </c>
      <c r="D58" t="s">
        <v>39</v>
      </c>
      <c r="E58">
        <v>32</v>
      </c>
      <c r="F58" t="s">
        <v>27</v>
      </c>
      <c r="G58">
        <v>1</v>
      </c>
      <c r="H58">
        <v>5</v>
      </c>
      <c r="I58" t="s">
        <v>82</v>
      </c>
      <c r="J58">
        <v>30</v>
      </c>
    </row>
    <row r="59" spans="1:10">
      <c r="A59">
        <v>2022</v>
      </c>
      <c r="B59" t="s">
        <v>25</v>
      </c>
      <c r="C59">
        <v>3</v>
      </c>
      <c r="D59" t="s">
        <v>39</v>
      </c>
      <c r="E59">
        <v>32</v>
      </c>
      <c r="F59" t="s">
        <v>27</v>
      </c>
      <c r="G59">
        <v>1</v>
      </c>
      <c r="H59">
        <v>5</v>
      </c>
      <c r="I59" t="s">
        <v>83</v>
      </c>
      <c r="J59">
        <v>5</v>
      </c>
    </row>
    <row r="60" spans="1:10">
      <c r="A60">
        <v>2022</v>
      </c>
      <c r="B60" t="s">
        <v>25</v>
      </c>
      <c r="C60">
        <v>3</v>
      </c>
      <c r="D60" t="s">
        <v>39</v>
      </c>
      <c r="E60">
        <v>32</v>
      </c>
      <c r="F60" t="s">
        <v>27</v>
      </c>
      <c r="G60">
        <v>1</v>
      </c>
      <c r="H60">
        <v>5</v>
      </c>
      <c r="I60" t="s">
        <v>84</v>
      </c>
      <c r="J60">
        <v>5</v>
      </c>
    </row>
    <row r="61" spans="1:10">
      <c r="A61">
        <v>2022</v>
      </c>
      <c r="B61" t="s">
        <v>25</v>
      </c>
      <c r="C61">
        <v>3</v>
      </c>
      <c r="D61" t="s">
        <v>39</v>
      </c>
      <c r="E61">
        <v>32</v>
      </c>
      <c r="F61" t="s">
        <v>27</v>
      </c>
      <c r="G61">
        <v>1</v>
      </c>
      <c r="H61">
        <v>5</v>
      </c>
      <c r="I61" t="s">
        <v>85</v>
      </c>
      <c r="J61">
        <v>20</v>
      </c>
    </row>
    <row r="62" spans="1:10">
      <c r="A62">
        <v>2022</v>
      </c>
      <c r="B62" t="s">
        <v>25</v>
      </c>
      <c r="C62">
        <v>3</v>
      </c>
      <c r="D62" t="s">
        <v>54</v>
      </c>
      <c r="E62">
        <v>32</v>
      </c>
      <c r="F62" t="s">
        <v>27</v>
      </c>
      <c r="G62">
        <v>1</v>
      </c>
      <c r="H62">
        <v>1</v>
      </c>
      <c r="I62" t="s">
        <v>80</v>
      </c>
      <c r="J62">
        <v>50</v>
      </c>
    </row>
    <row r="63" spans="1:10">
      <c r="A63">
        <v>2022</v>
      </c>
      <c r="B63" t="s">
        <v>25</v>
      </c>
      <c r="C63">
        <v>3</v>
      </c>
      <c r="D63" t="s">
        <v>54</v>
      </c>
      <c r="E63">
        <v>32</v>
      </c>
      <c r="F63" t="s">
        <v>27</v>
      </c>
      <c r="G63">
        <v>1</v>
      </c>
      <c r="H63">
        <v>1</v>
      </c>
      <c r="I63" t="s">
        <v>81</v>
      </c>
      <c r="J63">
        <v>0</v>
      </c>
    </row>
    <row r="64" spans="1:10">
      <c r="A64">
        <v>2022</v>
      </c>
      <c r="B64" t="s">
        <v>25</v>
      </c>
      <c r="C64">
        <v>3</v>
      </c>
      <c r="D64" t="s">
        <v>54</v>
      </c>
      <c r="E64">
        <v>32</v>
      </c>
      <c r="F64" t="s">
        <v>27</v>
      </c>
      <c r="G64">
        <v>1</v>
      </c>
      <c r="H64">
        <v>1</v>
      </c>
      <c r="I64" t="s">
        <v>82</v>
      </c>
      <c r="J64">
        <v>15</v>
      </c>
    </row>
    <row r="65" spans="1:10">
      <c r="A65">
        <v>2022</v>
      </c>
      <c r="B65" t="s">
        <v>25</v>
      </c>
      <c r="C65">
        <v>3</v>
      </c>
      <c r="D65" t="s">
        <v>54</v>
      </c>
      <c r="E65">
        <v>32</v>
      </c>
      <c r="F65" t="s">
        <v>27</v>
      </c>
      <c r="G65">
        <v>1</v>
      </c>
      <c r="H65">
        <v>1</v>
      </c>
      <c r="I65" t="s">
        <v>83</v>
      </c>
      <c r="J65">
        <v>10</v>
      </c>
    </row>
    <row r="66" spans="1:10">
      <c r="A66">
        <v>2022</v>
      </c>
      <c r="B66" t="s">
        <v>25</v>
      </c>
      <c r="C66">
        <v>3</v>
      </c>
      <c r="D66" t="s">
        <v>54</v>
      </c>
      <c r="E66">
        <v>32</v>
      </c>
      <c r="F66" t="s">
        <v>27</v>
      </c>
      <c r="G66">
        <v>1</v>
      </c>
      <c r="H66">
        <v>1</v>
      </c>
      <c r="I66" t="s">
        <v>84</v>
      </c>
      <c r="J66">
        <v>0</v>
      </c>
    </row>
    <row r="67" spans="1:10">
      <c r="A67">
        <v>2022</v>
      </c>
      <c r="B67" t="s">
        <v>25</v>
      </c>
      <c r="C67">
        <v>3</v>
      </c>
      <c r="D67" t="s">
        <v>54</v>
      </c>
      <c r="E67">
        <v>32</v>
      </c>
      <c r="F67" t="s">
        <v>27</v>
      </c>
      <c r="G67">
        <v>1</v>
      </c>
      <c r="H67">
        <v>1</v>
      </c>
      <c r="I67" t="s">
        <v>85</v>
      </c>
      <c r="J67">
        <v>25</v>
      </c>
    </row>
    <row r="68" spans="1:10">
      <c r="A68">
        <v>2022</v>
      </c>
      <c r="B68" t="s">
        <v>25</v>
      </c>
      <c r="C68">
        <v>3</v>
      </c>
      <c r="D68" t="s">
        <v>54</v>
      </c>
      <c r="E68">
        <v>32</v>
      </c>
      <c r="F68" t="s">
        <v>27</v>
      </c>
      <c r="G68">
        <v>1</v>
      </c>
      <c r="H68">
        <v>2</v>
      </c>
      <c r="I68" t="s">
        <v>80</v>
      </c>
      <c r="J68">
        <v>5</v>
      </c>
    </row>
    <row r="69" spans="1:10">
      <c r="A69">
        <v>2022</v>
      </c>
      <c r="B69" t="s">
        <v>25</v>
      </c>
      <c r="C69">
        <v>3</v>
      </c>
      <c r="D69" t="s">
        <v>54</v>
      </c>
      <c r="E69">
        <v>32</v>
      </c>
      <c r="F69" t="s">
        <v>27</v>
      </c>
      <c r="G69">
        <v>1</v>
      </c>
      <c r="H69">
        <v>2</v>
      </c>
      <c r="I69" t="s">
        <v>81</v>
      </c>
      <c r="J69">
        <v>0</v>
      </c>
    </row>
    <row r="70" spans="1:10">
      <c r="A70">
        <v>2022</v>
      </c>
      <c r="B70" t="s">
        <v>25</v>
      </c>
      <c r="C70">
        <v>3</v>
      </c>
      <c r="D70" t="s">
        <v>54</v>
      </c>
      <c r="E70">
        <v>32</v>
      </c>
      <c r="F70" t="s">
        <v>27</v>
      </c>
      <c r="G70">
        <v>1</v>
      </c>
      <c r="H70">
        <v>2</v>
      </c>
      <c r="I70" t="s">
        <v>82</v>
      </c>
      <c r="J70">
        <v>30</v>
      </c>
    </row>
    <row r="71" spans="1:10">
      <c r="A71">
        <v>2022</v>
      </c>
      <c r="B71" t="s">
        <v>25</v>
      </c>
      <c r="C71">
        <v>3</v>
      </c>
      <c r="D71" t="s">
        <v>54</v>
      </c>
      <c r="E71">
        <v>32</v>
      </c>
      <c r="F71" t="s">
        <v>27</v>
      </c>
      <c r="G71">
        <v>1</v>
      </c>
      <c r="H71">
        <v>2</v>
      </c>
      <c r="I71" t="s">
        <v>83</v>
      </c>
      <c r="J71">
        <v>0</v>
      </c>
    </row>
    <row r="72" spans="1:10">
      <c r="A72">
        <v>2022</v>
      </c>
      <c r="B72" t="s">
        <v>25</v>
      </c>
      <c r="C72">
        <v>3</v>
      </c>
      <c r="D72" t="s">
        <v>54</v>
      </c>
      <c r="E72">
        <v>32</v>
      </c>
      <c r="F72" t="s">
        <v>27</v>
      </c>
      <c r="G72">
        <v>1</v>
      </c>
      <c r="H72">
        <v>2</v>
      </c>
      <c r="I72" t="s">
        <v>84</v>
      </c>
      <c r="J72">
        <v>0</v>
      </c>
    </row>
    <row r="73" spans="1:10">
      <c r="A73">
        <v>2022</v>
      </c>
      <c r="B73" t="s">
        <v>25</v>
      </c>
      <c r="C73">
        <v>3</v>
      </c>
      <c r="D73" t="s">
        <v>54</v>
      </c>
      <c r="E73">
        <v>32</v>
      </c>
      <c r="F73" t="s">
        <v>27</v>
      </c>
      <c r="G73">
        <v>1</v>
      </c>
      <c r="H73">
        <v>2</v>
      </c>
      <c r="I73" t="s">
        <v>85</v>
      </c>
      <c r="J73">
        <v>60</v>
      </c>
    </row>
    <row r="74" spans="1:10">
      <c r="A74">
        <v>2022</v>
      </c>
      <c r="B74" t="s">
        <v>25</v>
      </c>
      <c r="C74">
        <v>3</v>
      </c>
      <c r="D74" t="s">
        <v>54</v>
      </c>
      <c r="E74">
        <v>32</v>
      </c>
      <c r="F74" t="s">
        <v>27</v>
      </c>
      <c r="G74">
        <v>1</v>
      </c>
      <c r="H74">
        <v>3</v>
      </c>
      <c r="I74" t="s">
        <v>80</v>
      </c>
      <c r="J74">
        <v>15</v>
      </c>
    </row>
    <row r="75" spans="1:10">
      <c r="A75">
        <v>2022</v>
      </c>
      <c r="B75" t="s">
        <v>25</v>
      </c>
      <c r="C75">
        <v>3</v>
      </c>
      <c r="D75" t="s">
        <v>54</v>
      </c>
      <c r="E75">
        <v>32</v>
      </c>
      <c r="F75" t="s">
        <v>27</v>
      </c>
      <c r="G75">
        <v>1</v>
      </c>
      <c r="H75">
        <v>3</v>
      </c>
      <c r="I75" t="s">
        <v>81</v>
      </c>
      <c r="J75">
        <v>5</v>
      </c>
    </row>
    <row r="76" spans="1:10">
      <c r="A76">
        <v>2022</v>
      </c>
      <c r="B76" t="s">
        <v>25</v>
      </c>
      <c r="C76">
        <v>3</v>
      </c>
      <c r="D76" t="s">
        <v>54</v>
      </c>
      <c r="E76">
        <v>32</v>
      </c>
      <c r="F76" t="s">
        <v>27</v>
      </c>
      <c r="G76">
        <v>1</v>
      </c>
      <c r="H76">
        <v>3</v>
      </c>
      <c r="I76" t="s">
        <v>82</v>
      </c>
      <c r="J76">
        <v>15</v>
      </c>
    </row>
    <row r="77" spans="1:10">
      <c r="A77">
        <v>2022</v>
      </c>
      <c r="B77" t="s">
        <v>25</v>
      </c>
      <c r="C77">
        <v>3</v>
      </c>
      <c r="D77" t="s">
        <v>54</v>
      </c>
      <c r="E77">
        <v>32</v>
      </c>
      <c r="F77" t="s">
        <v>27</v>
      </c>
      <c r="G77">
        <v>1</v>
      </c>
      <c r="H77">
        <v>3</v>
      </c>
      <c r="I77" t="s">
        <v>83</v>
      </c>
      <c r="J77">
        <v>10</v>
      </c>
    </row>
    <row r="78" spans="1:10">
      <c r="A78">
        <v>2022</v>
      </c>
      <c r="B78" t="s">
        <v>25</v>
      </c>
      <c r="C78">
        <v>3</v>
      </c>
      <c r="D78" t="s">
        <v>54</v>
      </c>
      <c r="E78">
        <v>32</v>
      </c>
      <c r="F78" t="s">
        <v>27</v>
      </c>
      <c r="G78">
        <v>1</v>
      </c>
      <c r="H78">
        <v>3</v>
      </c>
      <c r="I78" t="s">
        <v>84</v>
      </c>
      <c r="J78">
        <v>0</v>
      </c>
    </row>
    <row r="79" spans="1:10">
      <c r="A79">
        <v>2022</v>
      </c>
      <c r="B79" t="s">
        <v>25</v>
      </c>
      <c r="C79">
        <v>3</v>
      </c>
      <c r="D79" t="s">
        <v>54</v>
      </c>
      <c r="E79">
        <v>32</v>
      </c>
      <c r="F79" t="s">
        <v>27</v>
      </c>
      <c r="G79">
        <v>1</v>
      </c>
      <c r="H79">
        <v>3</v>
      </c>
      <c r="I79" t="s">
        <v>85</v>
      </c>
      <c r="J79">
        <v>55</v>
      </c>
    </row>
    <row r="80" spans="1:10">
      <c r="A80">
        <v>2022</v>
      </c>
      <c r="B80" t="s">
        <v>25</v>
      </c>
      <c r="C80">
        <v>3</v>
      </c>
      <c r="D80" t="s">
        <v>54</v>
      </c>
      <c r="E80">
        <v>32</v>
      </c>
      <c r="F80" t="s">
        <v>27</v>
      </c>
      <c r="G80">
        <v>1</v>
      </c>
      <c r="H80">
        <v>4</v>
      </c>
      <c r="I80" t="s">
        <v>80</v>
      </c>
      <c r="J80">
        <v>20</v>
      </c>
    </row>
    <row r="81" spans="1:10">
      <c r="A81">
        <v>2022</v>
      </c>
      <c r="B81" t="s">
        <v>25</v>
      </c>
      <c r="C81">
        <v>3</v>
      </c>
      <c r="D81" t="s">
        <v>54</v>
      </c>
      <c r="E81">
        <v>32</v>
      </c>
      <c r="F81" t="s">
        <v>27</v>
      </c>
      <c r="G81">
        <v>1</v>
      </c>
      <c r="H81">
        <v>4</v>
      </c>
      <c r="I81" t="s">
        <v>81</v>
      </c>
      <c r="J81">
        <v>15</v>
      </c>
    </row>
    <row r="82" spans="1:10">
      <c r="A82">
        <v>2022</v>
      </c>
      <c r="B82" t="s">
        <v>25</v>
      </c>
      <c r="C82">
        <v>3</v>
      </c>
      <c r="D82" t="s">
        <v>54</v>
      </c>
      <c r="E82">
        <v>32</v>
      </c>
      <c r="F82" t="s">
        <v>27</v>
      </c>
      <c r="G82">
        <v>1</v>
      </c>
      <c r="H82">
        <v>4</v>
      </c>
      <c r="I82" t="s">
        <v>82</v>
      </c>
      <c r="J82">
        <v>20</v>
      </c>
    </row>
    <row r="83" spans="1:10">
      <c r="A83">
        <v>2022</v>
      </c>
      <c r="B83" t="s">
        <v>25</v>
      </c>
      <c r="C83">
        <v>3</v>
      </c>
      <c r="D83" t="s">
        <v>54</v>
      </c>
      <c r="E83">
        <v>32</v>
      </c>
      <c r="F83" t="s">
        <v>27</v>
      </c>
      <c r="G83">
        <v>1</v>
      </c>
      <c r="H83">
        <v>4</v>
      </c>
      <c r="I83" t="s">
        <v>83</v>
      </c>
      <c r="J83">
        <v>0</v>
      </c>
    </row>
    <row r="84" spans="1:10">
      <c r="A84">
        <v>2022</v>
      </c>
      <c r="B84" t="s">
        <v>25</v>
      </c>
      <c r="C84">
        <v>3</v>
      </c>
      <c r="D84" t="s">
        <v>54</v>
      </c>
      <c r="E84">
        <v>32</v>
      </c>
      <c r="F84" t="s">
        <v>27</v>
      </c>
      <c r="G84">
        <v>1</v>
      </c>
      <c r="H84">
        <v>4</v>
      </c>
      <c r="I84" t="s">
        <v>84</v>
      </c>
      <c r="J84">
        <v>0</v>
      </c>
    </row>
    <row r="85" spans="1:10">
      <c r="A85">
        <v>2022</v>
      </c>
      <c r="B85" t="s">
        <v>25</v>
      </c>
      <c r="C85">
        <v>3</v>
      </c>
      <c r="D85" t="s">
        <v>54</v>
      </c>
      <c r="E85">
        <v>32</v>
      </c>
      <c r="F85" t="s">
        <v>27</v>
      </c>
      <c r="G85">
        <v>1</v>
      </c>
      <c r="H85">
        <v>4</v>
      </c>
      <c r="I85" t="s">
        <v>85</v>
      </c>
      <c r="J85">
        <v>45</v>
      </c>
    </row>
    <row r="86" spans="1:10">
      <c r="A86">
        <v>2022</v>
      </c>
      <c r="B86" t="s">
        <v>25</v>
      </c>
      <c r="C86">
        <v>3</v>
      </c>
      <c r="D86" t="s">
        <v>54</v>
      </c>
      <c r="E86">
        <v>32</v>
      </c>
      <c r="F86" t="s">
        <v>27</v>
      </c>
      <c r="G86">
        <v>1</v>
      </c>
      <c r="H86">
        <v>5</v>
      </c>
      <c r="I86" t="s">
        <v>80</v>
      </c>
      <c r="J86">
        <v>0</v>
      </c>
    </row>
    <row r="87" spans="1:10">
      <c r="A87">
        <v>2022</v>
      </c>
      <c r="B87" t="s">
        <v>25</v>
      </c>
      <c r="C87">
        <v>3</v>
      </c>
      <c r="D87" t="s">
        <v>54</v>
      </c>
      <c r="E87">
        <v>32</v>
      </c>
      <c r="F87" t="s">
        <v>27</v>
      </c>
      <c r="G87">
        <v>1</v>
      </c>
      <c r="H87">
        <v>5</v>
      </c>
      <c r="I87" t="s">
        <v>81</v>
      </c>
      <c r="J87">
        <v>0</v>
      </c>
    </row>
    <row r="88" spans="1:10">
      <c r="A88">
        <v>2022</v>
      </c>
      <c r="B88" t="s">
        <v>25</v>
      </c>
      <c r="C88">
        <v>3</v>
      </c>
      <c r="D88" t="s">
        <v>54</v>
      </c>
      <c r="E88">
        <v>32</v>
      </c>
      <c r="F88" t="s">
        <v>27</v>
      </c>
      <c r="G88">
        <v>1</v>
      </c>
      <c r="H88">
        <v>5</v>
      </c>
      <c r="I88" t="s">
        <v>82</v>
      </c>
      <c r="J88">
        <v>15</v>
      </c>
    </row>
    <row r="89" spans="1:10">
      <c r="A89">
        <v>2022</v>
      </c>
      <c r="B89" t="s">
        <v>25</v>
      </c>
      <c r="C89">
        <v>3</v>
      </c>
      <c r="D89" t="s">
        <v>54</v>
      </c>
      <c r="E89">
        <v>32</v>
      </c>
      <c r="F89" t="s">
        <v>27</v>
      </c>
      <c r="G89">
        <v>1</v>
      </c>
      <c r="H89">
        <v>5</v>
      </c>
      <c r="I89" t="s">
        <v>83</v>
      </c>
      <c r="J89">
        <v>80</v>
      </c>
    </row>
    <row r="90" spans="1:10">
      <c r="A90">
        <v>2022</v>
      </c>
      <c r="B90" t="s">
        <v>25</v>
      </c>
      <c r="C90">
        <v>3</v>
      </c>
      <c r="D90" t="s">
        <v>54</v>
      </c>
      <c r="E90">
        <v>32</v>
      </c>
      <c r="F90" t="s">
        <v>27</v>
      </c>
      <c r="G90">
        <v>1</v>
      </c>
      <c r="H90">
        <v>5</v>
      </c>
      <c r="I90" t="s">
        <v>84</v>
      </c>
      <c r="J90">
        <v>0</v>
      </c>
    </row>
    <row r="91" spans="1:10">
      <c r="A91">
        <v>2022</v>
      </c>
      <c r="B91" t="s">
        <v>25</v>
      </c>
      <c r="C91">
        <v>3</v>
      </c>
      <c r="D91" t="s">
        <v>54</v>
      </c>
      <c r="E91">
        <v>32</v>
      </c>
      <c r="F91" t="s">
        <v>27</v>
      </c>
      <c r="G91">
        <v>1</v>
      </c>
      <c r="H91">
        <v>5</v>
      </c>
      <c r="I91" t="s">
        <v>85</v>
      </c>
      <c r="J91">
        <v>5</v>
      </c>
    </row>
    <row r="92" spans="1:10">
      <c r="A92">
        <v>2022</v>
      </c>
      <c r="B92" t="s">
        <v>25</v>
      </c>
      <c r="C92">
        <v>4</v>
      </c>
      <c r="D92" t="s">
        <v>56</v>
      </c>
      <c r="E92">
        <v>35</v>
      </c>
      <c r="F92" t="s">
        <v>27</v>
      </c>
      <c r="G92">
        <v>1</v>
      </c>
      <c r="H92">
        <v>1</v>
      </c>
      <c r="I92" t="s">
        <v>80</v>
      </c>
      <c r="J92">
        <v>50</v>
      </c>
    </row>
    <row r="93" spans="1:10">
      <c r="A93">
        <v>2022</v>
      </c>
      <c r="B93" t="s">
        <v>25</v>
      </c>
      <c r="C93">
        <v>4</v>
      </c>
      <c r="D93" t="s">
        <v>56</v>
      </c>
      <c r="E93">
        <v>35</v>
      </c>
      <c r="F93" t="s">
        <v>27</v>
      </c>
      <c r="G93">
        <v>1</v>
      </c>
      <c r="H93">
        <v>1</v>
      </c>
      <c r="I93" t="s">
        <v>81</v>
      </c>
      <c r="J93">
        <v>10</v>
      </c>
    </row>
    <row r="94" spans="1:10">
      <c r="A94">
        <v>2022</v>
      </c>
      <c r="B94" t="s">
        <v>25</v>
      </c>
      <c r="C94">
        <v>4</v>
      </c>
      <c r="D94" t="s">
        <v>56</v>
      </c>
      <c r="E94">
        <v>35</v>
      </c>
      <c r="F94" t="s">
        <v>27</v>
      </c>
      <c r="G94">
        <v>1</v>
      </c>
      <c r="H94">
        <v>1</v>
      </c>
      <c r="I94" t="s">
        <v>82</v>
      </c>
      <c r="J94">
        <v>5</v>
      </c>
    </row>
    <row r="95" spans="1:10">
      <c r="A95">
        <v>2022</v>
      </c>
      <c r="B95" t="s">
        <v>25</v>
      </c>
      <c r="C95">
        <v>4</v>
      </c>
      <c r="D95" t="s">
        <v>56</v>
      </c>
      <c r="E95">
        <v>35</v>
      </c>
      <c r="F95" t="s">
        <v>27</v>
      </c>
      <c r="G95">
        <v>1</v>
      </c>
      <c r="H95">
        <v>1</v>
      </c>
      <c r="I95" t="s">
        <v>83</v>
      </c>
      <c r="J95">
        <v>0</v>
      </c>
    </row>
    <row r="96" spans="1:10">
      <c r="A96">
        <v>2022</v>
      </c>
      <c r="B96" t="s">
        <v>25</v>
      </c>
      <c r="C96">
        <v>4</v>
      </c>
      <c r="D96" t="s">
        <v>56</v>
      </c>
      <c r="E96">
        <v>35</v>
      </c>
      <c r="F96" t="s">
        <v>27</v>
      </c>
      <c r="G96">
        <v>1</v>
      </c>
      <c r="H96">
        <v>1</v>
      </c>
      <c r="I96" t="s">
        <v>84</v>
      </c>
      <c r="J96">
        <v>35</v>
      </c>
    </row>
    <row r="97" spans="1:10">
      <c r="A97">
        <v>2022</v>
      </c>
      <c r="B97" t="s">
        <v>25</v>
      </c>
      <c r="C97">
        <v>4</v>
      </c>
      <c r="D97" t="s">
        <v>56</v>
      </c>
      <c r="E97">
        <v>35</v>
      </c>
      <c r="F97" t="s">
        <v>27</v>
      </c>
      <c r="G97">
        <v>1</v>
      </c>
      <c r="H97">
        <v>1</v>
      </c>
      <c r="I97" t="s">
        <v>85</v>
      </c>
      <c r="J97">
        <v>0</v>
      </c>
    </row>
    <row r="98" spans="1:10">
      <c r="A98">
        <v>2022</v>
      </c>
      <c r="B98" t="s">
        <v>25</v>
      </c>
      <c r="C98">
        <v>4</v>
      </c>
      <c r="D98" t="s">
        <v>56</v>
      </c>
      <c r="E98">
        <v>35</v>
      </c>
      <c r="F98" t="s">
        <v>27</v>
      </c>
      <c r="G98">
        <v>1</v>
      </c>
      <c r="H98">
        <v>2</v>
      </c>
      <c r="I98" t="s">
        <v>80</v>
      </c>
      <c r="J98">
        <v>0</v>
      </c>
    </row>
    <row r="99" spans="1:10">
      <c r="A99">
        <v>2022</v>
      </c>
      <c r="B99" t="s">
        <v>25</v>
      </c>
      <c r="C99">
        <v>4</v>
      </c>
      <c r="D99" t="s">
        <v>56</v>
      </c>
      <c r="E99">
        <v>35</v>
      </c>
      <c r="F99" t="s">
        <v>27</v>
      </c>
      <c r="G99">
        <v>1</v>
      </c>
      <c r="H99">
        <v>2</v>
      </c>
      <c r="I99" t="s">
        <v>81</v>
      </c>
      <c r="J99">
        <v>5</v>
      </c>
    </row>
    <row r="100" spans="1:10">
      <c r="A100">
        <v>2022</v>
      </c>
      <c r="B100" t="s">
        <v>25</v>
      </c>
      <c r="C100">
        <v>4</v>
      </c>
      <c r="D100" t="s">
        <v>56</v>
      </c>
      <c r="E100">
        <v>35</v>
      </c>
      <c r="F100" t="s">
        <v>27</v>
      </c>
      <c r="G100">
        <v>1</v>
      </c>
      <c r="H100">
        <v>2</v>
      </c>
      <c r="I100" t="s">
        <v>82</v>
      </c>
      <c r="J100">
        <v>25</v>
      </c>
    </row>
    <row r="101" spans="1:10">
      <c r="A101">
        <v>2022</v>
      </c>
      <c r="B101" t="s">
        <v>25</v>
      </c>
      <c r="C101">
        <v>4</v>
      </c>
      <c r="D101" t="s">
        <v>56</v>
      </c>
      <c r="E101">
        <v>35</v>
      </c>
      <c r="F101" t="s">
        <v>27</v>
      </c>
      <c r="G101">
        <v>1</v>
      </c>
      <c r="H101">
        <v>2</v>
      </c>
      <c r="I101" t="s">
        <v>83</v>
      </c>
      <c r="J101">
        <v>10</v>
      </c>
    </row>
    <row r="102" spans="1:10">
      <c r="A102">
        <v>2022</v>
      </c>
      <c r="B102" t="s">
        <v>25</v>
      </c>
      <c r="C102">
        <v>4</v>
      </c>
      <c r="D102" t="s">
        <v>56</v>
      </c>
      <c r="E102">
        <v>35</v>
      </c>
      <c r="F102" t="s">
        <v>27</v>
      </c>
      <c r="G102">
        <v>1</v>
      </c>
      <c r="H102">
        <v>2</v>
      </c>
      <c r="I102" t="s">
        <v>84</v>
      </c>
      <c r="J102">
        <v>60</v>
      </c>
    </row>
    <row r="103" spans="1:10">
      <c r="A103">
        <v>2022</v>
      </c>
      <c r="B103" t="s">
        <v>25</v>
      </c>
      <c r="C103">
        <v>4</v>
      </c>
      <c r="D103" t="s">
        <v>56</v>
      </c>
      <c r="E103">
        <v>35</v>
      </c>
      <c r="F103" t="s">
        <v>27</v>
      </c>
      <c r="G103">
        <v>1</v>
      </c>
      <c r="H103">
        <v>2</v>
      </c>
      <c r="I103" t="s">
        <v>85</v>
      </c>
      <c r="J103">
        <v>0</v>
      </c>
    </row>
    <row r="104" spans="1:10">
      <c r="A104">
        <v>2022</v>
      </c>
      <c r="B104" t="s">
        <v>25</v>
      </c>
      <c r="C104">
        <v>4</v>
      </c>
      <c r="D104" t="s">
        <v>56</v>
      </c>
      <c r="E104">
        <v>35</v>
      </c>
      <c r="F104" t="s">
        <v>27</v>
      </c>
      <c r="G104">
        <v>1</v>
      </c>
      <c r="H104">
        <v>3</v>
      </c>
      <c r="I104" t="s">
        <v>80</v>
      </c>
      <c r="J104">
        <v>0</v>
      </c>
    </row>
    <row r="105" spans="1:10">
      <c r="A105">
        <v>2022</v>
      </c>
      <c r="B105" t="s">
        <v>25</v>
      </c>
      <c r="C105">
        <v>4</v>
      </c>
      <c r="D105" t="s">
        <v>56</v>
      </c>
      <c r="E105">
        <v>35</v>
      </c>
      <c r="F105" t="s">
        <v>27</v>
      </c>
      <c r="G105">
        <v>1</v>
      </c>
      <c r="H105">
        <v>3</v>
      </c>
      <c r="I105" t="s">
        <v>81</v>
      </c>
      <c r="J105">
        <v>0</v>
      </c>
    </row>
    <row r="106" spans="1:10">
      <c r="A106">
        <v>2022</v>
      </c>
      <c r="B106" t="s">
        <v>25</v>
      </c>
      <c r="C106">
        <v>4</v>
      </c>
      <c r="D106" t="s">
        <v>56</v>
      </c>
      <c r="E106">
        <v>35</v>
      </c>
      <c r="F106" t="s">
        <v>27</v>
      </c>
      <c r="G106">
        <v>1</v>
      </c>
      <c r="H106">
        <v>3</v>
      </c>
      <c r="I106" t="s">
        <v>82</v>
      </c>
      <c r="J106">
        <v>15</v>
      </c>
    </row>
    <row r="107" spans="1:10">
      <c r="A107">
        <v>2022</v>
      </c>
      <c r="B107" t="s">
        <v>25</v>
      </c>
      <c r="C107">
        <v>4</v>
      </c>
      <c r="D107" t="s">
        <v>56</v>
      </c>
      <c r="E107">
        <v>35</v>
      </c>
      <c r="F107" t="s">
        <v>27</v>
      </c>
      <c r="G107">
        <v>1</v>
      </c>
      <c r="H107">
        <v>3</v>
      </c>
      <c r="I107" t="s">
        <v>83</v>
      </c>
      <c r="J107">
        <v>0</v>
      </c>
    </row>
    <row r="108" spans="1:10">
      <c r="A108">
        <v>2022</v>
      </c>
      <c r="B108" t="s">
        <v>25</v>
      </c>
      <c r="C108">
        <v>4</v>
      </c>
      <c r="D108" t="s">
        <v>56</v>
      </c>
      <c r="E108">
        <v>35</v>
      </c>
      <c r="F108" t="s">
        <v>27</v>
      </c>
      <c r="G108">
        <v>1</v>
      </c>
      <c r="H108">
        <v>3</v>
      </c>
      <c r="I108" t="s">
        <v>84</v>
      </c>
      <c r="J108">
        <v>60</v>
      </c>
    </row>
    <row r="109" spans="1:10">
      <c r="A109">
        <v>2022</v>
      </c>
      <c r="B109" t="s">
        <v>25</v>
      </c>
      <c r="C109">
        <v>4</v>
      </c>
      <c r="D109" t="s">
        <v>56</v>
      </c>
      <c r="E109">
        <v>35</v>
      </c>
      <c r="F109" t="s">
        <v>27</v>
      </c>
      <c r="G109">
        <v>1</v>
      </c>
      <c r="H109">
        <v>3</v>
      </c>
      <c r="I109" t="s">
        <v>85</v>
      </c>
      <c r="J109">
        <v>25</v>
      </c>
    </row>
    <row r="110" spans="1:10">
      <c r="A110">
        <v>2022</v>
      </c>
      <c r="B110" t="s">
        <v>25</v>
      </c>
      <c r="C110">
        <v>4</v>
      </c>
      <c r="D110" t="s">
        <v>56</v>
      </c>
      <c r="E110">
        <v>35</v>
      </c>
      <c r="F110" t="s">
        <v>27</v>
      </c>
      <c r="G110">
        <v>1</v>
      </c>
      <c r="H110">
        <v>4</v>
      </c>
      <c r="I110" t="s">
        <v>80</v>
      </c>
      <c r="J110">
        <v>5</v>
      </c>
    </row>
    <row r="111" spans="1:10">
      <c r="A111">
        <v>2022</v>
      </c>
      <c r="B111" t="s">
        <v>25</v>
      </c>
      <c r="C111">
        <v>4</v>
      </c>
      <c r="D111" t="s">
        <v>56</v>
      </c>
      <c r="E111">
        <v>35</v>
      </c>
      <c r="F111" t="s">
        <v>27</v>
      </c>
      <c r="G111">
        <v>1</v>
      </c>
      <c r="H111">
        <v>4</v>
      </c>
      <c r="I111" t="s">
        <v>81</v>
      </c>
      <c r="J111">
        <v>0</v>
      </c>
    </row>
    <row r="112" spans="1:10">
      <c r="A112">
        <v>2022</v>
      </c>
      <c r="B112" t="s">
        <v>25</v>
      </c>
      <c r="C112">
        <v>4</v>
      </c>
      <c r="D112" t="s">
        <v>56</v>
      </c>
      <c r="E112">
        <v>35</v>
      </c>
      <c r="F112" t="s">
        <v>27</v>
      </c>
      <c r="G112">
        <v>1</v>
      </c>
      <c r="H112">
        <v>4</v>
      </c>
      <c r="I112" t="s">
        <v>82</v>
      </c>
      <c r="J112">
        <v>5</v>
      </c>
    </row>
    <row r="113" spans="1:10">
      <c r="A113">
        <v>2022</v>
      </c>
      <c r="B113" t="s">
        <v>25</v>
      </c>
      <c r="C113">
        <v>4</v>
      </c>
      <c r="D113" t="s">
        <v>56</v>
      </c>
      <c r="E113">
        <v>35</v>
      </c>
      <c r="F113" t="s">
        <v>27</v>
      </c>
      <c r="G113">
        <v>1</v>
      </c>
      <c r="H113">
        <v>4</v>
      </c>
      <c r="I113" t="s">
        <v>83</v>
      </c>
      <c r="J113">
        <v>0</v>
      </c>
    </row>
    <row r="114" spans="1:10">
      <c r="A114">
        <v>2022</v>
      </c>
      <c r="B114" t="s">
        <v>25</v>
      </c>
      <c r="C114">
        <v>4</v>
      </c>
      <c r="D114" t="s">
        <v>56</v>
      </c>
      <c r="E114">
        <v>35</v>
      </c>
      <c r="F114" t="s">
        <v>27</v>
      </c>
      <c r="G114">
        <v>1</v>
      </c>
      <c r="H114">
        <v>4</v>
      </c>
      <c r="I114" t="s">
        <v>84</v>
      </c>
      <c r="J114">
        <v>90</v>
      </c>
    </row>
    <row r="115" spans="1:10">
      <c r="A115">
        <v>2022</v>
      </c>
      <c r="B115" t="s">
        <v>25</v>
      </c>
      <c r="C115">
        <v>4</v>
      </c>
      <c r="D115" t="s">
        <v>56</v>
      </c>
      <c r="E115">
        <v>35</v>
      </c>
      <c r="F115" t="s">
        <v>27</v>
      </c>
      <c r="G115">
        <v>1</v>
      </c>
      <c r="H115">
        <v>4</v>
      </c>
      <c r="I115" t="s">
        <v>85</v>
      </c>
      <c r="J115">
        <v>0</v>
      </c>
    </row>
    <row r="116" spans="1:10">
      <c r="A116">
        <v>2022</v>
      </c>
      <c r="B116" t="s">
        <v>25</v>
      </c>
      <c r="C116">
        <v>4</v>
      </c>
      <c r="D116" t="s">
        <v>56</v>
      </c>
      <c r="E116">
        <v>35</v>
      </c>
      <c r="F116" t="s">
        <v>27</v>
      </c>
      <c r="G116">
        <v>1</v>
      </c>
      <c r="H116">
        <v>5</v>
      </c>
      <c r="I116" t="s">
        <v>80</v>
      </c>
      <c r="J116">
        <v>0</v>
      </c>
    </row>
    <row r="117" spans="1:10">
      <c r="A117">
        <v>2022</v>
      </c>
      <c r="B117" t="s">
        <v>25</v>
      </c>
      <c r="C117">
        <v>4</v>
      </c>
      <c r="D117" t="s">
        <v>56</v>
      </c>
      <c r="E117">
        <v>35</v>
      </c>
      <c r="F117" t="s">
        <v>27</v>
      </c>
      <c r="G117">
        <v>1</v>
      </c>
      <c r="H117">
        <v>5</v>
      </c>
      <c r="I117" t="s">
        <v>81</v>
      </c>
      <c r="J117">
        <v>10</v>
      </c>
    </row>
    <row r="118" spans="1:10">
      <c r="A118">
        <v>2022</v>
      </c>
      <c r="B118" t="s">
        <v>25</v>
      </c>
      <c r="C118">
        <v>4</v>
      </c>
      <c r="D118" t="s">
        <v>56</v>
      </c>
      <c r="E118">
        <v>35</v>
      </c>
      <c r="F118" t="s">
        <v>27</v>
      </c>
      <c r="G118">
        <v>1</v>
      </c>
      <c r="H118">
        <v>5</v>
      </c>
      <c r="I118" t="s">
        <v>82</v>
      </c>
      <c r="J118">
        <v>10</v>
      </c>
    </row>
    <row r="119" spans="1:10">
      <c r="A119">
        <v>2022</v>
      </c>
      <c r="B119" t="s">
        <v>25</v>
      </c>
      <c r="C119">
        <v>4</v>
      </c>
      <c r="D119" t="s">
        <v>56</v>
      </c>
      <c r="E119">
        <v>35</v>
      </c>
      <c r="F119" t="s">
        <v>27</v>
      </c>
      <c r="G119">
        <v>1</v>
      </c>
      <c r="H119">
        <v>5</v>
      </c>
      <c r="I119" t="s">
        <v>83</v>
      </c>
      <c r="J119">
        <v>0</v>
      </c>
    </row>
    <row r="120" spans="1:10">
      <c r="A120">
        <v>2022</v>
      </c>
      <c r="B120" t="s">
        <v>25</v>
      </c>
      <c r="C120">
        <v>4</v>
      </c>
      <c r="D120" t="s">
        <v>56</v>
      </c>
      <c r="E120">
        <v>35</v>
      </c>
      <c r="F120" t="s">
        <v>27</v>
      </c>
      <c r="G120">
        <v>1</v>
      </c>
      <c r="H120">
        <v>5</v>
      </c>
      <c r="I120" t="s">
        <v>84</v>
      </c>
      <c r="J120">
        <v>0</v>
      </c>
    </row>
    <row r="121" spans="1:10">
      <c r="A121">
        <v>2022</v>
      </c>
      <c r="B121" t="s">
        <v>25</v>
      </c>
      <c r="C121">
        <v>4</v>
      </c>
      <c r="D121" t="s">
        <v>56</v>
      </c>
      <c r="E121">
        <v>35</v>
      </c>
      <c r="F121" t="s">
        <v>27</v>
      </c>
      <c r="G121">
        <v>1</v>
      </c>
      <c r="H121">
        <v>5</v>
      </c>
      <c r="I121" t="s">
        <v>85</v>
      </c>
      <c r="J121">
        <v>5</v>
      </c>
    </row>
    <row r="122" spans="1:10">
      <c r="A122">
        <v>2022</v>
      </c>
      <c r="B122" t="s">
        <v>25</v>
      </c>
      <c r="C122">
        <v>4</v>
      </c>
      <c r="D122" t="s">
        <v>61</v>
      </c>
      <c r="E122">
        <v>33</v>
      </c>
      <c r="F122" t="s">
        <v>27</v>
      </c>
      <c r="G122">
        <v>1</v>
      </c>
      <c r="H122">
        <v>1</v>
      </c>
      <c r="I122" t="s">
        <v>80</v>
      </c>
      <c r="J122">
        <v>30</v>
      </c>
    </row>
    <row r="123" spans="1:10">
      <c r="A123">
        <v>2022</v>
      </c>
      <c r="B123" t="s">
        <v>25</v>
      </c>
      <c r="C123">
        <v>4</v>
      </c>
      <c r="D123" t="s">
        <v>61</v>
      </c>
      <c r="E123">
        <v>33</v>
      </c>
      <c r="F123" t="s">
        <v>27</v>
      </c>
      <c r="G123">
        <v>1</v>
      </c>
      <c r="H123">
        <v>1</v>
      </c>
      <c r="I123" t="s">
        <v>81</v>
      </c>
      <c r="J123">
        <v>10</v>
      </c>
    </row>
    <row r="124" spans="1:10">
      <c r="A124">
        <v>2022</v>
      </c>
      <c r="B124" t="s">
        <v>25</v>
      </c>
      <c r="C124">
        <v>4</v>
      </c>
      <c r="D124" t="s">
        <v>61</v>
      </c>
      <c r="E124">
        <v>33</v>
      </c>
      <c r="F124" t="s">
        <v>27</v>
      </c>
      <c r="G124">
        <v>1</v>
      </c>
      <c r="H124">
        <v>1</v>
      </c>
      <c r="I124" t="s">
        <v>82</v>
      </c>
      <c r="J124">
        <v>5</v>
      </c>
    </row>
    <row r="125" spans="1:10">
      <c r="A125">
        <v>2022</v>
      </c>
      <c r="B125" t="s">
        <v>25</v>
      </c>
      <c r="C125">
        <v>4</v>
      </c>
      <c r="D125" t="s">
        <v>61</v>
      </c>
      <c r="E125">
        <v>33</v>
      </c>
      <c r="F125" t="s">
        <v>27</v>
      </c>
      <c r="G125">
        <v>1</v>
      </c>
      <c r="H125">
        <v>1</v>
      </c>
      <c r="I125" t="s">
        <v>83</v>
      </c>
      <c r="J125">
        <v>5</v>
      </c>
    </row>
    <row r="126" spans="1:10">
      <c r="A126">
        <v>2022</v>
      </c>
      <c r="B126" t="s">
        <v>25</v>
      </c>
      <c r="C126">
        <v>4</v>
      </c>
      <c r="D126" t="s">
        <v>61</v>
      </c>
      <c r="E126">
        <v>33</v>
      </c>
      <c r="F126" t="s">
        <v>27</v>
      </c>
      <c r="G126">
        <v>1</v>
      </c>
      <c r="H126">
        <v>1</v>
      </c>
      <c r="I126" t="s">
        <v>84</v>
      </c>
      <c r="J126">
        <v>0</v>
      </c>
    </row>
    <row r="127" spans="1:10">
      <c r="A127">
        <v>2022</v>
      </c>
      <c r="B127" t="s">
        <v>25</v>
      </c>
      <c r="C127">
        <v>4</v>
      </c>
      <c r="D127" t="s">
        <v>61</v>
      </c>
      <c r="E127">
        <v>33</v>
      </c>
      <c r="F127" t="s">
        <v>27</v>
      </c>
      <c r="G127">
        <v>1</v>
      </c>
      <c r="H127">
        <v>1</v>
      </c>
      <c r="I127" t="s">
        <v>85</v>
      </c>
      <c r="J127">
        <v>50</v>
      </c>
    </row>
    <row r="128" spans="1:10">
      <c r="A128">
        <v>2022</v>
      </c>
      <c r="B128" t="s">
        <v>25</v>
      </c>
      <c r="C128">
        <v>4</v>
      </c>
      <c r="D128" t="s">
        <v>61</v>
      </c>
      <c r="E128">
        <v>33</v>
      </c>
      <c r="F128" t="s">
        <v>27</v>
      </c>
      <c r="G128">
        <v>1</v>
      </c>
      <c r="H128">
        <v>2</v>
      </c>
      <c r="I128" t="s">
        <v>80</v>
      </c>
      <c r="J128">
        <v>0</v>
      </c>
    </row>
    <row r="129" spans="1:10">
      <c r="A129">
        <v>2022</v>
      </c>
      <c r="B129" t="s">
        <v>25</v>
      </c>
      <c r="C129">
        <v>4</v>
      </c>
      <c r="D129" t="s">
        <v>61</v>
      </c>
      <c r="E129">
        <v>33</v>
      </c>
      <c r="F129" t="s">
        <v>27</v>
      </c>
      <c r="G129">
        <v>1</v>
      </c>
      <c r="H129">
        <v>2</v>
      </c>
      <c r="I129" t="s">
        <v>81</v>
      </c>
      <c r="J129">
        <v>10</v>
      </c>
    </row>
    <row r="130" spans="1:10">
      <c r="A130">
        <v>2022</v>
      </c>
      <c r="B130" t="s">
        <v>25</v>
      </c>
      <c r="C130">
        <v>4</v>
      </c>
      <c r="D130" t="s">
        <v>61</v>
      </c>
      <c r="E130">
        <v>33</v>
      </c>
      <c r="F130" t="s">
        <v>27</v>
      </c>
      <c r="G130">
        <v>1</v>
      </c>
      <c r="H130">
        <v>2</v>
      </c>
      <c r="I130" t="s">
        <v>82</v>
      </c>
      <c r="J130">
        <v>15</v>
      </c>
    </row>
    <row r="131" spans="1:10">
      <c r="A131">
        <v>2022</v>
      </c>
      <c r="B131" t="s">
        <v>25</v>
      </c>
      <c r="C131">
        <v>4</v>
      </c>
      <c r="D131" t="s">
        <v>61</v>
      </c>
      <c r="E131">
        <v>33</v>
      </c>
      <c r="F131" t="s">
        <v>27</v>
      </c>
      <c r="G131">
        <v>1</v>
      </c>
      <c r="H131">
        <v>2</v>
      </c>
      <c r="I131" t="s">
        <v>83</v>
      </c>
      <c r="J131">
        <v>10</v>
      </c>
    </row>
    <row r="132" spans="1:10">
      <c r="A132">
        <v>2022</v>
      </c>
      <c r="B132" t="s">
        <v>25</v>
      </c>
      <c r="C132">
        <v>4</v>
      </c>
      <c r="D132" t="s">
        <v>61</v>
      </c>
      <c r="E132">
        <v>33</v>
      </c>
      <c r="F132" t="s">
        <v>27</v>
      </c>
      <c r="G132">
        <v>1</v>
      </c>
      <c r="H132">
        <v>2</v>
      </c>
      <c r="I132" t="s">
        <v>84</v>
      </c>
      <c r="J132">
        <v>0</v>
      </c>
    </row>
    <row r="133" spans="1:10">
      <c r="A133">
        <v>2022</v>
      </c>
      <c r="B133" t="s">
        <v>25</v>
      </c>
      <c r="C133">
        <v>4</v>
      </c>
      <c r="D133" t="s">
        <v>61</v>
      </c>
      <c r="E133">
        <v>33</v>
      </c>
      <c r="F133" t="s">
        <v>27</v>
      </c>
      <c r="G133">
        <v>1</v>
      </c>
      <c r="H133">
        <v>2</v>
      </c>
      <c r="I133" t="s">
        <v>85</v>
      </c>
      <c r="J133">
        <v>65</v>
      </c>
    </row>
    <row r="134" spans="1:10">
      <c r="A134">
        <v>2022</v>
      </c>
      <c r="B134" t="s">
        <v>25</v>
      </c>
      <c r="C134">
        <v>4</v>
      </c>
      <c r="D134" t="s">
        <v>61</v>
      </c>
      <c r="E134">
        <v>33</v>
      </c>
      <c r="F134" t="s">
        <v>27</v>
      </c>
      <c r="G134">
        <v>1</v>
      </c>
      <c r="H134">
        <v>3</v>
      </c>
      <c r="I134" t="s">
        <v>80</v>
      </c>
      <c r="J134">
        <v>10</v>
      </c>
    </row>
    <row r="135" spans="1:10">
      <c r="A135">
        <v>2022</v>
      </c>
      <c r="B135" t="s">
        <v>25</v>
      </c>
      <c r="C135">
        <v>4</v>
      </c>
      <c r="D135" t="s">
        <v>61</v>
      </c>
      <c r="E135">
        <v>33</v>
      </c>
      <c r="F135" t="s">
        <v>27</v>
      </c>
      <c r="G135">
        <v>1</v>
      </c>
      <c r="H135">
        <v>3</v>
      </c>
      <c r="I135" t="s">
        <v>81</v>
      </c>
      <c r="J135">
        <v>5</v>
      </c>
    </row>
    <row r="136" spans="1:10">
      <c r="A136">
        <v>2022</v>
      </c>
      <c r="B136" t="s">
        <v>25</v>
      </c>
      <c r="C136">
        <v>4</v>
      </c>
      <c r="D136" t="s">
        <v>61</v>
      </c>
      <c r="E136">
        <v>33</v>
      </c>
      <c r="F136" t="s">
        <v>27</v>
      </c>
      <c r="G136">
        <v>1</v>
      </c>
      <c r="H136">
        <v>3</v>
      </c>
      <c r="I136" t="s">
        <v>82</v>
      </c>
      <c r="J136">
        <v>15</v>
      </c>
    </row>
    <row r="137" spans="1:10">
      <c r="A137">
        <v>2022</v>
      </c>
      <c r="B137" t="s">
        <v>25</v>
      </c>
      <c r="C137">
        <v>4</v>
      </c>
      <c r="D137" t="s">
        <v>61</v>
      </c>
      <c r="E137">
        <v>33</v>
      </c>
      <c r="F137" t="s">
        <v>27</v>
      </c>
      <c r="G137">
        <v>1</v>
      </c>
      <c r="H137">
        <v>3</v>
      </c>
      <c r="I137" t="s">
        <v>83</v>
      </c>
      <c r="J137">
        <v>0</v>
      </c>
    </row>
    <row r="138" spans="1:10">
      <c r="A138">
        <v>2022</v>
      </c>
      <c r="B138" t="s">
        <v>25</v>
      </c>
      <c r="C138">
        <v>4</v>
      </c>
      <c r="D138" t="s">
        <v>61</v>
      </c>
      <c r="E138">
        <v>33</v>
      </c>
      <c r="F138" t="s">
        <v>27</v>
      </c>
      <c r="G138">
        <v>1</v>
      </c>
      <c r="H138">
        <v>3</v>
      </c>
      <c r="I138" t="s">
        <v>84</v>
      </c>
      <c r="J138">
        <v>0</v>
      </c>
    </row>
    <row r="139" spans="1:10">
      <c r="A139">
        <v>2022</v>
      </c>
      <c r="B139" t="s">
        <v>25</v>
      </c>
      <c r="C139">
        <v>4</v>
      </c>
      <c r="D139" t="s">
        <v>61</v>
      </c>
      <c r="E139">
        <v>33</v>
      </c>
      <c r="F139" t="s">
        <v>27</v>
      </c>
      <c r="G139">
        <v>1</v>
      </c>
      <c r="H139">
        <v>3</v>
      </c>
      <c r="I139" t="s">
        <v>85</v>
      </c>
      <c r="J139">
        <v>75</v>
      </c>
    </row>
    <row r="140" spans="1:10">
      <c r="A140">
        <v>2022</v>
      </c>
      <c r="B140" t="s">
        <v>25</v>
      </c>
      <c r="C140">
        <v>4</v>
      </c>
      <c r="D140" t="s">
        <v>61</v>
      </c>
      <c r="E140">
        <v>33</v>
      </c>
      <c r="F140" t="s">
        <v>27</v>
      </c>
      <c r="G140">
        <v>1</v>
      </c>
      <c r="H140">
        <v>4</v>
      </c>
      <c r="I140" t="s">
        <v>80</v>
      </c>
      <c r="J140">
        <v>0</v>
      </c>
    </row>
    <row r="141" spans="1:10">
      <c r="A141">
        <v>2022</v>
      </c>
      <c r="B141" t="s">
        <v>25</v>
      </c>
      <c r="C141">
        <v>4</v>
      </c>
      <c r="D141" t="s">
        <v>61</v>
      </c>
      <c r="E141">
        <v>33</v>
      </c>
      <c r="F141" t="s">
        <v>27</v>
      </c>
      <c r="G141">
        <v>1</v>
      </c>
      <c r="H141">
        <v>4</v>
      </c>
      <c r="I141" t="s">
        <v>81</v>
      </c>
      <c r="J141">
        <v>15</v>
      </c>
    </row>
    <row r="142" spans="1:10">
      <c r="A142">
        <v>2022</v>
      </c>
      <c r="B142" t="s">
        <v>25</v>
      </c>
      <c r="C142">
        <v>4</v>
      </c>
      <c r="D142" t="s">
        <v>61</v>
      </c>
      <c r="E142">
        <v>33</v>
      </c>
      <c r="F142" t="s">
        <v>27</v>
      </c>
      <c r="G142">
        <v>1</v>
      </c>
      <c r="H142">
        <v>4</v>
      </c>
      <c r="I142" t="s">
        <v>82</v>
      </c>
      <c r="J142">
        <v>0</v>
      </c>
    </row>
    <row r="143" spans="1:10">
      <c r="A143">
        <v>2022</v>
      </c>
      <c r="B143" t="s">
        <v>25</v>
      </c>
      <c r="C143">
        <v>4</v>
      </c>
      <c r="D143" t="s">
        <v>61</v>
      </c>
      <c r="E143">
        <v>33</v>
      </c>
      <c r="F143" t="s">
        <v>27</v>
      </c>
      <c r="G143">
        <v>1</v>
      </c>
      <c r="H143">
        <v>4</v>
      </c>
      <c r="I143" t="s">
        <v>83</v>
      </c>
      <c r="J143">
        <v>0</v>
      </c>
    </row>
    <row r="144" spans="1:10">
      <c r="A144">
        <v>2022</v>
      </c>
      <c r="B144" t="s">
        <v>25</v>
      </c>
      <c r="C144">
        <v>4</v>
      </c>
      <c r="D144" t="s">
        <v>61</v>
      </c>
      <c r="E144">
        <v>33</v>
      </c>
      <c r="F144" t="s">
        <v>27</v>
      </c>
      <c r="G144">
        <v>1</v>
      </c>
      <c r="H144">
        <v>4</v>
      </c>
      <c r="I144" t="s">
        <v>84</v>
      </c>
      <c r="J144">
        <v>20</v>
      </c>
    </row>
    <row r="145" spans="1:10">
      <c r="A145">
        <v>2022</v>
      </c>
      <c r="B145" t="s">
        <v>25</v>
      </c>
      <c r="C145">
        <v>4</v>
      </c>
      <c r="D145" t="s">
        <v>61</v>
      </c>
      <c r="E145">
        <v>33</v>
      </c>
      <c r="F145" t="s">
        <v>27</v>
      </c>
      <c r="G145">
        <v>1</v>
      </c>
      <c r="H145">
        <v>4</v>
      </c>
      <c r="I145" t="s">
        <v>85</v>
      </c>
      <c r="J145">
        <v>65</v>
      </c>
    </row>
    <row r="146" spans="1:10">
      <c r="A146">
        <v>2022</v>
      </c>
      <c r="B146" t="s">
        <v>25</v>
      </c>
      <c r="C146">
        <v>4</v>
      </c>
      <c r="D146" t="s">
        <v>61</v>
      </c>
      <c r="E146">
        <v>33</v>
      </c>
      <c r="F146" t="s">
        <v>27</v>
      </c>
      <c r="G146">
        <v>1</v>
      </c>
      <c r="H146">
        <v>5</v>
      </c>
      <c r="I146" t="s">
        <v>80</v>
      </c>
      <c r="J146">
        <v>0</v>
      </c>
    </row>
    <row r="147" spans="1:10">
      <c r="A147">
        <v>2022</v>
      </c>
      <c r="B147" t="s">
        <v>25</v>
      </c>
      <c r="C147">
        <v>4</v>
      </c>
      <c r="D147" t="s">
        <v>61</v>
      </c>
      <c r="E147">
        <v>33</v>
      </c>
      <c r="F147" t="s">
        <v>27</v>
      </c>
      <c r="G147">
        <v>1</v>
      </c>
      <c r="H147">
        <v>5</v>
      </c>
      <c r="I147" t="s">
        <v>81</v>
      </c>
      <c r="J147">
        <v>0</v>
      </c>
    </row>
    <row r="148" spans="1:10">
      <c r="A148">
        <v>2022</v>
      </c>
      <c r="B148" t="s">
        <v>25</v>
      </c>
      <c r="C148">
        <v>4</v>
      </c>
      <c r="D148" t="s">
        <v>61</v>
      </c>
      <c r="E148">
        <v>33</v>
      </c>
      <c r="F148" t="s">
        <v>27</v>
      </c>
      <c r="G148">
        <v>1</v>
      </c>
      <c r="H148">
        <v>5</v>
      </c>
      <c r="I148" t="s">
        <v>82</v>
      </c>
      <c r="J148">
        <v>5</v>
      </c>
    </row>
    <row r="149" spans="1:10">
      <c r="A149">
        <v>2022</v>
      </c>
      <c r="B149" t="s">
        <v>25</v>
      </c>
      <c r="C149">
        <v>4</v>
      </c>
      <c r="D149" t="s">
        <v>61</v>
      </c>
      <c r="E149">
        <v>33</v>
      </c>
      <c r="F149" t="s">
        <v>27</v>
      </c>
      <c r="G149">
        <v>1</v>
      </c>
      <c r="H149">
        <v>5</v>
      </c>
      <c r="I149" t="s">
        <v>83</v>
      </c>
      <c r="J149">
        <v>5</v>
      </c>
    </row>
    <row r="150" spans="1:10">
      <c r="A150">
        <v>2022</v>
      </c>
      <c r="B150" t="s">
        <v>25</v>
      </c>
      <c r="C150">
        <v>4</v>
      </c>
      <c r="D150" t="s">
        <v>61</v>
      </c>
      <c r="E150">
        <v>33</v>
      </c>
      <c r="F150" t="s">
        <v>27</v>
      </c>
      <c r="G150">
        <v>1</v>
      </c>
      <c r="H150">
        <v>5</v>
      </c>
      <c r="I150" t="s">
        <v>84</v>
      </c>
      <c r="J150">
        <v>90</v>
      </c>
    </row>
    <row r="151" spans="1:10">
      <c r="A151">
        <v>2022</v>
      </c>
      <c r="B151" t="s">
        <v>25</v>
      </c>
      <c r="C151">
        <v>4</v>
      </c>
      <c r="D151" t="s">
        <v>61</v>
      </c>
      <c r="E151">
        <v>33</v>
      </c>
      <c r="F151" t="s">
        <v>27</v>
      </c>
      <c r="G151">
        <v>1</v>
      </c>
      <c r="H151">
        <v>5</v>
      </c>
      <c r="I151" t="s">
        <v>85</v>
      </c>
      <c r="J151">
        <v>0</v>
      </c>
    </row>
    <row r="152" spans="1:10">
      <c r="A152">
        <v>2022</v>
      </c>
      <c r="B152" t="s">
        <v>25</v>
      </c>
      <c r="C152">
        <v>4</v>
      </c>
      <c r="D152" t="s">
        <v>86</v>
      </c>
      <c r="E152">
        <v>21</v>
      </c>
      <c r="F152" t="s">
        <v>27</v>
      </c>
      <c r="G152">
        <v>1</v>
      </c>
      <c r="H152">
        <v>1</v>
      </c>
      <c r="I152" t="s">
        <v>80</v>
      </c>
      <c r="J152">
        <v>5</v>
      </c>
    </row>
    <row r="153" spans="1:10">
      <c r="A153">
        <v>2022</v>
      </c>
      <c r="B153" t="s">
        <v>25</v>
      </c>
      <c r="C153">
        <v>4</v>
      </c>
      <c r="D153" t="s">
        <v>86</v>
      </c>
      <c r="E153">
        <v>21</v>
      </c>
      <c r="F153" t="s">
        <v>27</v>
      </c>
      <c r="G153">
        <v>1</v>
      </c>
      <c r="H153">
        <v>1</v>
      </c>
      <c r="I153" t="s">
        <v>81</v>
      </c>
      <c r="J153">
        <v>50</v>
      </c>
    </row>
    <row r="154" spans="1:10">
      <c r="A154">
        <v>2022</v>
      </c>
      <c r="B154" t="s">
        <v>25</v>
      </c>
      <c r="C154">
        <v>4</v>
      </c>
      <c r="D154" t="s">
        <v>86</v>
      </c>
      <c r="E154">
        <v>21</v>
      </c>
      <c r="F154" t="s">
        <v>27</v>
      </c>
      <c r="G154">
        <v>1</v>
      </c>
      <c r="H154">
        <v>1</v>
      </c>
      <c r="I154" t="s">
        <v>82</v>
      </c>
      <c r="J154">
        <v>5</v>
      </c>
    </row>
    <row r="155" spans="1:10">
      <c r="A155">
        <v>2022</v>
      </c>
      <c r="B155" t="s">
        <v>25</v>
      </c>
      <c r="C155">
        <v>4</v>
      </c>
      <c r="D155" t="s">
        <v>86</v>
      </c>
      <c r="E155">
        <v>21</v>
      </c>
      <c r="F155" t="s">
        <v>27</v>
      </c>
      <c r="G155">
        <v>1</v>
      </c>
      <c r="H155">
        <v>1</v>
      </c>
      <c r="I155" t="s">
        <v>83</v>
      </c>
      <c r="J155">
        <v>0</v>
      </c>
    </row>
    <row r="156" spans="1:10">
      <c r="A156">
        <v>2022</v>
      </c>
      <c r="B156" t="s">
        <v>25</v>
      </c>
      <c r="C156">
        <v>4</v>
      </c>
      <c r="D156" t="s">
        <v>86</v>
      </c>
      <c r="E156">
        <v>21</v>
      </c>
      <c r="F156" t="s">
        <v>27</v>
      </c>
      <c r="G156">
        <v>1</v>
      </c>
      <c r="H156">
        <v>1</v>
      </c>
      <c r="I156" t="s">
        <v>84</v>
      </c>
      <c r="J156">
        <v>40</v>
      </c>
    </row>
    <row r="157" spans="1:10">
      <c r="A157">
        <v>2022</v>
      </c>
      <c r="B157" t="s">
        <v>25</v>
      </c>
      <c r="C157">
        <v>4</v>
      </c>
      <c r="D157" t="s">
        <v>86</v>
      </c>
      <c r="E157">
        <v>21</v>
      </c>
      <c r="F157" t="s">
        <v>27</v>
      </c>
      <c r="G157">
        <v>1</v>
      </c>
      <c r="H157">
        <v>1</v>
      </c>
      <c r="I157" t="s">
        <v>85</v>
      </c>
      <c r="J157">
        <v>0</v>
      </c>
    </row>
    <row r="158" spans="1:10">
      <c r="A158">
        <v>2022</v>
      </c>
      <c r="B158" t="s">
        <v>25</v>
      </c>
      <c r="C158">
        <v>4</v>
      </c>
      <c r="D158" t="s">
        <v>86</v>
      </c>
      <c r="E158">
        <v>21</v>
      </c>
      <c r="F158" t="s">
        <v>27</v>
      </c>
      <c r="G158">
        <v>1</v>
      </c>
      <c r="H158">
        <v>2</v>
      </c>
      <c r="I158" t="s">
        <v>80</v>
      </c>
      <c r="J158">
        <v>5</v>
      </c>
    </row>
    <row r="159" spans="1:10">
      <c r="A159">
        <v>2022</v>
      </c>
      <c r="B159" t="s">
        <v>25</v>
      </c>
      <c r="C159">
        <v>4</v>
      </c>
      <c r="D159" t="s">
        <v>86</v>
      </c>
      <c r="E159">
        <v>21</v>
      </c>
      <c r="F159" t="s">
        <v>27</v>
      </c>
      <c r="G159">
        <v>1</v>
      </c>
      <c r="H159">
        <v>2</v>
      </c>
      <c r="I159" t="s">
        <v>81</v>
      </c>
      <c r="J159">
        <v>15</v>
      </c>
    </row>
    <row r="160" spans="1:10">
      <c r="A160">
        <v>2022</v>
      </c>
      <c r="B160" t="s">
        <v>25</v>
      </c>
      <c r="C160">
        <v>4</v>
      </c>
      <c r="D160" t="s">
        <v>86</v>
      </c>
      <c r="E160">
        <v>21</v>
      </c>
      <c r="F160" t="s">
        <v>27</v>
      </c>
      <c r="G160">
        <v>1</v>
      </c>
      <c r="H160">
        <v>2</v>
      </c>
      <c r="I160" t="s">
        <v>82</v>
      </c>
      <c r="J160">
        <v>20</v>
      </c>
    </row>
    <row r="161" spans="1:10">
      <c r="A161">
        <v>2022</v>
      </c>
      <c r="B161" t="s">
        <v>25</v>
      </c>
      <c r="C161">
        <v>4</v>
      </c>
      <c r="D161" t="s">
        <v>86</v>
      </c>
      <c r="E161">
        <v>21</v>
      </c>
      <c r="F161" t="s">
        <v>27</v>
      </c>
      <c r="G161">
        <v>1</v>
      </c>
      <c r="H161">
        <v>2</v>
      </c>
      <c r="I161" t="s">
        <v>83</v>
      </c>
      <c r="J161">
        <v>5</v>
      </c>
    </row>
    <row r="162" spans="1:10">
      <c r="A162">
        <v>2022</v>
      </c>
      <c r="B162" t="s">
        <v>25</v>
      </c>
      <c r="C162">
        <v>4</v>
      </c>
      <c r="D162" t="s">
        <v>86</v>
      </c>
      <c r="E162">
        <v>21</v>
      </c>
      <c r="F162" t="s">
        <v>27</v>
      </c>
      <c r="G162">
        <v>1</v>
      </c>
      <c r="H162">
        <v>2</v>
      </c>
      <c r="I162" t="s">
        <v>84</v>
      </c>
      <c r="J162">
        <v>45</v>
      </c>
    </row>
    <row r="163" spans="1:10">
      <c r="A163">
        <v>2022</v>
      </c>
      <c r="B163" t="s">
        <v>25</v>
      </c>
      <c r="C163">
        <v>4</v>
      </c>
      <c r="D163" t="s">
        <v>86</v>
      </c>
      <c r="E163">
        <v>21</v>
      </c>
      <c r="F163" t="s">
        <v>27</v>
      </c>
      <c r="G163">
        <v>1</v>
      </c>
      <c r="H163">
        <v>2</v>
      </c>
      <c r="I163" t="s">
        <v>85</v>
      </c>
      <c r="J163">
        <v>0</v>
      </c>
    </row>
    <row r="164" spans="1:10">
      <c r="A164">
        <v>2022</v>
      </c>
      <c r="B164" t="s">
        <v>25</v>
      </c>
      <c r="C164">
        <v>4</v>
      </c>
      <c r="D164" t="s">
        <v>86</v>
      </c>
      <c r="E164">
        <v>21</v>
      </c>
      <c r="F164" t="s">
        <v>27</v>
      </c>
      <c r="G164">
        <v>1</v>
      </c>
      <c r="H164">
        <v>3</v>
      </c>
      <c r="I164" t="s">
        <v>80</v>
      </c>
      <c r="J164">
        <v>2</v>
      </c>
    </row>
    <row r="165" spans="1:10">
      <c r="A165">
        <v>2022</v>
      </c>
      <c r="B165" t="s">
        <v>25</v>
      </c>
      <c r="C165">
        <v>4</v>
      </c>
      <c r="D165" t="s">
        <v>86</v>
      </c>
      <c r="E165">
        <v>21</v>
      </c>
      <c r="F165" t="s">
        <v>27</v>
      </c>
      <c r="G165">
        <v>1</v>
      </c>
      <c r="H165">
        <v>3</v>
      </c>
      <c r="I165" t="s">
        <v>81</v>
      </c>
      <c r="J165">
        <v>30</v>
      </c>
    </row>
    <row r="166" spans="1:10">
      <c r="A166">
        <v>2022</v>
      </c>
      <c r="B166" t="s">
        <v>25</v>
      </c>
      <c r="C166">
        <v>4</v>
      </c>
      <c r="D166" t="s">
        <v>86</v>
      </c>
      <c r="E166">
        <v>21</v>
      </c>
      <c r="F166" t="s">
        <v>27</v>
      </c>
      <c r="G166">
        <v>1</v>
      </c>
      <c r="H166">
        <v>3</v>
      </c>
      <c r="I166" t="s">
        <v>82</v>
      </c>
      <c r="J166">
        <v>13</v>
      </c>
    </row>
    <row r="167" spans="1:10">
      <c r="A167">
        <v>2022</v>
      </c>
      <c r="B167" t="s">
        <v>25</v>
      </c>
      <c r="C167">
        <v>4</v>
      </c>
      <c r="D167" t="s">
        <v>86</v>
      </c>
      <c r="E167">
        <v>21</v>
      </c>
      <c r="F167" t="s">
        <v>27</v>
      </c>
      <c r="G167">
        <v>1</v>
      </c>
      <c r="H167">
        <v>3</v>
      </c>
      <c r="I167" t="s">
        <v>83</v>
      </c>
      <c r="J167">
        <v>0</v>
      </c>
    </row>
    <row r="168" spans="1:10">
      <c r="A168">
        <v>2022</v>
      </c>
      <c r="B168" t="s">
        <v>25</v>
      </c>
      <c r="C168">
        <v>4</v>
      </c>
      <c r="D168" t="s">
        <v>86</v>
      </c>
      <c r="E168">
        <v>21</v>
      </c>
      <c r="F168" t="s">
        <v>27</v>
      </c>
      <c r="G168">
        <v>1</v>
      </c>
      <c r="H168">
        <v>3</v>
      </c>
      <c r="I168" t="s">
        <v>84</v>
      </c>
      <c r="J168">
        <v>50</v>
      </c>
    </row>
    <row r="169" spans="1:10">
      <c r="A169">
        <v>2022</v>
      </c>
      <c r="B169" t="s">
        <v>25</v>
      </c>
      <c r="C169">
        <v>4</v>
      </c>
      <c r="D169" t="s">
        <v>86</v>
      </c>
      <c r="E169">
        <v>21</v>
      </c>
      <c r="F169" t="s">
        <v>27</v>
      </c>
      <c r="G169">
        <v>1</v>
      </c>
      <c r="H169">
        <v>3</v>
      </c>
      <c r="I169" t="s">
        <v>85</v>
      </c>
      <c r="J169">
        <v>5</v>
      </c>
    </row>
    <row r="170" spans="1:10">
      <c r="A170">
        <v>2022</v>
      </c>
      <c r="B170" t="s">
        <v>25</v>
      </c>
      <c r="C170">
        <v>4</v>
      </c>
      <c r="D170" t="s">
        <v>86</v>
      </c>
      <c r="E170">
        <v>21</v>
      </c>
      <c r="F170" t="s">
        <v>27</v>
      </c>
      <c r="G170">
        <v>1</v>
      </c>
      <c r="H170">
        <v>4</v>
      </c>
      <c r="I170" t="s">
        <v>80</v>
      </c>
      <c r="J170">
        <v>0</v>
      </c>
    </row>
    <row r="171" spans="1:10">
      <c r="A171">
        <v>2022</v>
      </c>
      <c r="B171" t="s">
        <v>25</v>
      </c>
      <c r="C171">
        <v>4</v>
      </c>
      <c r="D171" t="s">
        <v>86</v>
      </c>
      <c r="E171">
        <v>21</v>
      </c>
      <c r="F171" t="s">
        <v>27</v>
      </c>
      <c r="G171">
        <v>1</v>
      </c>
      <c r="H171">
        <v>4</v>
      </c>
      <c r="I171" t="s">
        <v>81</v>
      </c>
      <c r="J171">
        <v>0</v>
      </c>
    </row>
    <row r="172" spans="1:10">
      <c r="A172">
        <v>2022</v>
      </c>
      <c r="B172" t="s">
        <v>25</v>
      </c>
      <c r="C172">
        <v>4</v>
      </c>
      <c r="D172" t="s">
        <v>86</v>
      </c>
      <c r="E172">
        <v>21</v>
      </c>
      <c r="F172" t="s">
        <v>27</v>
      </c>
      <c r="G172">
        <v>1</v>
      </c>
      <c r="H172">
        <v>4</v>
      </c>
      <c r="I172" t="s">
        <v>82</v>
      </c>
      <c r="J172">
        <v>20</v>
      </c>
    </row>
    <row r="173" spans="1:10">
      <c r="A173">
        <v>2022</v>
      </c>
      <c r="B173" t="s">
        <v>25</v>
      </c>
      <c r="C173">
        <v>4</v>
      </c>
      <c r="D173" t="s">
        <v>86</v>
      </c>
      <c r="E173">
        <v>21</v>
      </c>
      <c r="F173" t="s">
        <v>27</v>
      </c>
      <c r="G173">
        <v>1</v>
      </c>
      <c r="H173">
        <v>4</v>
      </c>
      <c r="I173" t="s">
        <v>83</v>
      </c>
      <c r="J173">
        <v>10</v>
      </c>
    </row>
    <row r="174" spans="1:10">
      <c r="A174">
        <v>2022</v>
      </c>
      <c r="B174" t="s">
        <v>25</v>
      </c>
      <c r="C174">
        <v>4</v>
      </c>
      <c r="D174" t="s">
        <v>86</v>
      </c>
      <c r="E174">
        <v>21</v>
      </c>
      <c r="F174" t="s">
        <v>27</v>
      </c>
      <c r="G174">
        <v>1</v>
      </c>
      <c r="H174">
        <v>4</v>
      </c>
      <c r="I174" t="s">
        <v>84</v>
      </c>
      <c r="J174">
        <v>50</v>
      </c>
    </row>
    <row r="175" spans="1:10">
      <c r="A175">
        <v>2022</v>
      </c>
      <c r="B175" t="s">
        <v>25</v>
      </c>
      <c r="C175">
        <v>4</v>
      </c>
      <c r="D175" t="s">
        <v>86</v>
      </c>
      <c r="E175">
        <v>21</v>
      </c>
      <c r="F175" t="s">
        <v>27</v>
      </c>
      <c r="G175">
        <v>1</v>
      </c>
      <c r="H175">
        <v>4</v>
      </c>
      <c r="I175" t="s">
        <v>85</v>
      </c>
      <c r="J175">
        <v>20</v>
      </c>
    </row>
    <row r="176" spans="1:10">
      <c r="A176">
        <v>2022</v>
      </c>
      <c r="B176" t="s">
        <v>25</v>
      </c>
      <c r="C176">
        <v>4</v>
      </c>
      <c r="D176" t="s">
        <v>86</v>
      </c>
      <c r="E176">
        <v>21</v>
      </c>
      <c r="F176" t="s">
        <v>27</v>
      </c>
      <c r="G176">
        <v>1</v>
      </c>
      <c r="H176">
        <v>5</v>
      </c>
      <c r="I176" t="s">
        <v>80</v>
      </c>
      <c r="J176">
        <v>2</v>
      </c>
    </row>
    <row r="177" spans="1:10">
      <c r="A177">
        <v>2022</v>
      </c>
      <c r="B177" t="s">
        <v>25</v>
      </c>
      <c r="C177">
        <v>4</v>
      </c>
      <c r="D177" t="s">
        <v>86</v>
      </c>
      <c r="E177">
        <v>21</v>
      </c>
      <c r="F177" t="s">
        <v>27</v>
      </c>
      <c r="G177">
        <v>1</v>
      </c>
      <c r="H177">
        <v>5</v>
      </c>
      <c r="I177" t="s">
        <v>81</v>
      </c>
      <c r="J177">
        <v>0</v>
      </c>
    </row>
    <row r="178" spans="1:10">
      <c r="A178">
        <v>2022</v>
      </c>
      <c r="B178" t="s">
        <v>25</v>
      </c>
      <c r="C178">
        <v>4</v>
      </c>
      <c r="D178" t="s">
        <v>86</v>
      </c>
      <c r="E178">
        <v>21</v>
      </c>
      <c r="F178" t="s">
        <v>27</v>
      </c>
      <c r="G178">
        <v>1</v>
      </c>
      <c r="H178">
        <v>5</v>
      </c>
      <c r="I178" t="s">
        <v>82</v>
      </c>
      <c r="J178">
        <v>5</v>
      </c>
    </row>
    <row r="179" spans="1:10">
      <c r="A179">
        <v>2022</v>
      </c>
      <c r="B179" t="s">
        <v>25</v>
      </c>
      <c r="C179">
        <v>4</v>
      </c>
      <c r="D179" t="s">
        <v>86</v>
      </c>
      <c r="E179">
        <v>21</v>
      </c>
      <c r="F179" t="s">
        <v>27</v>
      </c>
      <c r="G179">
        <v>1</v>
      </c>
      <c r="H179">
        <v>5</v>
      </c>
      <c r="I179" t="s">
        <v>83</v>
      </c>
      <c r="J179">
        <v>5</v>
      </c>
    </row>
    <row r="180" spans="1:10">
      <c r="A180">
        <v>2022</v>
      </c>
      <c r="B180" t="s">
        <v>25</v>
      </c>
      <c r="C180">
        <v>4</v>
      </c>
      <c r="D180" t="s">
        <v>86</v>
      </c>
      <c r="E180">
        <v>21</v>
      </c>
      <c r="F180" t="s">
        <v>27</v>
      </c>
      <c r="G180">
        <v>1</v>
      </c>
      <c r="H180">
        <v>5</v>
      </c>
      <c r="I180" t="s">
        <v>84</v>
      </c>
      <c r="J180">
        <v>88</v>
      </c>
    </row>
    <row r="181" spans="1:10">
      <c r="A181">
        <v>2022</v>
      </c>
      <c r="B181" t="s">
        <v>25</v>
      </c>
      <c r="C181">
        <v>4</v>
      </c>
      <c r="D181" t="s">
        <v>86</v>
      </c>
      <c r="E181">
        <v>21</v>
      </c>
      <c r="F181" t="s">
        <v>27</v>
      </c>
      <c r="G181">
        <v>1</v>
      </c>
      <c r="H181">
        <v>5</v>
      </c>
      <c r="I181" t="s">
        <v>85</v>
      </c>
      <c r="J181">
        <v>0</v>
      </c>
    </row>
    <row r="182" spans="1:10">
      <c r="A182">
        <v>2022</v>
      </c>
      <c r="B182" t="s">
        <v>25</v>
      </c>
      <c r="C182">
        <v>5</v>
      </c>
      <c r="D182" t="s">
        <v>66</v>
      </c>
      <c r="E182">
        <v>46</v>
      </c>
      <c r="F182" t="s">
        <v>27</v>
      </c>
      <c r="G182">
        <v>1</v>
      </c>
      <c r="H182">
        <v>1</v>
      </c>
      <c r="I182" t="s">
        <v>80</v>
      </c>
      <c r="J182">
        <v>20</v>
      </c>
    </row>
    <row r="183" spans="1:10">
      <c r="A183">
        <v>2022</v>
      </c>
      <c r="B183" t="s">
        <v>25</v>
      </c>
      <c r="C183">
        <v>5</v>
      </c>
      <c r="D183" t="s">
        <v>66</v>
      </c>
      <c r="E183">
        <v>46</v>
      </c>
      <c r="F183" t="s">
        <v>27</v>
      </c>
      <c r="G183">
        <v>1</v>
      </c>
      <c r="H183">
        <v>1</v>
      </c>
      <c r="I183" t="s">
        <v>81</v>
      </c>
      <c r="J183">
        <v>25</v>
      </c>
    </row>
    <row r="184" spans="1:10">
      <c r="A184">
        <v>2022</v>
      </c>
      <c r="B184" t="s">
        <v>25</v>
      </c>
      <c r="C184">
        <v>5</v>
      </c>
      <c r="D184" t="s">
        <v>66</v>
      </c>
      <c r="E184">
        <v>46</v>
      </c>
      <c r="F184" t="s">
        <v>27</v>
      </c>
      <c r="G184">
        <v>1</v>
      </c>
      <c r="H184">
        <v>1</v>
      </c>
      <c r="I184" t="s">
        <v>82</v>
      </c>
      <c r="J184">
        <v>5</v>
      </c>
    </row>
    <row r="185" spans="1:10">
      <c r="A185">
        <v>2022</v>
      </c>
      <c r="B185" t="s">
        <v>25</v>
      </c>
      <c r="C185">
        <v>5</v>
      </c>
      <c r="D185" t="s">
        <v>66</v>
      </c>
      <c r="E185">
        <v>46</v>
      </c>
      <c r="F185" t="s">
        <v>27</v>
      </c>
      <c r="G185">
        <v>1</v>
      </c>
      <c r="H185">
        <v>1</v>
      </c>
      <c r="I185" t="s">
        <v>83</v>
      </c>
      <c r="J185">
        <v>5</v>
      </c>
    </row>
    <row r="186" spans="1:10">
      <c r="A186">
        <v>2022</v>
      </c>
      <c r="B186" t="s">
        <v>25</v>
      </c>
      <c r="C186">
        <v>5</v>
      </c>
      <c r="D186" t="s">
        <v>66</v>
      </c>
      <c r="E186">
        <v>46</v>
      </c>
      <c r="F186" t="s">
        <v>27</v>
      </c>
      <c r="G186">
        <v>1</v>
      </c>
      <c r="H186">
        <v>1</v>
      </c>
      <c r="I186" t="s">
        <v>84</v>
      </c>
      <c r="J186">
        <v>0</v>
      </c>
    </row>
    <row r="187" spans="1:10">
      <c r="A187">
        <v>2022</v>
      </c>
      <c r="B187" t="s">
        <v>25</v>
      </c>
      <c r="C187">
        <v>5</v>
      </c>
      <c r="D187" t="s">
        <v>66</v>
      </c>
      <c r="E187">
        <v>46</v>
      </c>
      <c r="F187" t="s">
        <v>27</v>
      </c>
      <c r="G187">
        <v>1</v>
      </c>
      <c r="H187">
        <v>1</v>
      </c>
      <c r="I187" t="s">
        <v>85</v>
      </c>
      <c r="J187">
        <v>45</v>
      </c>
    </row>
    <row r="188" spans="1:10">
      <c r="A188">
        <v>2022</v>
      </c>
      <c r="B188" t="s">
        <v>25</v>
      </c>
      <c r="C188">
        <v>5</v>
      </c>
      <c r="D188" t="s">
        <v>66</v>
      </c>
      <c r="E188">
        <v>46</v>
      </c>
      <c r="F188" t="s">
        <v>27</v>
      </c>
      <c r="G188">
        <v>1</v>
      </c>
      <c r="H188">
        <v>2</v>
      </c>
      <c r="I188" t="s">
        <v>80</v>
      </c>
      <c r="J188">
        <v>0</v>
      </c>
    </row>
    <row r="189" spans="1:10">
      <c r="A189">
        <v>2022</v>
      </c>
      <c r="B189" t="s">
        <v>25</v>
      </c>
      <c r="C189">
        <v>5</v>
      </c>
      <c r="D189" t="s">
        <v>66</v>
      </c>
      <c r="E189">
        <v>46</v>
      </c>
      <c r="F189" t="s">
        <v>27</v>
      </c>
      <c r="G189">
        <v>1</v>
      </c>
      <c r="H189">
        <v>2</v>
      </c>
      <c r="I189" t="s">
        <v>81</v>
      </c>
      <c r="J189">
        <v>0</v>
      </c>
    </row>
    <row r="190" spans="1:10">
      <c r="A190">
        <v>2022</v>
      </c>
      <c r="B190" t="s">
        <v>25</v>
      </c>
      <c r="C190">
        <v>5</v>
      </c>
      <c r="D190" t="s">
        <v>66</v>
      </c>
      <c r="E190">
        <v>46</v>
      </c>
      <c r="F190" t="s">
        <v>27</v>
      </c>
      <c r="G190">
        <v>1</v>
      </c>
      <c r="H190">
        <v>2</v>
      </c>
      <c r="I190" t="s">
        <v>82</v>
      </c>
      <c r="J190">
        <v>30</v>
      </c>
    </row>
    <row r="191" spans="1:10">
      <c r="A191">
        <v>2022</v>
      </c>
      <c r="B191" t="s">
        <v>25</v>
      </c>
      <c r="C191">
        <v>5</v>
      </c>
      <c r="D191" t="s">
        <v>66</v>
      </c>
      <c r="E191">
        <v>46</v>
      </c>
      <c r="F191" t="s">
        <v>27</v>
      </c>
      <c r="G191">
        <v>1</v>
      </c>
      <c r="H191">
        <v>2</v>
      </c>
      <c r="I191" t="s">
        <v>83</v>
      </c>
      <c r="J191">
        <v>10</v>
      </c>
    </row>
    <row r="192" spans="1:10">
      <c r="A192">
        <v>2022</v>
      </c>
      <c r="B192" t="s">
        <v>25</v>
      </c>
      <c r="C192">
        <v>5</v>
      </c>
      <c r="D192" t="s">
        <v>66</v>
      </c>
      <c r="E192">
        <v>46</v>
      </c>
      <c r="F192" t="s">
        <v>27</v>
      </c>
      <c r="G192">
        <v>1</v>
      </c>
      <c r="H192">
        <v>2</v>
      </c>
      <c r="I192" t="s">
        <v>84</v>
      </c>
      <c r="J192">
        <v>50</v>
      </c>
    </row>
    <row r="193" spans="1:10">
      <c r="A193">
        <v>2022</v>
      </c>
      <c r="B193" t="s">
        <v>25</v>
      </c>
      <c r="C193">
        <v>5</v>
      </c>
      <c r="D193" t="s">
        <v>66</v>
      </c>
      <c r="E193">
        <v>46</v>
      </c>
      <c r="F193" t="s">
        <v>27</v>
      </c>
      <c r="G193">
        <v>1</v>
      </c>
      <c r="H193">
        <v>2</v>
      </c>
      <c r="I193" t="s">
        <v>85</v>
      </c>
      <c r="J193">
        <v>10</v>
      </c>
    </row>
    <row r="194" spans="1:10">
      <c r="A194">
        <v>2022</v>
      </c>
      <c r="B194" t="s">
        <v>25</v>
      </c>
      <c r="C194">
        <v>5</v>
      </c>
      <c r="D194" t="s">
        <v>66</v>
      </c>
      <c r="E194">
        <v>46</v>
      </c>
      <c r="F194" t="s">
        <v>27</v>
      </c>
      <c r="G194">
        <v>1</v>
      </c>
      <c r="H194">
        <v>3</v>
      </c>
      <c r="I194" t="s">
        <v>80</v>
      </c>
      <c r="J194">
        <v>15</v>
      </c>
    </row>
    <row r="195" spans="1:10">
      <c r="A195">
        <v>2022</v>
      </c>
      <c r="B195" t="s">
        <v>25</v>
      </c>
      <c r="C195">
        <v>5</v>
      </c>
      <c r="D195" t="s">
        <v>66</v>
      </c>
      <c r="E195">
        <v>46</v>
      </c>
      <c r="F195" t="s">
        <v>27</v>
      </c>
      <c r="G195">
        <v>1</v>
      </c>
      <c r="H195">
        <v>3</v>
      </c>
      <c r="I195" t="s">
        <v>81</v>
      </c>
      <c r="J195">
        <v>5</v>
      </c>
    </row>
    <row r="196" spans="1:10">
      <c r="A196">
        <v>2022</v>
      </c>
      <c r="B196" t="s">
        <v>25</v>
      </c>
      <c r="C196">
        <v>5</v>
      </c>
      <c r="D196" t="s">
        <v>66</v>
      </c>
      <c r="E196">
        <v>46</v>
      </c>
      <c r="F196" t="s">
        <v>27</v>
      </c>
      <c r="G196">
        <v>1</v>
      </c>
      <c r="H196">
        <v>3</v>
      </c>
      <c r="I196" t="s">
        <v>82</v>
      </c>
      <c r="J196">
        <v>15</v>
      </c>
    </row>
    <row r="197" spans="1:10">
      <c r="A197">
        <v>2022</v>
      </c>
      <c r="B197" t="s">
        <v>25</v>
      </c>
      <c r="C197">
        <v>5</v>
      </c>
      <c r="D197" t="s">
        <v>66</v>
      </c>
      <c r="E197">
        <v>46</v>
      </c>
      <c r="F197" t="s">
        <v>27</v>
      </c>
      <c r="G197">
        <v>1</v>
      </c>
      <c r="H197">
        <v>3</v>
      </c>
      <c r="I197" t="s">
        <v>83</v>
      </c>
      <c r="J197">
        <v>0</v>
      </c>
    </row>
    <row r="198" spans="1:10">
      <c r="A198">
        <v>2022</v>
      </c>
      <c r="B198" t="s">
        <v>25</v>
      </c>
      <c r="C198">
        <v>5</v>
      </c>
      <c r="D198" t="s">
        <v>66</v>
      </c>
      <c r="E198">
        <v>46</v>
      </c>
      <c r="F198" t="s">
        <v>27</v>
      </c>
      <c r="G198">
        <v>1</v>
      </c>
      <c r="H198">
        <v>3</v>
      </c>
      <c r="I198" t="s">
        <v>84</v>
      </c>
      <c r="J198">
        <v>0</v>
      </c>
    </row>
    <row r="199" spans="1:10">
      <c r="A199">
        <v>2022</v>
      </c>
      <c r="B199" t="s">
        <v>25</v>
      </c>
      <c r="C199">
        <v>5</v>
      </c>
      <c r="D199" t="s">
        <v>66</v>
      </c>
      <c r="E199">
        <v>46</v>
      </c>
      <c r="F199" t="s">
        <v>27</v>
      </c>
      <c r="G199">
        <v>1</v>
      </c>
      <c r="H199">
        <v>3</v>
      </c>
      <c r="I199" t="s">
        <v>85</v>
      </c>
      <c r="J199">
        <v>60</v>
      </c>
    </row>
    <row r="200" spans="1:10">
      <c r="A200">
        <v>2022</v>
      </c>
      <c r="B200" t="s">
        <v>25</v>
      </c>
      <c r="C200">
        <v>5</v>
      </c>
      <c r="D200" t="s">
        <v>66</v>
      </c>
      <c r="E200">
        <v>46</v>
      </c>
      <c r="F200" t="s">
        <v>27</v>
      </c>
      <c r="G200">
        <v>1</v>
      </c>
      <c r="H200">
        <v>4</v>
      </c>
      <c r="I200" t="s">
        <v>80</v>
      </c>
      <c r="J200">
        <v>10</v>
      </c>
    </row>
    <row r="201" spans="1:10">
      <c r="A201">
        <v>2022</v>
      </c>
      <c r="B201" t="s">
        <v>25</v>
      </c>
      <c r="C201">
        <v>5</v>
      </c>
      <c r="D201" t="s">
        <v>66</v>
      </c>
      <c r="E201">
        <v>46</v>
      </c>
      <c r="F201" t="s">
        <v>27</v>
      </c>
      <c r="G201">
        <v>1</v>
      </c>
      <c r="H201">
        <v>4</v>
      </c>
      <c r="I201" t="s">
        <v>81</v>
      </c>
      <c r="J201">
        <v>5</v>
      </c>
    </row>
    <row r="202" spans="1:10">
      <c r="A202">
        <v>2022</v>
      </c>
      <c r="B202" t="s">
        <v>25</v>
      </c>
      <c r="C202">
        <v>5</v>
      </c>
      <c r="D202" t="s">
        <v>66</v>
      </c>
      <c r="E202">
        <v>46</v>
      </c>
      <c r="F202" t="s">
        <v>27</v>
      </c>
      <c r="G202">
        <v>1</v>
      </c>
      <c r="H202">
        <v>4</v>
      </c>
      <c r="I202" t="s">
        <v>82</v>
      </c>
      <c r="J202">
        <v>5</v>
      </c>
    </row>
    <row r="203" spans="1:10">
      <c r="A203">
        <v>2022</v>
      </c>
      <c r="B203" t="s">
        <v>25</v>
      </c>
      <c r="C203">
        <v>5</v>
      </c>
      <c r="D203" t="s">
        <v>66</v>
      </c>
      <c r="E203">
        <v>46</v>
      </c>
      <c r="F203" t="s">
        <v>27</v>
      </c>
      <c r="G203">
        <v>1</v>
      </c>
      <c r="H203">
        <v>4</v>
      </c>
      <c r="I203" t="s">
        <v>83</v>
      </c>
      <c r="J203">
        <v>0</v>
      </c>
    </row>
    <row r="204" spans="1:10">
      <c r="A204">
        <v>2022</v>
      </c>
      <c r="B204" t="s">
        <v>25</v>
      </c>
      <c r="C204">
        <v>5</v>
      </c>
      <c r="D204" t="s">
        <v>66</v>
      </c>
      <c r="E204">
        <v>46</v>
      </c>
      <c r="F204" t="s">
        <v>27</v>
      </c>
      <c r="G204">
        <v>1</v>
      </c>
      <c r="H204">
        <v>4</v>
      </c>
      <c r="I204" t="s">
        <v>84</v>
      </c>
      <c r="J204">
        <v>0</v>
      </c>
    </row>
    <row r="205" spans="1:10">
      <c r="A205">
        <v>2022</v>
      </c>
      <c r="B205" t="s">
        <v>25</v>
      </c>
      <c r="C205">
        <v>5</v>
      </c>
      <c r="D205" t="s">
        <v>66</v>
      </c>
      <c r="E205">
        <v>46</v>
      </c>
      <c r="F205" t="s">
        <v>27</v>
      </c>
      <c r="G205">
        <v>1</v>
      </c>
      <c r="H205">
        <v>4</v>
      </c>
      <c r="I205" t="s">
        <v>85</v>
      </c>
      <c r="J205">
        <v>80</v>
      </c>
    </row>
    <row r="206" spans="1:10">
      <c r="A206">
        <v>2022</v>
      </c>
      <c r="B206" t="s">
        <v>25</v>
      </c>
      <c r="C206">
        <v>5</v>
      </c>
      <c r="D206" t="s">
        <v>66</v>
      </c>
      <c r="E206">
        <v>46</v>
      </c>
      <c r="F206" t="s">
        <v>27</v>
      </c>
      <c r="G206">
        <v>1</v>
      </c>
      <c r="H206">
        <v>5</v>
      </c>
      <c r="I206" t="s">
        <v>80</v>
      </c>
      <c r="J206">
        <v>15</v>
      </c>
    </row>
    <row r="207" spans="1:10">
      <c r="A207">
        <v>2022</v>
      </c>
      <c r="B207" t="s">
        <v>25</v>
      </c>
      <c r="C207">
        <v>5</v>
      </c>
      <c r="D207" t="s">
        <v>66</v>
      </c>
      <c r="E207">
        <v>46</v>
      </c>
      <c r="F207" t="s">
        <v>27</v>
      </c>
      <c r="G207">
        <v>1</v>
      </c>
      <c r="H207">
        <v>5</v>
      </c>
      <c r="I207" t="s">
        <v>81</v>
      </c>
      <c r="J207">
        <v>10</v>
      </c>
    </row>
    <row r="208" spans="1:10">
      <c r="A208">
        <v>2022</v>
      </c>
      <c r="B208" t="s">
        <v>25</v>
      </c>
      <c r="C208">
        <v>5</v>
      </c>
      <c r="D208" t="s">
        <v>66</v>
      </c>
      <c r="E208">
        <v>46</v>
      </c>
      <c r="F208" t="s">
        <v>27</v>
      </c>
      <c r="G208">
        <v>1</v>
      </c>
      <c r="H208">
        <v>5</v>
      </c>
      <c r="I208" t="s">
        <v>82</v>
      </c>
      <c r="J208">
        <v>5</v>
      </c>
    </row>
    <row r="209" spans="1:10">
      <c r="A209">
        <v>2022</v>
      </c>
      <c r="B209" t="s">
        <v>25</v>
      </c>
      <c r="C209">
        <v>5</v>
      </c>
      <c r="D209" t="s">
        <v>66</v>
      </c>
      <c r="E209">
        <v>46</v>
      </c>
      <c r="F209" t="s">
        <v>27</v>
      </c>
      <c r="G209">
        <v>1</v>
      </c>
      <c r="H209">
        <v>5</v>
      </c>
      <c r="I209" t="s">
        <v>83</v>
      </c>
      <c r="J209">
        <v>2</v>
      </c>
    </row>
    <row r="210" spans="1:10">
      <c r="A210">
        <v>2022</v>
      </c>
      <c r="B210" t="s">
        <v>25</v>
      </c>
      <c r="C210">
        <v>5</v>
      </c>
      <c r="D210" t="s">
        <v>66</v>
      </c>
      <c r="E210">
        <v>46</v>
      </c>
      <c r="F210" t="s">
        <v>27</v>
      </c>
      <c r="G210">
        <v>1</v>
      </c>
      <c r="H210">
        <v>5</v>
      </c>
      <c r="I210" t="s">
        <v>84</v>
      </c>
      <c r="J210">
        <v>0</v>
      </c>
    </row>
    <row r="211" spans="1:10">
      <c r="A211">
        <v>2022</v>
      </c>
      <c r="B211" t="s">
        <v>25</v>
      </c>
      <c r="C211">
        <v>5</v>
      </c>
      <c r="D211" t="s">
        <v>66</v>
      </c>
      <c r="E211">
        <v>46</v>
      </c>
      <c r="F211" t="s">
        <v>27</v>
      </c>
      <c r="G211">
        <v>1</v>
      </c>
      <c r="H211">
        <v>5</v>
      </c>
      <c r="I211" t="s">
        <v>85</v>
      </c>
      <c r="J211">
        <v>68</v>
      </c>
    </row>
    <row r="212" spans="1:10">
      <c r="A212">
        <v>2022</v>
      </c>
      <c r="B212" t="s">
        <v>25</v>
      </c>
      <c r="C212">
        <v>5</v>
      </c>
      <c r="D212" t="s">
        <v>72</v>
      </c>
      <c r="E212">
        <v>43</v>
      </c>
      <c r="F212" t="s">
        <v>27</v>
      </c>
      <c r="G212">
        <v>1</v>
      </c>
      <c r="H212">
        <v>1</v>
      </c>
      <c r="I212" t="s">
        <v>80</v>
      </c>
      <c r="J212">
        <v>20</v>
      </c>
    </row>
    <row r="213" spans="1:10">
      <c r="A213">
        <v>2022</v>
      </c>
      <c r="B213" t="s">
        <v>25</v>
      </c>
      <c r="C213">
        <v>5</v>
      </c>
      <c r="D213" t="s">
        <v>72</v>
      </c>
      <c r="E213">
        <v>43</v>
      </c>
      <c r="F213" t="s">
        <v>27</v>
      </c>
      <c r="G213">
        <v>1</v>
      </c>
      <c r="H213">
        <v>1</v>
      </c>
      <c r="I213" t="s">
        <v>81</v>
      </c>
      <c r="J213">
        <v>10</v>
      </c>
    </row>
    <row r="214" spans="1:10">
      <c r="A214">
        <v>2022</v>
      </c>
      <c r="B214" t="s">
        <v>25</v>
      </c>
      <c r="C214">
        <v>5</v>
      </c>
      <c r="D214" t="s">
        <v>72</v>
      </c>
      <c r="E214">
        <v>43</v>
      </c>
      <c r="F214" t="s">
        <v>27</v>
      </c>
      <c r="G214">
        <v>1</v>
      </c>
      <c r="H214">
        <v>1</v>
      </c>
      <c r="I214" t="s">
        <v>82</v>
      </c>
      <c r="J214">
        <v>5</v>
      </c>
    </row>
    <row r="215" spans="1:10">
      <c r="A215">
        <v>2022</v>
      </c>
      <c r="B215" t="s">
        <v>25</v>
      </c>
      <c r="C215">
        <v>5</v>
      </c>
      <c r="D215" t="s">
        <v>72</v>
      </c>
      <c r="E215">
        <v>43</v>
      </c>
      <c r="F215" t="s">
        <v>27</v>
      </c>
      <c r="G215">
        <v>1</v>
      </c>
      <c r="H215">
        <v>1</v>
      </c>
      <c r="I215" t="s">
        <v>83</v>
      </c>
      <c r="J215">
        <v>15</v>
      </c>
    </row>
    <row r="216" spans="1:10">
      <c r="A216">
        <v>2022</v>
      </c>
      <c r="B216" t="s">
        <v>25</v>
      </c>
      <c r="C216">
        <v>5</v>
      </c>
      <c r="D216" t="s">
        <v>72</v>
      </c>
      <c r="E216">
        <v>43</v>
      </c>
      <c r="F216" t="s">
        <v>27</v>
      </c>
      <c r="G216">
        <v>1</v>
      </c>
      <c r="H216">
        <v>1</v>
      </c>
      <c r="I216" t="s">
        <v>84</v>
      </c>
      <c r="J216">
        <v>0</v>
      </c>
    </row>
    <row r="217" spans="1:10">
      <c r="A217">
        <v>2022</v>
      </c>
      <c r="B217" t="s">
        <v>25</v>
      </c>
      <c r="C217">
        <v>5</v>
      </c>
      <c r="D217" t="s">
        <v>72</v>
      </c>
      <c r="E217">
        <v>43</v>
      </c>
      <c r="F217" t="s">
        <v>27</v>
      </c>
      <c r="G217">
        <v>1</v>
      </c>
      <c r="H217">
        <v>1</v>
      </c>
      <c r="I217" t="s">
        <v>85</v>
      </c>
      <c r="J217">
        <v>50</v>
      </c>
    </row>
    <row r="218" spans="1:10">
      <c r="A218">
        <v>2022</v>
      </c>
      <c r="B218" t="s">
        <v>25</v>
      </c>
      <c r="C218">
        <v>5</v>
      </c>
      <c r="D218" t="s">
        <v>72</v>
      </c>
      <c r="E218">
        <v>43</v>
      </c>
      <c r="F218" t="s">
        <v>27</v>
      </c>
      <c r="G218">
        <v>1</v>
      </c>
      <c r="H218">
        <v>2</v>
      </c>
      <c r="I218" t="s">
        <v>80</v>
      </c>
      <c r="J218">
        <v>35</v>
      </c>
    </row>
    <row r="219" spans="1:10">
      <c r="A219">
        <v>2022</v>
      </c>
      <c r="B219" t="s">
        <v>25</v>
      </c>
      <c r="C219">
        <v>5</v>
      </c>
      <c r="D219" t="s">
        <v>72</v>
      </c>
      <c r="E219">
        <v>43</v>
      </c>
      <c r="F219" t="s">
        <v>27</v>
      </c>
      <c r="G219">
        <v>1</v>
      </c>
      <c r="H219">
        <v>2</v>
      </c>
      <c r="I219" t="s">
        <v>81</v>
      </c>
      <c r="J219">
        <v>10</v>
      </c>
    </row>
    <row r="220" spans="1:10">
      <c r="A220">
        <v>2022</v>
      </c>
      <c r="B220" t="s">
        <v>25</v>
      </c>
      <c r="C220">
        <v>5</v>
      </c>
      <c r="D220" t="s">
        <v>72</v>
      </c>
      <c r="E220">
        <v>43</v>
      </c>
      <c r="F220" t="s">
        <v>27</v>
      </c>
      <c r="G220">
        <v>1</v>
      </c>
      <c r="H220">
        <v>2</v>
      </c>
      <c r="I220" t="s">
        <v>82</v>
      </c>
      <c r="J220">
        <v>15</v>
      </c>
    </row>
    <row r="221" spans="1:10">
      <c r="A221">
        <v>2022</v>
      </c>
      <c r="B221" t="s">
        <v>25</v>
      </c>
      <c r="C221">
        <v>5</v>
      </c>
      <c r="D221" t="s">
        <v>72</v>
      </c>
      <c r="E221">
        <v>43</v>
      </c>
      <c r="F221" t="s">
        <v>27</v>
      </c>
      <c r="G221">
        <v>1</v>
      </c>
      <c r="H221">
        <v>2</v>
      </c>
      <c r="I221" t="s">
        <v>83</v>
      </c>
      <c r="J221">
        <v>0</v>
      </c>
    </row>
    <row r="222" spans="1:10">
      <c r="A222">
        <v>2022</v>
      </c>
      <c r="B222" t="s">
        <v>25</v>
      </c>
      <c r="C222">
        <v>5</v>
      </c>
      <c r="D222" t="s">
        <v>72</v>
      </c>
      <c r="E222">
        <v>43</v>
      </c>
      <c r="F222" t="s">
        <v>27</v>
      </c>
      <c r="G222">
        <v>1</v>
      </c>
      <c r="H222">
        <v>2</v>
      </c>
      <c r="I222" t="s">
        <v>84</v>
      </c>
      <c r="J222">
        <v>0</v>
      </c>
    </row>
    <row r="223" spans="1:10">
      <c r="A223">
        <v>2022</v>
      </c>
      <c r="B223" t="s">
        <v>25</v>
      </c>
      <c r="C223">
        <v>5</v>
      </c>
      <c r="D223" t="s">
        <v>72</v>
      </c>
      <c r="E223">
        <v>43</v>
      </c>
      <c r="F223" t="s">
        <v>27</v>
      </c>
      <c r="G223">
        <v>1</v>
      </c>
      <c r="H223">
        <v>2</v>
      </c>
      <c r="I223" t="s">
        <v>85</v>
      </c>
      <c r="J223">
        <v>40</v>
      </c>
    </row>
    <row r="224" spans="1:10">
      <c r="A224">
        <v>2022</v>
      </c>
      <c r="B224" t="s">
        <v>25</v>
      </c>
      <c r="C224">
        <v>5</v>
      </c>
      <c r="D224" t="s">
        <v>72</v>
      </c>
      <c r="E224">
        <v>43</v>
      </c>
      <c r="F224" t="s">
        <v>27</v>
      </c>
      <c r="G224">
        <v>1</v>
      </c>
      <c r="H224">
        <v>3</v>
      </c>
      <c r="I224" t="s">
        <v>80</v>
      </c>
      <c r="J224">
        <v>20</v>
      </c>
    </row>
    <row r="225" spans="1:10">
      <c r="A225">
        <v>2022</v>
      </c>
      <c r="B225" t="s">
        <v>25</v>
      </c>
      <c r="C225">
        <v>5</v>
      </c>
      <c r="D225" t="s">
        <v>72</v>
      </c>
      <c r="E225">
        <v>43</v>
      </c>
      <c r="F225" t="s">
        <v>27</v>
      </c>
      <c r="G225">
        <v>1</v>
      </c>
      <c r="H225">
        <v>3</v>
      </c>
      <c r="I225" t="s">
        <v>81</v>
      </c>
      <c r="J225">
        <v>5</v>
      </c>
    </row>
    <row r="226" spans="1:10">
      <c r="A226">
        <v>2022</v>
      </c>
      <c r="B226" t="s">
        <v>25</v>
      </c>
      <c r="C226">
        <v>5</v>
      </c>
      <c r="D226" t="s">
        <v>72</v>
      </c>
      <c r="E226">
        <v>43</v>
      </c>
      <c r="F226" t="s">
        <v>27</v>
      </c>
      <c r="G226">
        <v>1</v>
      </c>
      <c r="H226">
        <v>3</v>
      </c>
      <c r="I226" t="s">
        <v>82</v>
      </c>
      <c r="J226">
        <v>10</v>
      </c>
    </row>
    <row r="227" spans="1:10">
      <c r="A227">
        <v>2022</v>
      </c>
      <c r="B227" t="s">
        <v>25</v>
      </c>
      <c r="C227">
        <v>5</v>
      </c>
      <c r="D227" t="s">
        <v>72</v>
      </c>
      <c r="E227">
        <v>43</v>
      </c>
      <c r="F227" t="s">
        <v>27</v>
      </c>
      <c r="G227">
        <v>1</v>
      </c>
      <c r="H227">
        <v>3</v>
      </c>
      <c r="I227" t="s">
        <v>83</v>
      </c>
      <c r="J227">
        <v>0</v>
      </c>
    </row>
    <row r="228" spans="1:10">
      <c r="A228">
        <v>2022</v>
      </c>
      <c r="B228" t="s">
        <v>25</v>
      </c>
      <c r="C228">
        <v>5</v>
      </c>
      <c r="D228" t="s">
        <v>72</v>
      </c>
      <c r="E228">
        <v>43</v>
      </c>
      <c r="F228" t="s">
        <v>27</v>
      </c>
      <c r="G228">
        <v>1</v>
      </c>
      <c r="H228">
        <v>3</v>
      </c>
      <c r="I228" t="s">
        <v>84</v>
      </c>
      <c r="J228">
        <v>0</v>
      </c>
    </row>
    <row r="229" spans="1:10">
      <c r="A229">
        <v>2022</v>
      </c>
      <c r="B229" t="s">
        <v>25</v>
      </c>
      <c r="C229">
        <v>5</v>
      </c>
      <c r="D229" t="s">
        <v>72</v>
      </c>
      <c r="E229">
        <v>43</v>
      </c>
      <c r="F229" t="s">
        <v>27</v>
      </c>
      <c r="G229">
        <v>1</v>
      </c>
      <c r="H229">
        <v>3</v>
      </c>
      <c r="I229" t="s">
        <v>85</v>
      </c>
      <c r="J229">
        <v>65</v>
      </c>
    </row>
    <row r="230" spans="1:10">
      <c r="A230">
        <v>2022</v>
      </c>
      <c r="B230" t="s">
        <v>25</v>
      </c>
      <c r="C230">
        <v>5</v>
      </c>
      <c r="D230" t="s">
        <v>72</v>
      </c>
      <c r="E230">
        <v>43</v>
      </c>
      <c r="F230" t="s">
        <v>27</v>
      </c>
      <c r="G230">
        <v>1</v>
      </c>
      <c r="H230">
        <v>4</v>
      </c>
      <c r="I230" t="s">
        <v>80</v>
      </c>
      <c r="J230">
        <v>5</v>
      </c>
    </row>
    <row r="231" spans="1:10">
      <c r="A231">
        <v>2022</v>
      </c>
      <c r="B231" t="s">
        <v>25</v>
      </c>
      <c r="C231">
        <v>5</v>
      </c>
      <c r="D231" t="s">
        <v>72</v>
      </c>
      <c r="E231">
        <v>43</v>
      </c>
      <c r="F231" t="s">
        <v>27</v>
      </c>
      <c r="G231">
        <v>1</v>
      </c>
      <c r="H231">
        <v>4</v>
      </c>
      <c r="I231" t="s">
        <v>81</v>
      </c>
      <c r="J231">
        <v>0</v>
      </c>
    </row>
    <row r="232" spans="1:10">
      <c r="A232">
        <v>2022</v>
      </c>
      <c r="B232" t="s">
        <v>25</v>
      </c>
      <c r="C232">
        <v>5</v>
      </c>
      <c r="D232" t="s">
        <v>72</v>
      </c>
      <c r="E232">
        <v>43</v>
      </c>
      <c r="F232" t="s">
        <v>27</v>
      </c>
      <c r="G232">
        <v>1</v>
      </c>
      <c r="H232">
        <v>4</v>
      </c>
      <c r="I232" t="s">
        <v>82</v>
      </c>
      <c r="J232">
        <v>15</v>
      </c>
    </row>
    <row r="233" spans="1:10">
      <c r="A233">
        <v>2022</v>
      </c>
      <c r="B233" t="s">
        <v>25</v>
      </c>
      <c r="C233">
        <v>5</v>
      </c>
      <c r="D233" t="s">
        <v>72</v>
      </c>
      <c r="E233">
        <v>43</v>
      </c>
      <c r="F233" t="s">
        <v>27</v>
      </c>
      <c r="G233">
        <v>1</v>
      </c>
      <c r="H233">
        <v>4</v>
      </c>
      <c r="I233" t="s">
        <v>83</v>
      </c>
      <c r="J233">
        <v>20</v>
      </c>
    </row>
    <row r="234" spans="1:10">
      <c r="A234">
        <v>2022</v>
      </c>
      <c r="B234" t="s">
        <v>25</v>
      </c>
      <c r="C234">
        <v>5</v>
      </c>
      <c r="D234" t="s">
        <v>72</v>
      </c>
      <c r="E234">
        <v>43</v>
      </c>
      <c r="F234" t="s">
        <v>27</v>
      </c>
      <c r="G234">
        <v>1</v>
      </c>
      <c r="H234">
        <v>4</v>
      </c>
      <c r="I234" t="s">
        <v>84</v>
      </c>
      <c r="J234">
        <v>0</v>
      </c>
    </row>
    <row r="235" spans="1:10">
      <c r="A235">
        <v>2022</v>
      </c>
      <c r="B235" t="s">
        <v>25</v>
      </c>
      <c r="C235">
        <v>5</v>
      </c>
      <c r="D235" t="s">
        <v>72</v>
      </c>
      <c r="E235">
        <v>43</v>
      </c>
      <c r="F235" t="s">
        <v>27</v>
      </c>
      <c r="G235">
        <v>1</v>
      </c>
      <c r="H235">
        <v>4</v>
      </c>
      <c r="I235" t="s">
        <v>85</v>
      </c>
      <c r="J235">
        <v>60</v>
      </c>
    </row>
    <row r="236" spans="1:10">
      <c r="A236">
        <v>2022</v>
      </c>
      <c r="B236" t="s">
        <v>25</v>
      </c>
      <c r="C236">
        <v>5</v>
      </c>
      <c r="D236" t="s">
        <v>72</v>
      </c>
      <c r="E236">
        <v>43</v>
      </c>
      <c r="F236" t="s">
        <v>27</v>
      </c>
      <c r="G236">
        <v>1</v>
      </c>
      <c r="H236">
        <v>5</v>
      </c>
      <c r="I236" t="s">
        <v>80</v>
      </c>
      <c r="J236">
        <v>0</v>
      </c>
    </row>
    <row r="237" spans="1:10">
      <c r="A237">
        <v>2022</v>
      </c>
      <c r="B237" t="s">
        <v>25</v>
      </c>
      <c r="C237">
        <v>5</v>
      </c>
      <c r="D237" t="s">
        <v>72</v>
      </c>
      <c r="E237">
        <v>43</v>
      </c>
      <c r="F237" t="s">
        <v>27</v>
      </c>
      <c r="G237">
        <v>1</v>
      </c>
      <c r="H237">
        <v>5</v>
      </c>
      <c r="I237" t="s">
        <v>81</v>
      </c>
      <c r="J237">
        <v>0</v>
      </c>
    </row>
    <row r="238" spans="1:10">
      <c r="A238">
        <v>2022</v>
      </c>
      <c r="B238" t="s">
        <v>25</v>
      </c>
      <c r="C238">
        <v>5</v>
      </c>
      <c r="D238" t="s">
        <v>72</v>
      </c>
      <c r="E238">
        <v>43</v>
      </c>
      <c r="F238" t="s">
        <v>27</v>
      </c>
      <c r="G238">
        <v>1</v>
      </c>
      <c r="H238">
        <v>5</v>
      </c>
      <c r="I238" t="s">
        <v>82</v>
      </c>
      <c r="J238">
        <v>60</v>
      </c>
    </row>
    <row r="239" spans="1:10">
      <c r="A239">
        <v>2022</v>
      </c>
      <c r="B239" t="s">
        <v>25</v>
      </c>
      <c r="C239">
        <v>5</v>
      </c>
      <c r="D239" t="s">
        <v>72</v>
      </c>
      <c r="E239">
        <v>43</v>
      </c>
      <c r="F239" t="s">
        <v>27</v>
      </c>
      <c r="G239">
        <v>1</v>
      </c>
      <c r="H239">
        <v>5</v>
      </c>
      <c r="I239" t="s">
        <v>83</v>
      </c>
      <c r="J239">
        <v>20</v>
      </c>
    </row>
    <row r="240" spans="1:10">
      <c r="A240">
        <v>2022</v>
      </c>
      <c r="B240" t="s">
        <v>25</v>
      </c>
      <c r="C240">
        <v>5</v>
      </c>
      <c r="D240" t="s">
        <v>72</v>
      </c>
      <c r="E240">
        <v>43</v>
      </c>
      <c r="F240" t="s">
        <v>27</v>
      </c>
      <c r="G240">
        <v>1</v>
      </c>
      <c r="H240">
        <v>5</v>
      </c>
      <c r="I240" t="s">
        <v>84</v>
      </c>
      <c r="J240">
        <v>0</v>
      </c>
    </row>
    <row r="241" spans="1:10">
      <c r="A241">
        <v>2022</v>
      </c>
      <c r="B241" t="s">
        <v>25</v>
      </c>
      <c r="C241">
        <v>5</v>
      </c>
      <c r="D241" t="s">
        <v>72</v>
      </c>
      <c r="E241">
        <v>43</v>
      </c>
      <c r="F241" t="s">
        <v>27</v>
      </c>
      <c r="G241">
        <v>1</v>
      </c>
      <c r="H241">
        <v>5</v>
      </c>
      <c r="I241" t="s">
        <v>85</v>
      </c>
      <c r="J241">
        <v>20</v>
      </c>
    </row>
    <row r="242" spans="1:10">
      <c r="A242">
        <v>2022</v>
      </c>
      <c r="B242" t="s">
        <v>25</v>
      </c>
      <c r="C242">
        <v>6</v>
      </c>
      <c r="D242" t="s">
        <v>75</v>
      </c>
      <c r="E242">
        <v>18</v>
      </c>
      <c r="F242" t="s">
        <v>27</v>
      </c>
      <c r="G242">
        <v>1</v>
      </c>
      <c r="H242">
        <v>1</v>
      </c>
      <c r="I242" t="s">
        <v>80</v>
      </c>
      <c r="J242">
        <v>10</v>
      </c>
    </row>
    <row r="243" spans="1:10">
      <c r="A243">
        <v>2022</v>
      </c>
      <c r="B243" t="s">
        <v>25</v>
      </c>
      <c r="C243">
        <v>6</v>
      </c>
      <c r="D243" t="s">
        <v>75</v>
      </c>
      <c r="E243">
        <v>18</v>
      </c>
      <c r="F243" t="s">
        <v>27</v>
      </c>
      <c r="G243">
        <v>1</v>
      </c>
      <c r="H243">
        <v>1</v>
      </c>
      <c r="I243" t="s">
        <v>81</v>
      </c>
      <c r="J243">
        <v>0</v>
      </c>
    </row>
    <row r="244" spans="1:10">
      <c r="A244">
        <v>2022</v>
      </c>
      <c r="B244" t="s">
        <v>25</v>
      </c>
      <c r="C244">
        <v>6</v>
      </c>
      <c r="D244" t="s">
        <v>75</v>
      </c>
      <c r="E244">
        <v>18</v>
      </c>
      <c r="F244" t="s">
        <v>27</v>
      </c>
      <c r="G244">
        <v>1</v>
      </c>
      <c r="H244">
        <v>1</v>
      </c>
      <c r="I244" t="s">
        <v>82</v>
      </c>
      <c r="J244">
        <v>20</v>
      </c>
    </row>
    <row r="245" spans="1:10">
      <c r="A245">
        <v>2022</v>
      </c>
      <c r="B245" t="s">
        <v>25</v>
      </c>
      <c r="C245">
        <v>6</v>
      </c>
      <c r="D245" t="s">
        <v>75</v>
      </c>
      <c r="E245">
        <v>18</v>
      </c>
      <c r="F245" t="s">
        <v>27</v>
      </c>
      <c r="G245">
        <v>1</v>
      </c>
      <c r="H245">
        <v>1</v>
      </c>
      <c r="I245" t="s">
        <v>83</v>
      </c>
      <c r="J245">
        <v>60</v>
      </c>
    </row>
    <row r="246" spans="1:10">
      <c r="A246">
        <v>2022</v>
      </c>
      <c r="B246" t="s">
        <v>25</v>
      </c>
      <c r="C246">
        <v>6</v>
      </c>
      <c r="D246" t="s">
        <v>75</v>
      </c>
      <c r="E246">
        <v>18</v>
      </c>
      <c r="F246" t="s">
        <v>27</v>
      </c>
      <c r="G246">
        <v>1</v>
      </c>
      <c r="H246">
        <v>1</v>
      </c>
      <c r="I246" t="s">
        <v>84</v>
      </c>
      <c r="J246">
        <v>10</v>
      </c>
    </row>
    <row r="247" spans="1:10">
      <c r="A247">
        <v>2022</v>
      </c>
      <c r="B247" t="s">
        <v>25</v>
      </c>
      <c r="C247">
        <v>6</v>
      </c>
      <c r="D247" t="s">
        <v>75</v>
      </c>
      <c r="E247">
        <v>18</v>
      </c>
      <c r="F247" t="s">
        <v>27</v>
      </c>
      <c r="G247">
        <v>1</v>
      </c>
      <c r="H247">
        <v>1</v>
      </c>
      <c r="I247" t="s">
        <v>85</v>
      </c>
      <c r="J247">
        <v>0</v>
      </c>
    </row>
    <row r="248" spans="1:10">
      <c r="A248">
        <v>2022</v>
      </c>
      <c r="B248" t="s">
        <v>25</v>
      </c>
      <c r="C248">
        <v>6</v>
      </c>
      <c r="D248" t="s">
        <v>75</v>
      </c>
      <c r="E248">
        <v>18</v>
      </c>
      <c r="F248" t="s">
        <v>27</v>
      </c>
      <c r="G248">
        <v>1</v>
      </c>
      <c r="H248">
        <v>2</v>
      </c>
      <c r="I248" t="s">
        <v>80</v>
      </c>
      <c r="J248">
        <v>0</v>
      </c>
    </row>
    <row r="249" spans="1:10">
      <c r="A249">
        <v>2022</v>
      </c>
      <c r="B249" t="s">
        <v>25</v>
      </c>
      <c r="C249">
        <v>6</v>
      </c>
      <c r="D249" t="s">
        <v>75</v>
      </c>
      <c r="E249">
        <v>18</v>
      </c>
      <c r="F249" t="s">
        <v>27</v>
      </c>
      <c r="G249">
        <v>1</v>
      </c>
      <c r="H249">
        <v>2</v>
      </c>
      <c r="I249" t="s">
        <v>81</v>
      </c>
      <c r="J249">
        <v>0</v>
      </c>
    </row>
    <row r="250" spans="1:10">
      <c r="A250">
        <v>2022</v>
      </c>
      <c r="B250" t="s">
        <v>25</v>
      </c>
      <c r="C250">
        <v>6</v>
      </c>
      <c r="D250" t="s">
        <v>75</v>
      </c>
      <c r="E250">
        <v>18</v>
      </c>
      <c r="F250" t="s">
        <v>27</v>
      </c>
      <c r="G250">
        <v>1</v>
      </c>
      <c r="H250">
        <v>2</v>
      </c>
      <c r="I250" t="s">
        <v>82</v>
      </c>
      <c r="J250">
        <v>10</v>
      </c>
    </row>
    <row r="251" spans="1:10">
      <c r="A251">
        <v>2022</v>
      </c>
      <c r="B251" t="s">
        <v>25</v>
      </c>
      <c r="C251">
        <v>6</v>
      </c>
      <c r="D251" t="s">
        <v>75</v>
      </c>
      <c r="E251">
        <v>18</v>
      </c>
      <c r="F251" t="s">
        <v>27</v>
      </c>
      <c r="G251">
        <v>1</v>
      </c>
      <c r="H251">
        <v>2</v>
      </c>
      <c r="I251" t="s">
        <v>83</v>
      </c>
      <c r="J251">
        <v>0</v>
      </c>
    </row>
    <row r="252" spans="1:10">
      <c r="A252">
        <v>2022</v>
      </c>
      <c r="B252" t="s">
        <v>25</v>
      </c>
      <c r="C252">
        <v>6</v>
      </c>
      <c r="D252" t="s">
        <v>75</v>
      </c>
      <c r="E252">
        <v>18</v>
      </c>
      <c r="F252" t="s">
        <v>27</v>
      </c>
      <c r="G252">
        <v>1</v>
      </c>
      <c r="H252">
        <v>2</v>
      </c>
      <c r="I252" t="s">
        <v>84</v>
      </c>
      <c r="J252">
        <v>80</v>
      </c>
    </row>
    <row r="253" spans="1:10">
      <c r="A253">
        <v>2022</v>
      </c>
      <c r="B253" t="s">
        <v>25</v>
      </c>
      <c r="C253">
        <v>6</v>
      </c>
      <c r="D253" t="s">
        <v>75</v>
      </c>
      <c r="E253">
        <v>18</v>
      </c>
      <c r="F253" t="s">
        <v>27</v>
      </c>
      <c r="G253">
        <v>1</v>
      </c>
      <c r="H253">
        <v>2</v>
      </c>
      <c r="I253" t="s">
        <v>85</v>
      </c>
      <c r="J253">
        <v>10</v>
      </c>
    </row>
    <row r="254" spans="1:10">
      <c r="A254">
        <v>2022</v>
      </c>
      <c r="B254" t="s">
        <v>25</v>
      </c>
      <c r="C254">
        <v>6</v>
      </c>
      <c r="D254" t="s">
        <v>75</v>
      </c>
      <c r="E254">
        <v>18</v>
      </c>
      <c r="F254" t="s">
        <v>27</v>
      </c>
      <c r="G254">
        <v>1</v>
      </c>
      <c r="H254">
        <v>3</v>
      </c>
      <c r="I254" t="s">
        <v>80</v>
      </c>
      <c r="J254">
        <v>15</v>
      </c>
    </row>
    <row r="255" spans="1:10">
      <c r="A255">
        <v>2022</v>
      </c>
      <c r="B255" t="s">
        <v>25</v>
      </c>
      <c r="C255">
        <v>6</v>
      </c>
      <c r="D255" t="s">
        <v>75</v>
      </c>
      <c r="E255">
        <v>18</v>
      </c>
      <c r="F255" t="s">
        <v>27</v>
      </c>
      <c r="G255">
        <v>1</v>
      </c>
      <c r="H255">
        <v>3</v>
      </c>
      <c r="I255" t="s">
        <v>81</v>
      </c>
      <c r="J255">
        <v>0</v>
      </c>
    </row>
    <row r="256" spans="1:10">
      <c r="A256">
        <v>2022</v>
      </c>
      <c r="B256" t="s">
        <v>25</v>
      </c>
      <c r="C256">
        <v>6</v>
      </c>
      <c r="D256" t="s">
        <v>75</v>
      </c>
      <c r="E256">
        <v>18</v>
      </c>
      <c r="F256" t="s">
        <v>27</v>
      </c>
      <c r="G256">
        <v>1</v>
      </c>
      <c r="H256">
        <v>3</v>
      </c>
      <c r="I256" t="s">
        <v>82</v>
      </c>
      <c r="J256">
        <v>10</v>
      </c>
    </row>
    <row r="257" spans="1:10">
      <c r="A257">
        <v>2022</v>
      </c>
      <c r="B257" t="s">
        <v>25</v>
      </c>
      <c r="C257">
        <v>6</v>
      </c>
      <c r="D257" t="s">
        <v>75</v>
      </c>
      <c r="E257">
        <v>18</v>
      </c>
      <c r="F257" t="s">
        <v>27</v>
      </c>
      <c r="G257">
        <v>1</v>
      </c>
      <c r="H257">
        <v>3</v>
      </c>
      <c r="I257" t="s">
        <v>83</v>
      </c>
      <c r="J257">
        <v>50</v>
      </c>
    </row>
    <row r="258" spans="1:10">
      <c r="A258">
        <v>2022</v>
      </c>
      <c r="B258" t="s">
        <v>25</v>
      </c>
      <c r="C258">
        <v>6</v>
      </c>
      <c r="D258" t="s">
        <v>75</v>
      </c>
      <c r="E258">
        <v>18</v>
      </c>
      <c r="F258" t="s">
        <v>27</v>
      </c>
      <c r="G258">
        <v>1</v>
      </c>
      <c r="H258">
        <v>3</v>
      </c>
      <c r="I258" t="s">
        <v>84</v>
      </c>
      <c r="J258">
        <v>0</v>
      </c>
    </row>
    <row r="259" spans="1:10">
      <c r="A259">
        <v>2022</v>
      </c>
      <c r="B259" t="s">
        <v>25</v>
      </c>
      <c r="C259">
        <v>6</v>
      </c>
      <c r="D259" t="s">
        <v>75</v>
      </c>
      <c r="E259">
        <v>18</v>
      </c>
      <c r="F259" t="s">
        <v>27</v>
      </c>
      <c r="G259">
        <v>1</v>
      </c>
      <c r="H259">
        <v>3</v>
      </c>
      <c r="I259" t="s">
        <v>85</v>
      </c>
      <c r="J259">
        <v>25</v>
      </c>
    </row>
    <row r="260" spans="1:10">
      <c r="A260">
        <v>2022</v>
      </c>
      <c r="B260" t="s">
        <v>25</v>
      </c>
      <c r="C260">
        <v>6</v>
      </c>
      <c r="D260" t="s">
        <v>75</v>
      </c>
      <c r="E260">
        <v>18</v>
      </c>
      <c r="F260" t="s">
        <v>27</v>
      </c>
      <c r="G260">
        <v>1</v>
      </c>
      <c r="H260">
        <v>4</v>
      </c>
      <c r="I260" t="s">
        <v>80</v>
      </c>
      <c r="J260">
        <v>40</v>
      </c>
    </row>
    <row r="261" spans="1:10">
      <c r="A261">
        <v>2022</v>
      </c>
      <c r="B261" t="s">
        <v>25</v>
      </c>
      <c r="C261">
        <v>6</v>
      </c>
      <c r="D261" t="s">
        <v>75</v>
      </c>
      <c r="E261">
        <v>18</v>
      </c>
      <c r="F261" t="s">
        <v>27</v>
      </c>
      <c r="G261">
        <v>1</v>
      </c>
      <c r="H261">
        <v>4</v>
      </c>
      <c r="I261" t="s">
        <v>81</v>
      </c>
      <c r="J261">
        <v>10</v>
      </c>
    </row>
    <row r="262" spans="1:10">
      <c r="A262">
        <v>2022</v>
      </c>
      <c r="B262" t="s">
        <v>25</v>
      </c>
      <c r="C262">
        <v>6</v>
      </c>
      <c r="D262" t="s">
        <v>75</v>
      </c>
      <c r="E262">
        <v>18</v>
      </c>
      <c r="F262" t="s">
        <v>27</v>
      </c>
      <c r="G262">
        <v>1</v>
      </c>
      <c r="H262">
        <v>4</v>
      </c>
      <c r="I262" t="s">
        <v>82</v>
      </c>
      <c r="J262">
        <v>20</v>
      </c>
    </row>
    <row r="263" spans="1:10">
      <c r="A263">
        <v>2022</v>
      </c>
      <c r="B263" t="s">
        <v>25</v>
      </c>
      <c r="C263">
        <v>6</v>
      </c>
      <c r="D263" t="s">
        <v>75</v>
      </c>
      <c r="E263">
        <v>18</v>
      </c>
      <c r="F263" t="s">
        <v>27</v>
      </c>
      <c r="G263">
        <v>1</v>
      </c>
      <c r="H263">
        <v>4</v>
      </c>
      <c r="I263" t="s">
        <v>83</v>
      </c>
      <c r="J263">
        <v>20</v>
      </c>
    </row>
    <row r="264" spans="1:10">
      <c r="A264">
        <v>2022</v>
      </c>
      <c r="B264" t="s">
        <v>25</v>
      </c>
      <c r="C264">
        <v>6</v>
      </c>
      <c r="D264" t="s">
        <v>75</v>
      </c>
      <c r="E264">
        <v>18</v>
      </c>
      <c r="F264" t="s">
        <v>27</v>
      </c>
      <c r="G264">
        <v>1</v>
      </c>
      <c r="H264">
        <v>4</v>
      </c>
      <c r="I264" t="s">
        <v>84</v>
      </c>
      <c r="J264">
        <v>0</v>
      </c>
    </row>
    <row r="265" spans="1:10">
      <c r="A265">
        <v>2022</v>
      </c>
      <c r="B265" t="s">
        <v>25</v>
      </c>
      <c r="C265">
        <v>6</v>
      </c>
      <c r="D265" t="s">
        <v>75</v>
      </c>
      <c r="E265">
        <v>18</v>
      </c>
      <c r="F265" t="s">
        <v>27</v>
      </c>
      <c r="G265">
        <v>1</v>
      </c>
      <c r="H265">
        <v>4</v>
      </c>
      <c r="I265" t="s">
        <v>85</v>
      </c>
      <c r="J265">
        <v>10</v>
      </c>
    </row>
    <row r="266" spans="1:10">
      <c r="A266">
        <v>2022</v>
      </c>
      <c r="B266" t="s">
        <v>25</v>
      </c>
      <c r="C266">
        <v>6</v>
      </c>
      <c r="D266" t="s">
        <v>75</v>
      </c>
      <c r="E266">
        <v>18</v>
      </c>
      <c r="F266" t="s">
        <v>27</v>
      </c>
      <c r="G266">
        <v>1</v>
      </c>
      <c r="H266">
        <v>5</v>
      </c>
      <c r="I266" t="s">
        <v>80</v>
      </c>
      <c r="J266">
        <v>10</v>
      </c>
    </row>
    <row r="267" spans="1:10">
      <c r="A267">
        <v>2022</v>
      </c>
      <c r="B267" t="s">
        <v>25</v>
      </c>
      <c r="C267">
        <v>6</v>
      </c>
      <c r="D267" t="s">
        <v>75</v>
      </c>
      <c r="E267">
        <v>18</v>
      </c>
      <c r="F267" t="s">
        <v>27</v>
      </c>
      <c r="G267">
        <v>1</v>
      </c>
      <c r="H267">
        <v>5</v>
      </c>
      <c r="I267" t="s">
        <v>81</v>
      </c>
      <c r="J267">
        <v>70</v>
      </c>
    </row>
    <row r="268" spans="1:10">
      <c r="A268">
        <v>2022</v>
      </c>
      <c r="B268" t="s">
        <v>25</v>
      </c>
      <c r="C268">
        <v>6</v>
      </c>
      <c r="D268" t="s">
        <v>75</v>
      </c>
      <c r="E268">
        <v>18</v>
      </c>
      <c r="F268" t="s">
        <v>27</v>
      </c>
      <c r="G268">
        <v>1</v>
      </c>
      <c r="H268">
        <v>5</v>
      </c>
      <c r="I268" t="s">
        <v>82</v>
      </c>
      <c r="J268">
        <v>0</v>
      </c>
    </row>
    <row r="269" spans="1:10">
      <c r="A269">
        <v>2022</v>
      </c>
      <c r="B269" t="s">
        <v>25</v>
      </c>
      <c r="C269">
        <v>6</v>
      </c>
      <c r="D269" t="s">
        <v>75</v>
      </c>
      <c r="E269">
        <v>18</v>
      </c>
      <c r="F269" t="s">
        <v>27</v>
      </c>
      <c r="G269">
        <v>1</v>
      </c>
      <c r="H269">
        <v>5</v>
      </c>
      <c r="I269" t="s">
        <v>83</v>
      </c>
      <c r="J269">
        <v>20</v>
      </c>
    </row>
    <row r="270" spans="1:10">
      <c r="A270">
        <v>2022</v>
      </c>
      <c r="B270" t="s">
        <v>25</v>
      </c>
      <c r="C270">
        <v>6</v>
      </c>
      <c r="D270" t="s">
        <v>75</v>
      </c>
      <c r="E270">
        <v>18</v>
      </c>
      <c r="F270" t="s">
        <v>27</v>
      </c>
      <c r="G270">
        <v>1</v>
      </c>
      <c r="H270">
        <v>5</v>
      </c>
      <c r="I270" t="s">
        <v>84</v>
      </c>
      <c r="J270">
        <v>0</v>
      </c>
    </row>
    <row r="271" spans="1:10">
      <c r="A271">
        <v>2022</v>
      </c>
      <c r="B271" t="s">
        <v>25</v>
      </c>
      <c r="C271">
        <v>6</v>
      </c>
      <c r="D271" t="s">
        <v>75</v>
      </c>
      <c r="E271">
        <v>18</v>
      </c>
      <c r="F271" t="s">
        <v>27</v>
      </c>
      <c r="G271">
        <v>1</v>
      </c>
      <c r="H271">
        <v>5</v>
      </c>
      <c r="I271" t="s">
        <v>85</v>
      </c>
      <c r="J271">
        <v>0</v>
      </c>
    </row>
    <row r="1021" spans="6:6">
      <c r="F1021" s="18"/>
    </row>
    <row r="1022" spans="6:6">
      <c r="F1022" s="18"/>
    </row>
    <row r="1023" spans="6:6">
      <c r="F1023" s="18"/>
    </row>
    <row r="1024" spans="6:6">
      <c r="F1024" s="18"/>
    </row>
    <row r="1025" spans="6:6">
      <c r="F1025" s="18"/>
    </row>
    <row r="1026" spans="6:6">
      <c r="F1026" s="18"/>
    </row>
    <row r="1027" spans="6:6">
      <c r="F1027" s="18"/>
    </row>
    <row r="1028" spans="6:6">
      <c r="F1028" s="18"/>
    </row>
    <row r="1029" spans="6:6">
      <c r="F1029" s="18"/>
    </row>
    <row r="1030" spans="6:6">
      <c r="F1030" s="18"/>
    </row>
    <row r="1031" spans="6:6">
      <c r="F1031" s="18"/>
    </row>
    <row r="1032" spans="6:6">
      <c r="F1032" s="18"/>
    </row>
    <row r="1381" spans="8:8">
      <c r="H1381" s="17"/>
    </row>
    <row r="1387" spans="8:8">
      <c r="H1387" s="17"/>
    </row>
    <row r="1529" spans="10:10">
      <c r="J1529" s="11"/>
    </row>
  </sheetData>
  <sortState xmlns:xlrd2="http://schemas.microsoft.com/office/spreadsheetml/2017/richdata2" ref="A32:J1580">
    <sortCondition ref="D32:D1580"/>
    <sortCondition ref="F32:F1580"/>
    <sortCondition ref="G32:G1580"/>
    <sortCondition ref="H32:H1580"/>
  </sortState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I2:I271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D32:D121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8"/>
  <sheetViews>
    <sheetView workbookViewId="0">
      <pane ySplit="1" topLeftCell="A2" activePane="bottomLeft" state="frozen"/>
      <selection pane="bottomLeft" activeCell="M12" sqref="M12"/>
    </sheetView>
  </sheetViews>
  <sheetFormatPr defaultColWidth="11" defaultRowHeight="15.75"/>
  <sheetData>
    <row r="1" spans="1:14">
      <c r="A1" t="s">
        <v>0</v>
      </c>
      <c r="B1" t="s">
        <v>1</v>
      </c>
      <c r="C1" t="s">
        <v>76</v>
      </c>
      <c r="D1" t="s">
        <v>3</v>
      </c>
      <c r="E1" t="s">
        <v>4</v>
      </c>
      <c r="F1" t="s">
        <v>6</v>
      </c>
      <c r="G1" t="s">
        <v>5</v>
      </c>
      <c r="H1" t="s">
        <v>77</v>
      </c>
      <c r="I1" t="s">
        <v>87</v>
      </c>
      <c r="J1" t="s">
        <v>88</v>
      </c>
      <c r="K1" t="s">
        <v>89</v>
      </c>
      <c r="L1" t="s">
        <v>10</v>
      </c>
      <c r="M1" t="s">
        <v>11</v>
      </c>
      <c r="N1" t="s">
        <v>90</v>
      </c>
    </row>
    <row r="2" spans="1:14">
      <c r="A2">
        <v>2022</v>
      </c>
      <c r="B2" t="s">
        <v>25</v>
      </c>
      <c r="C2">
        <v>4</v>
      </c>
      <c r="D2" t="s">
        <v>62</v>
      </c>
      <c r="E2">
        <v>21</v>
      </c>
      <c r="F2" t="s">
        <v>27</v>
      </c>
      <c r="G2">
        <v>1</v>
      </c>
      <c r="H2">
        <v>1</v>
      </c>
      <c r="I2" t="s">
        <v>46</v>
      </c>
      <c r="J2" t="str">
        <f>VLOOKUP(I2,CODE_SHEET!$A$2:$G$152,3,FALSE)</f>
        <v>Orbicella</v>
      </c>
      <c r="K2" t="str">
        <f>VLOOKUP(I2,CODE_SHEET!$A$2:$G$152,4,FALSE)</f>
        <v>faveolata</v>
      </c>
      <c r="L2">
        <v>1</v>
      </c>
      <c r="M2">
        <v>1</v>
      </c>
      <c r="N2">
        <f t="shared" ref="N2:N65" si="0">PI()*(L2/2)*(M2/2)</f>
        <v>0.78539816339744828</v>
      </c>
    </row>
    <row r="3" spans="1:14">
      <c r="A3">
        <v>2022</v>
      </c>
      <c r="B3" t="s">
        <v>25</v>
      </c>
      <c r="C3">
        <v>4</v>
      </c>
      <c r="D3" t="s">
        <v>62</v>
      </c>
      <c r="E3">
        <v>21</v>
      </c>
      <c r="F3" t="s">
        <v>27</v>
      </c>
      <c r="G3">
        <v>1</v>
      </c>
      <c r="H3">
        <v>3</v>
      </c>
      <c r="I3" t="s">
        <v>42</v>
      </c>
      <c r="J3" t="str">
        <f>VLOOKUP(I3,CODE_SHEET!$A$2:$G$152,3,FALSE)</f>
        <v>Agaricia</v>
      </c>
      <c r="K3" t="str">
        <f>VLOOKUP(I3,CODE_SHEET!$A$2:$G$152,4,FALSE)</f>
        <v>agaricites</v>
      </c>
      <c r="L3">
        <v>2</v>
      </c>
      <c r="M3">
        <v>2</v>
      </c>
      <c r="N3">
        <f t="shared" si="0"/>
        <v>3.1415926535897931</v>
      </c>
    </row>
    <row r="4" spans="1:14">
      <c r="A4">
        <v>2022</v>
      </c>
      <c r="B4" t="s">
        <v>25</v>
      </c>
      <c r="C4">
        <v>4</v>
      </c>
      <c r="D4" t="s">
        <v>62</v>
      </c>
      <c r="E4">
        <v>21</v>
      </c>
      <c r="F4" t="s">
        <v>27</v>
      </c>
      <c r="G4">
        <v>1</v>
      </c>
      <c r="H4">
        <v>3</v>
      </c>
      <c r="I4" t="s">
        <v>42</v>
      </c>
      <c r="J4" t="str">
        <f>VLOOKUP(I4,CODE_SHEET!$A$2:$G$152,3,FALSE)</f>
        <v>Agaricia</v>
      </c>
      <c r="K4" t="str">
        <f>VLOOKUP(I4,CODE_SHEET!$A$2:$G$152,4,FALSE)</f>
        <v>agaricites</v>
      </c>
      <c r="L4">
        <v>2</v>
      </c>
      <c r="M4">
        <v>1</v>
      </c>
      <c r="N4">
        <f t="shared" si="0"/>
        <v>1.5707963267948966</v>
      </c>
    </row>
    <row r="5" spans="1:14">
      <c r="A5">
        <v>2022</v>
      </c>
      <c r="B5" t="s">
        <v>25</v>
      </c>
      <c r="C5">
        <v>4</v>
      </c>
      <c r="D5" t="s">
        <v>62</v>
      </c>
      <c r="E5">
        <v>21</v>
      </c>
      <c r="F5" t="s">
        <v>27</v>
      </c>
      <c r="G5">
        <v>1</v>
      </c>
      <c r="H5">
        <v>5</v>
      </c>
      <c r="I5" t="s">
        <v>46</v>
      </c>
      <c r="J5" t="str">
        <f>VLOOKUP(I5,CODE_SHEET!$A$2:$G$152,3,FALSE)</f>
        <v>Orbicella</v>
      </c>
      <c r="K5" t="str">
        <f>VLOOKUP(I5,CODE_SHEET!$A$2:$G$152,4,FALSE)</f>
        <v>faveolata</v>
      </c>
      <c r="L5">
        <v>2</v>
      </c>
      <c r="M5">
        <v>1</v>
      </c>
      <c r="N5">
        <f t="shared" si="0"/>
        <v>1.5707963267948966</v>
      </c>
    </row>
    <row r="6" spans="1:14">
      <c r="A6">
        <v>2022</v>
      </c>
      <c r="B6" t="s">
        <v>25</v>
      </c>
      <c r="C6">
        <v>4</v>
      </c>
      <c r="D6" t="s">
        <v>62</v>
      </c>
      <c r="E6">
        <v>21</v>
      </c>
      <c r="F6" t="s">
        <v>27</v>
      </c>
      <c r="G6">
        <v>1</v>
      </c>
      <c r="H6">
        <v>5</v>
      </c>
      <c r="I6" t="s">
        <v>46</v>
      </c>
      <c r="J6" t="str">
        <f>VLOOKUP(I6,CODE_SHEET!$A$2:$G$152,3,FALSE)</f>
        <v>Orbicella</v>
      </c>
      <c r="K6" t="str">
        <f>VLOOKUP(I6,CODE_SHEET!$A$2:$G$152,4,FALSE)</f>
        <v>faveolata</v>
      </c>
      <c r="L6">
        <v>1</v>
      </c>
      <c r="M6">
        <v>1</v>
      </c>
      <c r="N6">
        <f t="shared" si="0"/>
        <v>0.78539816339744828</v>
      </c>
    </row>
    <row r="7" spans="1:14">
      <c r="A7">
        <v>2022</v>
      </c>
      <c r="B7" t="s">
        <v>25</v>
      </c>
      <c r="C7">
        <v>4</v>
      </c>
      <c r="D7" t="s">
        <v>62</v>
      </c>
      <c r="E7">
        <v>21</v>
      </c>
      <c r="F7" t="s">
        <v>27</v>
      </c>
      <c r="G7">
        <v>1</v>
      </c>
      <c r="H7">
        <v>5</v>
      </c>
      <c r="I7" t="s">
        <v>46</v>
      </c>
      <c r="J7" t="str">
        <f>VLOOKUP(I7,CODE_SHEET!$A$2:$G$152,3,FALSE)</f>
        <v>Orbicella</v>
      </c>
      <c r="K7" t="str">
        <f>VLOOKUP(I7,CODE_SHEET!$A$2:$G$152,4,FALSE)</f>
        <v>faveolata</v>
      </c>
      <c r="L7">
        <v>3</v>
      </c>
      <c r="M7">
        <v>3</v>
      </c>
      <c r="N7">
        <f t="shared" si="0"/>
        <v>7.0685834705770345</v>
      </c>
    </row>
    <row r="8" spans="1:14">
      <c r="A8">
        <v>2022</v>
      </c>
      <c r="B8" t="s">
        <v>25</v>
      </c>
      <c r="C8">
        <v>5</v>
      </c>
      <c r="D8" t="s">
        <v>66</v>
      </c>
      <c r="E8">
        <v>46</v>
      </c>
      <c r="F8" t="s">
        <v>27</v>
      </c>
      <c r="G8">
        <v>1</v>
      </c>
      <c r="H8">
        <v>1</v>
      </c>
      <c r="I8" t="s">
        <v>44</v>
      </c>
      <c r="J8" t="str">
        <f>VLOOKUP(I8,CODE_SHEET!$A$2:$G$152,3,FALSE)</f>
        <v>Porites</v>
      </c>
      <c r="K8" t="str">
        <f>VLOOKUP(I8,CODE_SHEET!$A$2:$G$152,4,FALSE)</f>
        <v>astreoides</v>
      </c>
      <c r="L8">
        <v>2</v>
      </c>
      <c r="M8">
        <v>2</v>
      </c>
      <c r="N8">
        <f t="shared" si="0"/>
        <v>3.1415926535897931</v>
      </c>
    </row>
    <row r="9" spans="1:14">
      <c r="A9">
        <v>2022</v>
      </c>
      <c r="B9" t="s">
        <v>25</v>
      </c>
      <c r="C9">
        <v>5</v>
      </c>
      <c r="D9" t="s">
        <v>66</v>
      </c>
      <c r="E9">
        <v>46</v>
      </c>
      <c r="F9" t="s">
        <v>27</v>
      </c>
      <c r="G9">
        <v>1</v>
      </c>
      <c r="H9">
        <v>4</v>
      </c>
      <c r="I9" t="s">
        <v>44</v>
      </c>
      <c r="J9" t="str">
        <f>VLOOKUP(I9,CODE_SHEET!$A$2:$G$152,3,FALSE)</f>
        <v>Porites</v>
      </c>
      <c r="K9" t="str">
        <f>VLOOKUP(I9,CODE_SHEET!$A$2:$G$152,4,FALSE)</f>
        <v>astreoides</v>
      </c>
      <c r="L9">
        <v>2</v>
      </c>
      <c r="M9">
        <v>2</v>
      </c>
      <c r="N9">
        <f t="shared" si="0"/>
        <v>3.1415926535897931</v>
      </c>
    </row>
    <row r="10" spans="1:14">
      <c r="A10">
        <v>2022</v>
      </c>
      <c r="B10" t="s">
        <v>25</v>
      </c>
      <c r="C10">
        <v>5</v>
      </c>
      <c r="D10" t="s">
        <v>66</v>
      </c>
      <c r="E10">
        <v>46</v>
      </c>
      <c r="F10" t="s">
        <v>27</v>
      </c>
      <c r="G10">
        <v>1</v>
      </c>
      <c r="H10">
        <v>4</v>
      </c>
      <c r="I10" t="s">
        <v>44</v>
      </c>
      <c r="J10" t="str">
        <f>VLOOKUP(I10,CODE_SHEET!$A$2:$G$152,3,FALSE)</f>
        <v>Porites</v>
      </c>
      <c r="K10" t="str">
        <f>VLOOKUP(I10,CODE_SHEET!$A$2:$G$152,4,FALSE)</f>
        <v>astreoides</v>
      </c>
      <c r="L10">
        <v>3</v>
      </c>
      <c r="M10">
        <v>2</v>
      </c>
      <c r="N10">
        <f t="shared" si="0"/>
        <v>4.7123889803846897</v>
      </c>
    </row>
    <row r="11" spans="1:14">
      <c r="A11">
        <v>2022</v>
      </c>
      <c r="B11" t="s">
        <v>25</v>
      </c>
      <c r="C11">
        <v>5</v>
      </c>
      <c r="D11" t="s">
        <v>66</v>
      </c>
      <c r="E11">
        <v>46</v>
      </c>
      <c r="F11" t="s">
        <v>27</v>
      </c>
      <c r="G11">
        <v>1</v>
      </c>
      <c r="H11">
        <v>4</v>
      </c>
      <c r="I11" t="s">
        <v>70</v>
      </c>
      <c r="J11" t="str">
        <f>VLOOKUP(I11,CODE_SHEET!$A$2:$G$152,3,FALSE)</f>
        <v>Mancina</v>
      </c>
      <c r="K11" t="str">
        <f>VLOOKUP(I11,CODE_SHEET!$A$2:$G$152,4,FALSE)</f>
        <v>areolata</v>
      </c>
      <c r="L11">
        <v>2</v>
      </c>
      <c r="M11">
        <v>3</v>
      </c>
      <c r="N11">
        <f t="shared" si="0"/>
        <v>4.7123889803846897</v>
      </c>
    </row>
    <row r="12" spans="1:14">
      <c r="A12">
        <v>2022</v>
      </c>
      <c r="B12" t="s">
        <v>25</v>
      </c>
      <c r="C12">
        <v>1</v>
      </c>
      <c r="D12" t="s">
        <v>91</v>
      </c>
      <c r="E12">
        <v>43</v>
      </c>
      <c r="F12" t="s">
        <v>27</v>
      </c>
      <c r="G12">
        <v>1</v>
      </c>
      <c r="H12">
        <v>1</v>
      </c>
      <c r="I12" t="s">
        <v>41</v>
      </c>
      <c r="J12" t="str">
        <f>VLOOKUP(I12,CODE_SHEET!$A$2:$G$152,3,FALSE)</f>
        <v>Mycetophellia</v>
      </c>
      <c r="K12" t="str">
        <f>VLOOKUP(I12,CODE_SHEET!$A$2:$G$152,4,FALSE)</f>
        <v>larmarckiana</v>
      </c>
      <c r="L12">
        <v>3</v>
      </c>
      <c r="M12">
        <v>3</v>
      </c>
      <c r="N12">
        <f t="shared" si="0"/>
        <v>7.0685834705770345</v>
      </c>
    </row>
    <row r="13" spans="1:14">
      <c r="J13" t="e">
        <f>VLOOKUP(I13,CODE_SHEET!$A$2:$G$152,3,FALSE)</f>
        <v>#N/A</v>
      </c>
      <c r="K13" t="e">
        <f>VLOOKUP(I13,CODE_SHEET!$A$2:$G$152,4,FALSE)</f>
        <v>#N/A</v>
      </c>
      <c r="N13">
        <f t="shared" si="0"/>
        <v>0</v>
      </c>
    </row>
    <row r="14" spans="1:14">
      <c r="J14" t="e">
        <f>VLOOKUP(I14,CODE_SHEET!$A$2:$G$152,3,FALSE)</f>
        <v>#N/A</v>
      </c>
      <c r="K14" t="e">
        <f>VLOOKUP(I14,CODE_SHEET!$A$2:$G$152,4,FALSE)</f>
        <v>#N/A</v>
      </c>
      <c r="N14">
        <f t="shared" si="0"/>
        <v>0</v>
      </c>
    </row>
    <row r="15" spans="1:14">
      <c r="J15" t="e">
        <f>VLOOKUP(I15,CODE_SHEET!$A$2:$G$152,3,FALSE)</f>
        <v>#N/A</v>
      </c>
      <c r="K15" t="e">
        <f>VLOOKUP(I15,CODE_SHEET!$A$2:$G$152,4,FALSE)</f>
        <v>#N/A</v>
      </c>
      <c r="N15">
        <f t="shared" si="0"/>
        <v>0</v>
      </c>
    </row>
    <row r="16" spans="1:14">
      <c r="J16" t="e">
        <f>VLOOKUP(I16,CODE_SHEET!$A$2:$G$152,3,FALSE)</f>
        <v>#N/A</v>
      </c>
      <c r="K16" t="e">
        <f>VLOOKUP(I16,CODE_SHEET!$A$2:$G$152,4,FALSE)</f>
        <v>#N/A</v>
      </c>
      <c r="N16">
        <f t="shared" si="0"/>
        <v>0</v>
      </c>
    </row>
    <row r="17" spans="10:14">
      <c r="J17" t="e">
        <f>VLOOKUP(I17,CODE_SHEET!$A$2:$G$152,3,FALSE)</f>
        <v>#N/A</v>
      </c>
      <c r="K17" t="e">
        <f>VLOOKUP(I17,CODE_SHEET!$A$2:$G$152,4,FALSE)</f>
        <v>#N/A</v>
      </c>
      <c r="N17">
        <f t="shared" si="0"/>
        <v>0</v>
      </c>
    </row>
    <row r="18" spans="10:14">
      <c r="J18" t="e">
        <f>VLOOKUP(I18,CODE_SHEET!$A$2:$G$152,3,FALSE)</f>
        <v>#N/A</v>
      </c>
      <c r="K18" t="e">
        <f>VLOOKUP(I18,CODE_SHEET!$A$2:$G$152,4,FALSE)</f>
        <v>#N/A</v>
      </c>
      <c r="N18">
        <f t="shared" si="0"/>
        <v>0</v>
      </c>
    </row>
    <row r="19" spans="10:14">
      <c r="J19" t="e">
        <f>VLOOKUP(I19,CODE_SHEET!$A$2:$G$152,3,FALSE)</f>
        <v>#N/A</v>
      </c>
      <c r="K19" t="e">
        <f>VLOOKUP(I19,CODE_SHEET!$A$2:$G$152,4,FALSE)</f>
        <v>#N/A</v>
      </c>
      <c r="N19">
        <f t="shared" si="0"/>
        <v>0</v>
      </c>
    </row>
    <row r="20" spans="10:14">
      <c r="J20" t="e">
        <f>VLOOKUP(I20,CODE_SHEET!$A$2:$G$152,3,FALSE)</f>
        <v>#N/A</v>
      </c>
      <c r="K20" t="e">
        <f>VLOOKUP(I20,CODE_SHEET!$A$2:$G$152,4,FALSE)</f>
        <v>#N/A</v>
      </c>
      <c r="N20">
        <f t="shared" si="0"/>
        <v>0</v>
      </c>
    </row>
    <row r="21" spans="10:14">
      <c r="J21" t="e">
        <f>VLOOKUP(I21,CODE_SHEET!$A$2:$G$152,3,FALSE)</f>
        <v>#N/A</v>
      </c>
      <c r="K21" t="e">
        <f>VLOOKUP(I21,CODE_SHEET!$A$2:$G$152,4,FALSE)</f>
        <v>#N/A</v>
      </c>
      <c r="N21">
        <f t="shared" si="0"/>
        <v>0</v>
      </c>
    </row>
    <row r="22" spans="10:14">
      <c r="J22" t="e">
        <f>VLOOKUP(I22,CODE_SHEET!$A$2:$G$152,3,FALSE)</f>
        <v>#N/A</v>
      </c>
      <c r="K22" t="e">
        <f>VLOOKUP(I22,CODE_SHEET!$A$2:$G$152,4,FALSE)</f>
        <v>#N/A</v>
      </c>
      <c r="N22">
        <f t="shared" si="0"/>
        <v>0</v>
      </c>
    </row>
    <row r="23" spans="10:14">
      <c r="J23" t="e">
        <f>VLOOKUP(I23,CODE_SHEET!$A$2:$G$152,3,FALSE)</f>
        <v>#N/A</v>
      </c>
      <c r="K23" t="e">
        <f>VLOOKUP(I23,CODE_SHEET!$A$2:$G$152,4,FALSE)</f>
        <v>#N/A</v>
      </c>
      <c r="N23">
        <f t="shared" si="0"/>
        <v>0</v>
      </c>
    </row>
    <row r="24" spans="10:14">
      <c r="J24" t="e">
        <f>VLOOKUP(I24,CODE_SHEET!$A$2:$G$152,3,FALSE)</f>
        <v>#N/A</v>
      </c>
      <c r="K24" t="e">
        <f>VLOOKUP(I24,CODE_SHEET!$A$2:$G$152,4,FALSE)</f>
        <v>#N/A</v>
      </c>
      <c r="N24">
        <f t="shared" si="0"/>
        <v>0</v>
      </c>
    </row>
    <row r="25" spans="10:14">
      <c r="J25" t="e">
        <f>VLOOKUP(I25,CODE_SHEET!$A$2:$G$152,3,FALSE)</f>
        <v>#N/A</v>
      </c>
      <c r="K25" t="e">
        <f>VLOOKUP(I25,CODE_SHEET!$A$2:$G$152,4,FALSE)</f>
        <v>#N/A</v>
      </c>
      <c r="N25">
        <f t="shared" si="0"/>
        <v>0</v>
      </c>
    </row>
    <row r="26" spans="10:14">
      <c r="J26" t="e">
        <f>VLOOKUP(I26,CODE_SHEET!$A$2:$G$152,3,FALSE)</f>
        <v>#N/A</v>
      </c>
      <c r="K26" t="e">
        <f>VLOOKUP(I26,CODE_SHEET!$A$2:$G$152,4,FALSE)</f>
        <v>#N/A</v>
      </c>
      <c r="N26">
        <f t="shared" si="0"/>
        <v>0</v>
      </c>
    </row>
    <row r="27" spans="10:14">
      <c r="J27" t="e">
        <f>VLOOKUP(I27,CODE_SHEET!$A$2:$G$152,3,FALSE)</f>
        <v>#N/A</v>
      </c>
      <c r="K27" t="e">
        <f>VLOOKUP(I27,CODE_SHEET!$A$2:$G$152,4,FALSE)</f>
        <v>#N/A</v>
      </c>
      <c r="N27">
        <f t="shared" si="0"/>
        <v>0</v>
      </c>
    </row>
    <row r="28" spans="10:14">
      <c r="J28" t="e">
        <f>VLOOKUP(I28,CODE_SHEET!$A$2:$G$152,3,FALSE)</f>
        <v>#N/A</v>
      </c>
      <c r="K28" t="e">
        <f>VLOOKUP(I28,CODE_SHEET!$A$2:$G$152,4,FALSE)</f>
        <v>#N/A</v>
      </c>
      <c r="N28">
        <f t="shared" si="0"/>
        <v>0</v>
      </c>
    </row>
    <row r="29" spans="10:14">
      <c r="J29" t="e">
        <f>VLOOKUP(I29,CODE_SHEET!$A$2:$G$152,3,FALSE)</f>
        <v>#N/A</v>
      </c>
      <c r="K29" t="e">
        <f>VLOOKUP(I29,CODE_SHEET!$A$2:$G$152,4,FALSE)</f>
        <v>#N/A</v>
      </c>
      <c r="N29">
        <f t="shared" si="0"/>
        <v>0</v>
      </c>
    </row>
    <row r="30" spans="10:14">
      <c r="J30" t="e">
        <f>VLOOKUP(I30,CODE_SHEET!$A$2:$G$152,3,FALSE)</f>
        <v>#N/A</v>
      </c>
      <c r="K30" t="e">
        <f>VLOOKUP(I30,CODE_SHEET!$A$2:$G$152,4,FALSE)</f>
        <v>#N/A</v>
      </c>
      <c r="N30">
        <f t="shared" si="0"/>
        <v>0</v>
      </c>
    </row>
    <row r="31" spans="10:14">
      <c r="J31" t="e">
        <f>VLOOKUP(I31,CODE_SHEET!$A$2:$G$152,3,FALSE)</f>
        <v>#N/A</v>
      </c>
      <c r="K31" t="e">
        <f>VLOOKUP(I31,CODE_SHEET!$A$2:$G$152,4,FALSE)</f>
        <v>#N/A</v>
      </c>
      <c r="N31">
        <f t="shared" si="0"/>
        <v>0</v>
      </c>
    </row>
    <row r="32" spans="10:14">
      <c r="J32" t="e">
        <f>VLOOKUP(I32,CODE_SHEET!$A$2:$G$152,3,FALSE)</f>
        <v>#N/A</v>
      </c>
      <c r="K32" t="e">
        <f>VLOOKUP(I32,CODE_SHEET!$A$2:$G$152,4,FALSE)</f>
        <v>#N/A</v>
      </c>
      <c r="N32">
        <f t="shared" si="0"/>
        <v>0</v>
      </c>
    </row>
    <row r="33" spans="10:14">
      <c r="J33" t="e">
        <f>VLOOKUP(I33,CODE_SHEET!$A$2:$G$152,3,FALSE)</f>
        <v>#N/A</v>
      </c>
      <c r="K33" t="e">
        <f>VLOOKUP(I33,CODE_SHEET!$A$2:$G$152,4,FALSE)</f>
        <v>#N/A</v>
      </c>
      <c r="N33">
        <f t="shared" si="0"/>
        <v>0</v>
      </c>
    </row>
    <row r="34" spans="10:14">
      <c r="J34" t="e">
        <f>VLOOKUP(I34,CODE_SHEET!$A$2:$G$152,3,FALSE)</f>
        <v>#N/A</v>
      </c>
      <c r="K34" t="e">
        <f>VLOOKUP(I34,CODE_SHEET!$A$2:$G$152,4,FALSE)</f>
        <v>#N/A</v>
      </c>
      <c r="N34">
        <f t="shared" si="0"/>
        <v>0</v>
      </c>
    </row>
    <row r="35" spans="10:14">
      <c r="J35" t="s">
        <v>30</v>
      </c>
      <c r="K35" t="e">
        <f>VLOOKUP(I35,CODE_SHEET!$A$2:$G$152,4,FALSE)</f>
        <v>#N/A</v>
      </c>
      <c r="N35">
        <f t="shared" si="0"/>
        <v>0</v>
      </c>
    </row>
    <row r="36" spans="10:14">
      <c r="J36" t="e">
        <f>VLOOKUP(I36,CODE_SHEET!$A$2:$G$152,3,FALSE)</f>
        <v>#N/A</v>
      </c>
      <c r="K36" t="e">
        <f>VLOOKUP(I36,CODE_SHEET!$A$2:$G$152,4,FALSE)</f>
        <v>#N/A</v>
      </c>
      <c r="N36">
        <f t="shared" si="0"/>
        <v>0</v>
      </c>
    </row>
    <row r="37" spans="10:14">
      <c r="J37" t="e">
        <f>VLOOKUP(I37,CODE_SHEET!$A$2:$G$152,3,FALSE)</f>
        <v>#N/A</v>
      </c>
      <c r="K37" t="e">
        <f>VLOOKUP(I37,CODE_SHEET!$A$2:$G$152,4,FALSE)</f>
        <v>#N/A</v>
      </c>
      <c r="N37">
        <f t="shared" si="0"/>
        <v>0</v>
      </c>
    </row>
    <row r="38" spans="10:14">
      <c r="J38" t="e">
        <f>VLOOKUP(I38,CODE_SHEET!$A$2:$G$152,3,FALSE)</f>
        <v>#N/A</v>
      </c>
      <c r="K38" t="e">
        <f>VLOOKUP(I38,CODE_SHEET!$A$2:$G$152,4,FALSE)</f>
        <v>#N/A</v>
      </c>
      <c r="N38">
        <f t="shared" si="0"/>
        <v>0</v>
      </c>
    </row>
    <row r="39" spans="10:14">
      <c r="J39" t="e">
        <f>VLOOKUP(I39,CODE_SHEET!$A$2:$G$152,3,FALSE)</f>
        <v>#N/A</v>
      </c>
      <c r="K39" t="e">
        <f>VLOOKUP(I39,CODE_SHEET!$A$2:$G$152,4,FALSE)</f>
        <v>#N/A</v>
      </c>
      <c r="N39">
        <f t="shared" si="0"/>
        <v>0</v>
      </c>
    </row>
    <row r="40" spans="10:14">
      <c r="J40" t="e">
        <f>VLOOKUP(I40,CODE_SHEET!$A$2:$G$152,3,FALSE)</f>
        <v>#N/A</v>
      </c>
      <c r="K40" t="e">
        <f>VLOOKUP(I40,CODE_SHEET!$A$2:$G$152,4,FALSE)</f>
        <v>#N/A</v>
      </c>
      <c r="N40">
        <f t="shared" si="0"/>
        <v>0</v>
      </c>
    </row>
    <row r="41" spans="10:14">
      <c r="J41" t="e">
        <f>VLOOKUP(I41,CODE_SHEET!$A$2:$G$152,3,FALSE)</f>
        <v>#N/A</v>
      </c>
      <c r="K41" t="e">
        <f>VLOOKUP(I41,CODE_SHEET!$A$2:$G$152,4,FALSE)</f>
        <v>#N/A</v>
      </c>
      <c r="N41">
        <f t="shared" si="0"/>
        <v>0</v>
      </c>
    </row>
    <row r="42" spans="10:14">
      <c r="J42" t="e">
        <f>VLOOKUP(I42,CODE_SHEET!$A$2:$G$152,3,FALSE)</f>
        <v>#N/A</v>
      </c>
      <c r="K42" t="e">
        <f>VLOOKUP(I42,CODE_SHEET!$A$2:$G$152,4,FALSE)</f>
        <v>#N/A</v>
      </c>
      <c r="N42">
        <f t="shared" si="0"/>
        <v>0</v>
      </c>
    </row>
    <row r="43" spans="10:14">
      <c r="J43" t="e">
        <f>VLOOKUP(I43,CODE_SHEET!$A$2:$G$152,3,FALSE)</f>
        <v>#N/A</v>
      </c>
      <c r="K43" t="e">
        <f>VLOOKUP(I43,CODE_SHEET!$A$2:$G$152,4,FALSE)</f>
        <v>#N/A</v>
      </c>
      <c r="N43">
        <f t="shared" si="0"/>
        <v>0</v>
      </c>
    </row>
    <row r="44" spans="10:14">
      <c r="J44" t="e">
        <f>VLOOKUP(I44,CODE_SHEET!$A$2:$G$152,3,FALSE)</f>
        <v>#N/A</v>
      </c>
      <c r="K44" t="e">
        <f>VLOOKUP(I44,CODE_SHEET!$A$2:$G$152,4,FALSE)</f>
        <v>#N/A</v>
      </c>
      <c r="N44">
        <f t="shared" si="0"/>
        <v>0</v>
      </c>
    </row>
    <row r="45" spans="10:14">
      <c r="J45" t="e">
        <f>VLOOKUP(I45,CODE_SHEET!$A$2:$G$152,3,FALSE)</f>
        <v>#N/A</v>
      </c>
      <c r="K45" t="e">
        <f>VLOOKUP(I45,CODE_SHEET!$A$2:$G$152,4,FALSE)</f>
        <v>#N/A</v>
      </c>
      <c r="N45">
        <f t="shared" si="0"/>
        <v>0</v>
      </c>
    </row>
    <row r="46" spans="10:14">
      <c r="J46" t="e">
        <f>VLOOKUP(I46,CODE_SHEET!$A$2:$G$152,3,FALSE)</f>
        <v>#N/A</v>
      </c>
      <c r="K46" t="e">
        <f>VLOOKUP(I46,CODE_SHEET!$A$2:$G$152,4,FALSE)</f>
        <v>#N/A</v>
      </c>
      <c r="N46">
        <f t="shared" si="0"/>
        <v>0</v>
      </c>
    </row>
    <row r="47" spans="10:14">
      <c r="J47" t="e">
        <f>VLOOKUP(I47,CODE_SHEET!$A$2:$G$152,3,FALSE)</f>
        <v>#N/A</v>
      </c>
      <c r="K47" t="e">
        <f>VLOOKUP(I47,CODE_SHEET!$A$2:$G$152,4,FALSE)</f>
        <v>#N/A</v>
      </c>
      <c r="N47">
        <f t="shared" si="0"/>
        <v>0</v>
      </c>
    </row>
    <row r="48" spans="10:14">
      <c r="J48" t="e">
        <f>VLOOKUP(I48,CODE_SHEET!$A$2:$G$152,3,FALSE)</f>
        <v>#N/A</v>
      </c>
      <c r="K48" t="e">
        <f>VLOOKUP(I48,CODE_SHEET!$A$2:$G$152,4,FALSE)</f>
        <v>#N/A</v>
      </c>
      <c r="N48">
        <f t="shared" si="0"/>
        <v>0</v>
      </c>
    </row>
    <row r="49" spans="10:14">
      <c r="J49" t="e">
        <f>VLOOKUP(I49,CODE_SHEET!$A$2:$G$152,3,FALSE)</f>
        <v>#N/A</v>
      </c>
      <c r="K49" t="e">
        <f>VLOOKUP(I49,CODE_SHEET!$A$2:$G$152,4,FALSE)</f>
        <v>#N/A</v>
      </c>
      <c r="N49">
        <f t="shared" si="0"/>
        <v>0</v>
      </c>
    </row>
    <row r="50" spans="10:14">
      <c r="J50" t="e">
        <f>VLOOKUP(I50,CODE_SHEET!$A$2:$G$152,3,FALSE)</f>
        <v>#N/A</v>
      </c>
      <c r="K50" t="e">
        <f>VLOOKUP(I50,CODE_SHEET!$A$2:$G$152,4,FALSE)</f>
        <v>#N/A</v>
      </c>
      <c r="N50">
        <f t="shared" si="0"/>
        <v>0</v>
      </c>
    </row>
    <row r="51" spans="10:14">
      <c r="J51" t="e">
        <f>VLOOKUP(I51,CODE_SHEET!$A$2:$G$152,3,FALSE)</f>
        <v>#N/A</v>
      </c>
      <c r="K51" t="e">
        <f>VLOOKUP(I51,CODE_SHEET!$A$2:$G$152,4,FALSE)</f>
        <v>#N/A</v>
      </c>
      <c r="N51">
        <f t="shared" si="0"/>
        <v>0</v>
      </c>
    </row>
    <row r="52" spans="10:14">
      <c r="J52" t="e">
        <f>VLOOKUP(I52,CODE_SHEET!$A$2:$G$152,3,FALSE)</f>
        <v>#N/A</v>
      </c>
      <c r="K52" t="e">
        <f>VLOOKUP(I52,CODE_SHEET!$A$2:$G$152,4,FALSE)</f>
        <v>#N/A</v>
      </c>
      <c r="N52">
        <f t="shared" si="0"/>
        <v>0</v>
      </c>
    </row>
    <row r="53" spans="10:14">
      <c r="J53" t="e">
        <f>VLOOKUP(I53,CODE_SHEET!$A$2:$G$152,3,FALSE)</f>
        <v>#N/A</v>
      </c>
      <c r="K53" t="e">
        <f>VLOOKUP(I53,CODE_SHEET!$A$2:$G$152,4,FALSE)</f>
        <v>#N/A</v>
      </c>
      <c r="N53">
        <f t="shared" si="0"/>
        <v>0</v>
      </c>
    </row>
    <row r="54" spans="10:14">
      <c r="J54" t="e">
        <f>VLOOKUP(I54,CODE_SHEET!$A$2:$G$152,3,FALSE)</f>
        <v>#N/A</v>
      </c>
      <c r="K54" t="e">
        <f>VLOOKUP(I54,CODE_SHEET!$A$2:$G$152,4,FALSE)</f>
        <v>#N/A</v>
      </c>
      <c r="N54">
        <f t="shared" si="0"/>
        <v>0</v>
      </c>
    </row>
    <row r="55" spans="10:14">
      <c r="J55" t="e">
        <f>VLOOKUP(I55,CODE_SHEET!$A$2:$G$152,3,FALSE)</f>
        <v>#N/A</v>
      </c>
      <c r="K55" t="e">
        <f>VLOOKUP(I55,CODE_SHEET!$A$2:$G$152,4,FALSE)</f>
        <v>#N/A</v>
      </c>
      <c r="N55">
        <f t="shared" si="0"/>
        <v>0</v>
      </c>
    </row>
    <row r="56" spans="10:14">
      <c r="J56" t="e">
        <f>VLOOKUP(I56,CODE_SHEET!$A$2:$G$152,3,FALSE)</f>
        <v>#N/A</v>
      </c>
      <c r="K56" t="e">
        <f>VLOOKUP(I56,CODE_SHEET!$A$2:$G$152,4,FALSE)</f>
        <v>#N/A</v>
      </c>
      <c r="N56">
        <f t="shared" si="0"/>
        <v>0</v>
      </c>
    </row>
    <row r="57" spans="10:14">
      <c r="J57" t="e">
        <f>VLOOKUP(I57,CODE_SHEET!$A$2:$G$152,3,FALSE)</f>
        <v>#N/A</v>
      </c>
      <c r="K57" t="e">
        <f>VLOOKUP(I57,CODE_SHEET!$A$2:$G$152,4,FALSE)</f>
        <v>#N/A</v>
      </c>
      <c r="N57">
        <f t="shared" si="0"/>
        <v>0</v>
      </c>
    </row>
    <row r="58" spans="10:14">
      <c r="J58" t="e">
        <f>VLOOKUP(I58,CODE_SHEET!$A$2:$G$152,3,FALSE)</f>
        <v>#N/A</v>
      </c>
      <c r="K58" t="e">
        <f>VLOOKUP(I58,CODE_SHEET!$A$2:$G$152,4,FALSE)</f>
        <v>#N/A</v>
      </c>
      <c r="N58">
        <f t="shared" si="0"/>
        <v>0</v>
      </c>
    </row>
    <row r="59" spans="10:14">
      <c r="J59" t="e">
        <f>VLOOKUP(I59,CODE_SHEET!$A$2:$G$152,3,FALSE)</f>
        <v>#N/A</v>
      </c>
      <c r="K59" t="e">
        <f>VLOOKUP(I59,CODE_SHEET!$A$2:$G$152,4,FALSE)</f>
        <v>#N/A</v>
      </c>
      <c r="N59">
        <f t="shared" si="0"/>
        <v>0</v>
      </c>
    </row>
    <row r="60" spans="10:14">
      <c r="J60" t="e">
        <f>VLOOKUP(I60,CODE_SHEET!$A$2:$G$152,3,FALSE)</f>
        <v>#N/A</v>
      </c>
      <c r="K60" t="e">
        <f>VLOOKUP(I60,CODE_SHEET!$A$2:$G$152,4,FALSE)</f>
        <v>#N/A</v>
      </c>
      <c r="N60">
        <f t="shared" si="0"/>
        <v>0</v>
      </c>
    </row>
    <row r="61" spans="10:14">
      <c r="J61" t="e">
        <f>VLOOKUP(I61,CODE_SHEET!$A$2:$G$152,3,FALSE)</f>
        <v>#N/A</v>
      </c>
      <c r="K61" t="e">
        <f>VLOOKUP(I61,CODE_SHEET!$A$2:$G$152,4,FALSE)</f>
        <v>#N/A</v>
      </c>
      <c r="N61">
        <f t="shared" si="0"/>
        <v>0</v>
      </c>
    </row>
    <row r="62" spans="10:14">
      <c r="J62" t="e">
        <f>VLOOKUP(I62,CODE_SHEET!$A$2:$G$152,3,FALSE)</f>
        <v>#N/A</v>
      </c>
      <c r="K62" t="e">
        <f>VLOOKUP(I62,CODE_SHEET!$A$2:$G$152,4,FALSE)</f>
        <v>#N/A</v>
      </c>
      <c r="N62">
        <f t="shared" si="0"/>
        <v>0</v>
      </c>
    </row>
    <row r="63" spans="10:14">
      <c r="J63" t="e">
        <f>VLOOKUP(I63,CODE_SHEET!$A$2:$G$152,3,FALSE)</f>
        <v>#N/A</v>
      </c>
      <c r="K63" t="e">
        <f>VLOOKUP(I63,CODE_SHEET!$A$2:$G$152,4,FALSE)</f>
        <v>#N/A</v>
      </c>
      <c r="N63">
        <f t="shared" si="0"/>
        <v>0</v>
      </c>
    </row>
    <row r="64" spans="10:14">
      <c r="J64" t="e">
        <f>VLOOKUP(I64,CODE_SHEET!$A$2:$G$152,3,FALSE)</f>
        <v>#N/A</v>
      </c>
      <c r="K64" t="e">
        <f>VLOOKUP(I64,CODE_SHEET!$A$2:$G$152,4,FALSE)</f>
        <v>#N/A</v>
      </c>
      <c r="N64">
        <f t="shared" si="0"/>
        <v>0</v>
      </c>
    </row>
    <row r="65" spans="10:14">
      <c r="J65" t="e">
        <f>VLOOKUP(I65,CODE_SHEET!$A$2:$G$152,3,FALSE)</f>
        <v>#N/A</v>
      </c>
      <c r="K65" t="e">
        <f>VLOOKUP(I65,CODE_SHEET!$A$2:$G$152,4,FALSE)</f>
        <v>#N/A</v>
      </c>
      <c r="N65">
        <f t="shared" si="0"/>
        <v>0</v>
      </c>
    </row>
    <row r="66" spans="10:14">
      <c r="J66" t="e">
        <f>VLOOKUP(I66,CODE_SHEET!$A$2:$G$152,3,FALSE)</f>
        <v>#N/A</v>
      </c>
      <c r="K66" t="e">
        <f>VLOOKUP(I66,CODE_SHEET!$A$2:$G$152,4,FALSE)</f>
        <v>#N/A</v>
      </c>
      <c r="N66">
        <f t="shared" ref="N66:N129" si="1">PI()*(L66/2)*(M66/2)</f>
        <v>0</v>
      </c>
    </row>
    <row r="67" spans="10:14">
      <c r="J67" t="e">
        <f>VLOOKUP(I67,CODE_SHEET!$A$2:$G$152,3,FALSE)</f>
        <v>#N/A</v>
      </c>
      <c r="K67" t="e">
        <f>VLOOKUP(I67,CODE_SHEET!$A$2:$G$152,4,FALSE)</f>
        <v>#N/A</v>
      </c>
      <c r="N67">
        <f t="shared" si="1"/>
        <v>0</v>
      </c>
    </row>
    <row r="68" spans="10:14">
      <c r="J68" t="e">
        <f>VLOOKUP(I68,CODE_SHEET!$A$2:$G$152,3,FALSE)</f>
        <v>#N/A</v>
      </c>
      <c r="K68" t="e">
        <f>VLOOKUP(I68,CODE_SHEET!$A$2:$G$152,4,FALSE)</f>
        <v>#N/A</v>
      </c>
      <c r="N68">
        <f t="shared" si="1"/>
        <v>0</v>
      </c>
    </row>
    <row r="69" spans="10:14">
      <c r="J69" t="e">
        <f>VLOOKUP(I69,CODE_SHEET!$A$2:$G$152,3,FALSE)</f>
        <v>#N/A</v>
      </c>
      <c r="K69" t="e">
        <f>VLOOKUP(I69,CODE_SHEET!$A$2:$G$152,4,FALSE)</f>
        <v>#N/A</v>
      </c>
      <c r="N69">
        <f t="shared" si="1"/>
        <v>0</v>
      </c>
    </row>
    <row r="70" spans="10:14">
      <c r="J70" t="e">
        <f>VLOOKUP(I70,CODE_SHEET!$A$2:$G$152,3,FALSE)</f>
        <v>#N/A</v>
      </c>
      <c r="K70" t="e">
        <f>VLOOKUP(I70,CODE_SHEET!$A$2:$G$152,4,FALSE)</f>
        <v>#N/A</v>
      </c>
      <c r="N70">
        <f t="shared" si="1"/>
        <v>0</v>
      </c>
    </row>
    <row r="71" spans="10:14">
      <c r="J71" t="e">
        <f>VLOOKUP(I71,CODE_SHEET!$A$2:$G$152,3,FALSE)</f>
        <v>#N/A</v>
      </c>
      <c r="K71" t="e">
        <f>VLOOKUP(I71,CODE_SHEET!$A$2:$G$152,4,FALSE)</f>
        <v>#N/A</v>
      </c>
      <c r="N71">
        <f t="shared" si="1"/>
        <v>0</v>
      </c>
    </row>
    <row r="72" spans="10:14">
      <c r="J72" t="e">
        <f>VLOOKUP(I72,CODE_SHEET!$A$2:$G$152,3,FALSE)</f>
        <v>#N/A</v>
      </c>
      <c r="K72" t="e">
        <f>VLOOKUP(I72,CODE_SHEET!$A$2:$G$152,4,FALSE)</f>
        <v>#N/A</v>
      </c>
      <c r="N72">
        <f t="shared" si="1"/>
        <v>0</v>
      </c>
    </row>
    <row r="73" spans="10:14">
      <c r="J73" t="e">
        <f>VLOOKUP(I73,CODE_SHEET!$A$2:$G$152,3,FALSE)</f>
        <v>#N/A</v>
      </c>
      <c r="K73" t="e">
        <f>VLOOKUP(I73,CODE_SHEET!$A$2:$G$152,4,FALSE)</f>
        <v>#N/A</v>
      </c>
      <c r="N73">
        <f t="shared" si="1"/>
        <v>0</v>
      </c>
    </row>
    <row r="74" spans="10:14">
      <c r="J74" t="e">
        <f>VLOOKUP(I74,CODE_SHEET!$A$2:$G$152,3,FALSE)</f>
        <v>#N/A</v>
      </c>
      <c r="K74" t="e">
        <f>VLOOKUP(I74,CODE_SHEET!$A$2:$G$152,4,FALSE)</f>
        <v>#N/A</v>
      </c>
      <c r="N74">
        <f t="shared" si="1"/>
        <v>0</v>
      </c>
    </row>
    <row r="75" spans="10:14">
      <c r="J75" t="e">
        <f>VLOOKUP(I75,CODE_SHEET!$A$2:$G$152,3,FALSE)</f>
        <v>#N/A</v>
      </c>
      <c r="K75" t="e">
        <f>VLOOKUP(I75,CODE_SHEET!$A$2:$G$152,4,FALSE)</f>
        <v>#N/A</v>
      </c>
      <c r="N75">
        <f t="shared" si="1"/>
        <v>0</v>
      </c>
    </row>
    <row r="76" spans="10:14">
      <c r="J76" t="e">
        <f>VLOOKUP(I76,CODE_SHEET!$A$2:$G$152,3,FALSE)</f>
        <v>#N/A</v>
      </c>
      <c r="K76" t="e">
        <f>VLOOKUP(I76,CODE_SHEET!$A$2:$G$152,4,FALSE)</f>
        <v>#N/A</v>
      </c>
      <c r="N76">
        <f t="shared" si="1"/>
        <v>0</v>
      </c>
    </row>
    <row r="77" spans="10:14">
      <c r="J77" t="e">
        <f>VLOOKUP(I77,CODE_SHEET!$A$2:$G$152,3,FALSE)</f>
        <v>#N/A</v>
      </c>
      <c r="K77" t="e">
        <f>VLOOKUP(I77,CODE_SHEET!$A$2:$G$152,4,FALSE)</f>
        <v>#N/A</v>
      </c>
      <c r="N77">
        <f t="shared" si="1"/>
        <v>0</v>
      </c>
    </row>
    <row r="78" spans="10:14">
      <c r="J78" t="e">
        <f>VLOOKUP(I78,CODE_SHEET!$A$2:$G$152,3,FALSE)</f>
        <v>#N/A</v>
      </c>
      <c r="K78" t="e">
        <f>VLOOKUP(I78,CODE_SHEET!$A$2:$G$152,4,FALSE)</f>
        <v>#N/A</v>
      </c>
      <c r="N78">
        <f t="shared" si="1"/>
        <v>0</v>
      </c>
    </row>
    <row r="79" spans="10:14">
      <c r="J79" t="e">
        <f>VLOOKUP(I79,CODE_SHEET!$A$2:$G$152,3,FALSE)</f>
        <v>#N/A</v>
      </c>
      <c r="K79" t="e">
        <f>VLOOKUP(I79,CODE_SHEET!$A$2:$G$152,4,FALSE)</f>
        <v>#N/A</v>
      </c>
      <c r="N79">
        <f t="shared" si="1"/>
        <v>0</v>
      </c>
    </row>
    <row r="80" spans="10:14">
      <c r="J80" t="e">
        <f>VLOOKUP(I80,CODE_SHEET!$A$2:$G$152,3,FALSE)</f>
        <v>#N/A</v>
      </c>
      <c r="K80" t="e">
        <f>VLOOKUP(I80,CODE_SHEET!$A$2:$G$152,4,FALSE)</f>
        <v>#N/A</v>
      </c>
      <c r="N80">
        <f t="shared" si="1"/>
        <v>0</v>
      </c>
    </row>
    <row r="81" spans="10:14">
      <c r="J81" t="e">
        <f>VLOOKUP(I81,CODE_SHEET!$A$2:$G$152,3,FALSE)</f>
        <v>#N/A</v>
      </c>
      <c r="K81" t="e">
        <f>VLOOKUP(I81,CODE_SHEET!$A$2:$G$152,4,FALSE)</f>
        <v>#N/A</v>
      </c>
      <c r="N81">
        <f t="shared" si="1"/>
        <v>0</v>
      </c>
    </row>
    <row r="82" spans="10:14">
      <c r="J82" t="e">
        <f>VLOOKUP(I82,CODE_SHEET!$A$2:$G$152,3,FALSE)</f>
        <v>#N/A</v>
      </c>
      <c r="K82" t="e">
        <f>VLOOKUP(I82,CODE_SHEET!$A$2:$G$152,4,FALSE)</f>
        <v>#N/A</v>
      </c>
      <c r="N82">
        <f t="shared" si="1"/>
        <v>0</v>
      </c>
    </row>
    <row r="83" spans="10:14">
      <c r="J83" t="e">
        <f>VLOOKUP(I83,CODE_SHEET!$A$2:$G$152,3,FALSE)</f>
        <v>#N/A</v>
      </c>
      <c r="K83" t="e">
        <f>VLOOKUP(I83,CODE_SHEET!$A$2:$G$152,4,FALSE)</f>
        <v>#N/A</v>
      </c>
      <c r="N83">
        <f t="shared" si="1"/>
        <v>0</v>
      </c>
    </row>
    <row r="84" spans="10:14">
      <c r="J84" t="e">
        <f>VLOOKUP(I84,CODE_SHEET!$A$2:$G$152,3,FALSE)</f>
        <v>#N/A</v>
      </c>
      <c r="K84" t="e">
        <f>VLOOKUP(I84,CODE_SHEET!$A$2:$G$152,4,FALSE)</f>
        <v>#N/A</v>
      </c>
      <c r="N84">
        <f t="shared" si="1"/>
        <v>0</v>
      </c>
    </row>
    <row r="85" spans="10:14">
      <c r="J85" t="e">
        <f>VLOOKUP(I85,CODE_SHEET!$A$2:$G$152,3,FALSE)</f>
        <v>#N/A</v>
      </c>
      <c r="K85" t="e">
        <f>VLOOKUP(I85,CODE_SHEET!$A$2:$G$152,4,FALSE)</f>
        <v>#N/A</v>
      </c>
      <c r="N85">
        <f t="shared" si="1"/>
        <v>0</v>
      </c>
    </row>
    <row r="86" spans="10:14">
      <c r="J86" t="e">
        <f>VLOOKUP(I86,CODE_SHEET!$A$2:$G$152,3,FALSE)</f>
        <v>#N/A</v>
      </c>
      <c r="K86" t="e">
        <f>VLOOKUP(I86,CODE_SHEET!$A$2:$G$152,4,FALSE)</f>
        <v>#N/A</v>
      </c>
      <c r="N86">
        <f t="shared" si="1"/>
        <v>0</v>
      </c>
    </row>
    <row r="87" spans="10:14">
      <c r="J87" t="e">
        <f>VLOOKUP(I87,CODE_SHEET!$A$2:$G$152,3,FALSE)</f>
        <v>#N/A</v>
      </c>
      <c r="K87" t="e">
        <f>VLOOKUP(I87,CODE_SHEET!$A$2:$G$152,4,FALSE)</f>
        <v>#N/A</v>
      </c>
      <c r="N87">
        <f t="shared" si="1"/>
        <v>0</v>
      </c>
    </row>
    <row r="88" spans="10:14">
      <c r="J88" t="e">
        <f>VLOOKUP(I88,CODE_SHEET!$A$2:$G$152,3,FALSE)</f>
        <v>#N/A</v>
      </c>
      <c r="K88" t="e">
        <f>VLOOKUP(I88,CODE_SHEET!$A$2:$G$152,4,FALSE)</f>
        <v>#N/A</v>
      </c>
      <c r="N88">
        <f t="shared" si="1"/>
        <v>0</v>
      </c>
    </row>
    <row r="89" spans="10:14">
      <c r="J89" t="e">
        <f>VLOOKUP(I89,CODE_SHEET!$A$2:$G$152,3,FALSE)</f>
        <v>#N/A</v>
      </c>
      <c r="K89" t="e">
        <f>VLOOKUP(I89,CODE_SHEET!$A$2:$G$152,4,FALSE)</f>
        <v>#N/A</v>
      </c>
      <c r="N89">
        <f t="shared" si="1"/>
        <v>0</v>
      </c>
    </row>
    <row r="90" spans="10:14">
      <c r="J90" t="e">
        <f>VLOOKUP(I90,CODE_SHEET!$A$2:$G$152,3,FALSE)</f>
        <v>#N/A</v>
      </c>
      <c r="K90" t="e">
        <f>VLOOKUP(I90,CODE_SHEET!$A$2:$G$152,4,FALSE)</f>
        <v>#N/A</v>
      </c>
      <c r="N90">
        <f t="shared" si="1"/>
        <v>0</v>
      </c>
    </row>
    <row r="91" spans="10:14">
      <c r="J91" t="e">
        <f>VLOOKUP(I91,CODE_SHEET!$A$2:$G$152,3,FALSE)</f>
        <v>#N/A</v>
      </c>
      <c r="K91" t="e">
        <f>VLOOKUP(I91,CODE_SHEET!$A$2:$G$152,4,FALSE)</f>
        <v>#N/A</v>
      </c>
      <c r="N91">
        <f t="shared" si="1"/>
        <v>0</v>
      </c>
    </row>
    <row r="92" spans="10:14">
      <c r="J92" t="e">
        <f>VLOOKUP(I92,CODE_SHEET!$A$2:$G$152,3,FALSE)</f>
        <v>#N/A</v>
      </c>
      <c r="K92" t="e">
        <f>VLOOKUP(I92,CODE_SHEET!$A$2:$G$152,4,FALSE)</f>
        <v>#N/A</v>
      </c>
      <c r="N92">
        <f t="shared" si="1"/>
        <v>0</v>
      </c>
    </row>
    <row r="93" spans="10:14">
      <c r="J93" t="e">
        <f>VLOOKUP(I93,CODE_SHEET!$A$2:$G$152,3,FALSE)</f>
        <v>#N/A</v>
      </c>
      <c r="K93" t="e">
        <f>VLOOKUP(I93,CODE_SHEET!$A$2:$G$152,4,FALSE)</f>
        <v>#N/A</v>
      </c>
      <c r="N93">
        <f t="shared" si="1"/>
        <v>0</v>
      </c>
    </row>
    <row r="94" spans="10:14">
      <c r="J94" t="e">
        <f>VLOOKUP(I94,CODE_SHEET!$A$2:$G$152,3,FALSE)</f>
        <v>#N/A</v>
      </c>
      <c r="K94" t="e">
        <f>VLOOKUP(I94,CODE_SHEET!$A$2:$G$152,4,FALSE)</f>
        <v>#N/A</v>
      </c>
      <c r="N94">
        <f t="shared" si="1"/>
        <v>0</v>
      </c>
    </row>
    <row r="95" spans="10:14">
      <c r="J95" t="e">
        <f>VLOOKUP(I95,CODE_SHEET!$A$2:$G$152,3,FALSE)</f>
        <v>#N/A</v>
      </c>
      <c r="K95" t="e">
        <f>VLOOKUP(I95,CODE_SHEET!$A$2:$G$152,4,FALSE)</f>
        <v>#N/A</v>
      </c>
      <c r="N95">
        <f t="shared" si="1"/>
        <v>0</v>
      </c>
    </row>
    <row r="96" spans="10:14">
      <c r="J96" t="e">
        <f>VLOOKUP(I96,CODE_SHEET!$A$2:$G$152,3,FALSE)</f>
        <v>#N/A</v>
      </c>
      <c r="K96" t="e">
        <f>VLOOKUP(I96,CODE_SHEET!$A$2:$G$152,4,FALSE)</f>
        <v>#N/A</v>
      </c>
      <c r="N96">
        <f t="shared" si="1"/>
        <v>0</v>
      </c>
    </row>
    <row r="97" spans="10:14">
      <c r="J97" t="e">
        <f>VLOOKUP(I97,CODE_SHEET!$A$2:$G$152,3,FALSE)</f>
        <v>#N/A</v>
      </c>
      <c r="K97" t="e">
        <f>VLOOKUP(I97,CODE_SHEET!$A$2:$G$152,4,FALSE)</f>
        <v>#N/A</v>
      </c>
      <c r="N97">
        <f t="shared" si="1"/>
        <v>0</v>
      </c>
    </row>
    <row r="98" spans="10:14">
      <c r="J98" t="e">
        <f>VLOOKUP(I98,CODE_SHEET!$A$2:$G$152,3,FALSE)</f>
        <v>#N/A</v>
      </c>
      <c r="K98" t="e">
        <f>VLOOKUP(I98,CODE_SHEET!$A$2:$G$152,4,FALSE)</f>
        <v>#N/A</v>
      </c>
      <c r="N98">
        <f t="shared" si="1"/>
        <v>0</v>
      </c>
    </row>
    <row r="99" spans="10:14">
      <c r="J99" t="e">
        <f>VLOOKUP(I99,CODE_SHEET!$A$2:$G$152,3,FALSE)</f>
        <v>#N/A</v>
      </c>
      <c r="K99" t="e">
        <f>VLOOKUP(I99,CODE_SHEET!$A$2:$G$152,4,FALSE)</f>
        <v>#N/A</v>
      </c>
      <c r="N99">
        <f t="shared" si="1"/>
        <v>0</v>
      </c>
    </row>
    <row r="100" spans="10:14">
      <c r="J100" t="e">
        <f>VLOOKUP(I100,CODE_SHEET!$A$2:$G$152,3,FALSE)</f>
        <v>#N/A</v>
      </c>
      <c r="K100" t="e">
        <f>VLOOKUP(I100,CODE_SHEET!$A$2:$G$152,4,FALSE)</f>
        <v>#N/A</v>
      </c>
      <c r="N100">
        <f t="shared" si="1"/>
        <v>0</v>
      </c>
    </row>
    <row r="101" spans="10:14">
      <c r="J101" t="e">
        <f>VLOOKUP(I101,CODE_SHEET!$A$2:$G$152,3,FALSE)</f>
        <v>#N/A</v>
      </c>
      <c r="K101" t="e">
        <f>VLOOKUP(I101,CODE_SHEET!$A$2:$G$152,4,FALSE)</f>
        <v>#N/A</v>
      </c>
      <c r="N101">
        <f t="shared" si="1"/>
        <v>0</v>
      </c>
    </row>
    <row r="102" spans="10:14">
      <c r="J102" t="e">
        <f>VLOOKUP(I102,CODE_SHEET!$A$2:$G$152,3,FALSE)</f>
        <v>#N/A</v>
      </c>
      <c r="K102" t="e">
        <f>VLOOKUP(I102,CODE_SHEET!$A$2:$G$152,4,FALSE)</f>
        <v>#N/A</v>
      </c>
      <c r="N102">
        <f t="shared" si="1"/>
        <v>0</v>
      </c>
    </row>
    <row r="103" spans="10:14">
      <c r="J103" t="e">
        <f>VLOOKUP(I103,CODE_SHEET!$A$2:$G$152,3,FALSE)</f>
        <v>#N/A</v>
      </c>
      <c r="K103" t="e">
        <f>VLOOKUP(I103,CODE_SHEET!$A$2:$G$152,4,FALSE)</f>
        <v>#N/A</v>
      </c>
      <c r="N103">
        <f t="shared" si="1"/>
        <v>0</v>
      </c>
    </row>
    <row r="104" spans="10:14">
      <c r="J104" t="e">
        <f>VLOOKUP(I104,CODE_SHEET!$A$2:$G$152,3,FALSE)</f>
        <v>#N/A</v>
      </c>
      <c r="K104" t="e">
        <f>VLOOKUP(I104,CODE_SHEET!$A$2:$G$152,4,FALSE)</f>
        <v>#N/A</v>
      </c>
      <c r="N104">
        <f t="shared" si="1"/>
        <v>0</v>
      </c>
    </row>
    <row r="105" spans="10:14">
      <c r="J105" t="e">
        <f>VLOOKUP(I105,CODE_SHEET!$A$2:$G$152,3,FALSE)</f>
        <v>#N/A</v>
      </c>
      <c r="K105" t="e">
        <f>VLOOKUP(I105,CODE_SHEET!$A$2:$G$152,4,FALSE)</f>
        <v>#N/A</v>
      </c>
      <c r="N105">
        <f t="shared" si="1"/>
        <v>0</v>
      </c>
    </row>
    <row r="106" spans="10:14">
      <c r="J106" t="e">
        <f>VLOOKUP(I106,CODE_SHEET!$A$2:$G$152,3,FALSE)</f>
        <v>#N/A</v>
      </c>
      <c r="K106" t="e">
        <f>VLOOKUP(I106,CODE_SHEET!$A$2:$G$152,4,FALSE)</f>
        <v>#N/A</v>
      </c>
      <c r="N106">
        <f t="shared" si="1"/>
        <v>0</v>
      </c>
    </row>
    <row r="107" spans="10:14">
      <c r="J107" t="e">
        <f>VLOOKUP(I107,CODE_SHEET!$A$2:$G$152,3,FALSE)</f>
        <v>#N/A</v>
      </c>
      <c r="K107" t="e">
        <f>VLOOKUP(I107,CODE_SHEET!$A$2:$G$152,4,FALSE)</f>
        <v>#N/A</v>
      </c>
      <c r="N107">
        <f t="shared" si="1"/>
        <v>0</v>
      </c>
    </row>
    <row r="108" spans="10:14">
      <c r="J108" t="e">
        <f>VLOOKUP(I108,CODE_SHEET!$A$2:$G$152,3,FALSE)</f>
        <v>#N/A</v>
      </c>
      <c r="K108" t="e">
        <f>VLOOKUP(I108,CODE_SHEET!$A$2:$G$152,4,FALSE)</f>
        <v>#N/A</v>
      </c>
      <c r="N108">
        <f t="shared" si="1"/>
        <v>0</v>
      </c>
    </row>
    <row r="109" spans="10:14">
      <c r="J109" t="e">
        <f>VLOOKUP(I109,CODE_SHEET!$A$2:$G$152,3,FALSE)</f>
        <v>#N/A</v>
      </c>
      <c r="K109" t="e">
        <f>VLOOKUP(I109,CODE_SHEET!$A$2:$G$152,4,FALSE)</f>
        <v>#N/A</v>
      </c>
      <c r="N109">
        <f t="shared" si="1"/>
        <v>0</v>
      </c>
    </row>
    <row r="110" spans="10:14">
      <c r="J110" t="e">
        <f>VLOOKUP(I110,CODE_SHEET!$A$2:$G$152,3,FALSE)</f>
        <v>#N/A</v>
      </c>
      <c r="K110" t="e">
        <f>VLOOKUP(I110,CODE_SHEET!$A$2:$G$152,4,FALSE)</f>
        <v>#N/A</v>
      </c>
      <c r="N110">
        <f t="shared" si="1"/>
        <v>0</v>
      </c>
    </row>
    <row r="111" spans="10:14">
      <c r="J111" t="e">
        <f>VLOOKUP(I111,CODE_SHEET!$A$2:$G$152,3,FALSE)</f>
        <v>#N/A</v>
      </c>
      <c r="K111" t="e">
        <f>VLOOKUP(I111,CODE_SHEET!$A$2:$G$152,4,FALSE)</f>
        <v>#N/A</v>
      </c>
      <c r="N111">
        <f t="shared" si="1"/>
        <v>0</v>
      </c>
    </row>
    <row r="112" spans="10:14">
      <c r="J112" t="e">
        <f>VLOOKUP(I112,CODE_SHEET!$A$2:$G$152,3,FALSE)</f>
        <v>#N/A</v>
      </c>
      <c r="K112" t="e">
        <f>VLOOKUP(I112,CODE_SHEET!$A$2:$G$152,4,FALSE)</f>
        <v>#N/A</v>
      </c>
      <c r="N112">
        <f t="shared" si="1"/>
        <v>0</v>
      </c>
    </row>
    <row r="113" spans="10:14">
      <c r="J113" t="e">
        <f>VLOOKUP(I113,CODE_SHEET!$A$2:$G$152,3,FALSE)</f>
        <v>#N/A</v>
      </c>
      <c r="K113" t="e">
        <f>VLOOKUP(I113,CODE_SHEET!$A$2:$G$152,4,FALSE)</f>
        <v>#N/A</v>
      </c>
      <c r="N113">
        <f t="shared" si="1"/>
        <v>0</v>
      </c>
    </row>
    <row r="114" spans="10:14">
      <c r="J114" t="e">
        <f>VLOOKUP(I114,CODE_SHEET!$A$2:$G$152,3,FALSE)</f>
        <v>#N/A</v>
      </c>
      <c r="K114" t="e">
        <f>VLOOKUP(I114,CODE_SHEET!$A$2:$G$152,4,FALSE)</f>
        <v>#N/A</v>
      </c>
      <c r="N114">
        <f t="shared" si="1"/>
        <v>0</v>
      </c>
    </row>
    <row r="115" spans="10:14">
      <c r="J115" t="e">
        <f>VLOOKUP(I115,CODE_SHEET!$A$2:$G$152,3,FALSE)</f>
        <v>#N/A</v>
      </c>
      <c r="K115" t="e">
        <f>VLOOKUP(I115,CODE_SHEET!$A$2:$G$152,4,FALSE)</f>
        <v>#N/A</v>
      </c>
      <c r="N115">
        <f t="shared" si="1"/>
        <v>0</v>
      </c>
    </row>
    <row r="116" spans="10:14">
      <c r="J116" t="e">
        <f>VLOOKUP(I116,CODE_SHEET!$A$2:$G$152,3,FALSE)</f>
        <v>#N/A</v>
      </c>
      <c r="K116" t="e">
        <f>VLOOKUP(I116,CODE_SHEET!$A$2:$G$152,4,FALSE)</f>
        <v>#N/A</v>
      </c>
      <c r="N116">
        <f t="shared" si="1"/>
        <v>0</v>
      </c>
    </row>
    <row r="117" spans="10:14">
      <c r="J117" t="e">
        <f>VLOOKUP(I117,CODE_SHEET!$A$2:$G$152,3,FALSE)</f>
        <v>#N/A</v>
      </c>
      <c r="K117" t="e">
        <f>VLOOKUP(I117,CODE_SHEET!$A$2:$G$152,4,FALSE)</f>
        <v>#N/A</v>
      </c>
      <c r="N117">
        <f t="shared" si="1"/>
        <v>0</v>
      </c>
    </row>
    <row r="118" spans="10:14">
      <c r="J118" t="e">
        <f>VLOOKUP(I118,CODE_SHEET!$A$2:$G$152,3,FALSE)</f>
        <v>#N/A</v>
      </c>
      <c r="K118" t="e">
        <f>VLOOKUP(I118,CODE_SHEET!$A$2:$G$152,4,FALSE)</f>
        <v>#N/A</v>
      </c>
      <c r="N118">
        <f t="shared" si="1"/>
        <v>0</v>
      </c>
    </row>
    <row r="119" spans="10:14">
      <c r="J119" t="e">
        <f>VLOOKUP(I119,CODE_SHEET!$A$2:$G$152,3,FALSE)</f>
        <v>#N/A</v>
      </c>
      <c r="K119" t="e">
        <f>VLOOKUP(I119,CODE_SHEET!$A$2:$G$152,4,FALSE)</f>
        <v>#N/A</v>
      </c>
      <c r="N119">
        <f t="shared" si="1"/>
        <v>0</v>
      </c>
    </row>
    <row r="120" spans="10:14">
      <c r="J120" t="e">
        <f>VLOOKUP(I120,CODE_SHEET!$A$2:$G$152,3,FALSE)</f>
        <v>#N/A</v>
      </c>
      <c r="K120" t="e">
        <f>VLOOKUP(I120,CODE_SHEET!$A$2:$G$152,4,FALSE)</f>
        <v>#N/A</v>
      </c>
      <c r="N120">
        <f t="shared" si="1"/>
        <v>0</v>
      </c>
    </row>
    <row r="121" spans="10:14">
      <c r="J121" t="e">
        <f>VLOOKUP(I121,CODE_SHEET!$A$2:$G$152,3,FALSE)</f>
        <v>#N/A</v>
      </c>
      <c r="K121" t="e">
        <f>VLOOKUP(I121,CODE_SHEET!$A$2:$G$152,4,FALSE)</f>
        <v>#N/A</v>
      </c>
      <c r="N121">
        <f t="shared" si="1"/>
        <v>0</v>
      </c>
    </row>
    <row r="122" spans="10:14">
      <c r="J122" t="e">
        <f>VLOOKUP(I122,CODE_SHEET!$A$2:$G$152,3,FALSE)</f>
        <v>#N/A</v>
      </c>
      <c r="K122" t="e">
        <f>VLOOKUP(I122,CODE_SHEET!$A$2:$G$152,4,FALSE)</f>
        <v>#N/A</v>
      </c>
      <c r="N122">
        <f t="shared" si="1"/>
        <v>0</v>
      </c>
    </row>
    <row r="123" spans="10:14">
      <c r="J123" t="e">
        <f>VLOOKUP(I123,CODE_SHEET!$A$2:$G$152,3,FALSE)</f>
        <v>#N/A</v>
      </c>
      <c r="K123" t="e">
        <f>VLOOKUP(I123,CODE_SHEET!$A$2:$G$152,4,FALSE)</f>
        <v>#N/A</v>
      </c>
      <c r="N123">
        <f t="shared" si="1"/>
        <v>0</v>
      </c>
    </row>
    <row r="124" spans="10:14">
      <c r="J124" t="e">
        <f>VLOOKUP(I124,CODE_SHEET!$A$2:$G$152,3,FALSE)</f>
        <v>#N/A</v>
      </c>
      <c r="K124" t="e">
        <f>VLOOKUP(I124,CODE_SHEET!$A$2:$G$152,4,FALSE)</f>
        <v>#N/A</v>
      </c>
      <c r="N124">
        <f t="shared" si="1"/>
        <v>0</v>
      </c>
    </row>
    <row r="125" spans="10:14">
      <c r="J125" t="e">
        <f>VLOOKUP(I125,CODE_SHEET!$A$2:$G$152,3,FALSE)</f>
        <v>#N/A</v>
      </c>
      <c r="K125" t="e">
        <f>VLOOKUP(I125,CODE_SHEET!$A$2:$G$152,4,FALSE)</f>
        <v>#N/A</v>
      </c>
      <c r="N125">
        <f t="shared" si="1"/>
        <v>0</v>
      </c>
    </row>
    <row r="126" spans="10:14">
      <c r="J126" t="e">
        <f>VLOOKUP(I126,CODE_SHEET!$A$2:$G$152,3,FALSE)</f>
        <v>#N/A</v>
      </c>
      <c r="K126" t="e">
        <f>VLOOKUP(I126,CODE_SHEET!$A$2:$G$152,4,FALSE)</f>
        <v>#N/A</v>
      </c>
      <c r="N126">
        <f t="shared" si="1"/>
        <v>0</v>
      </c>
    </row>
    <row r="127" spans="10:14">
      <c r="J127" t="e">
        <f>VLOOKUP(I127,CODE_SHEET!$A$2:$G$152,3,FALSE)</f>
        <v>#N/A</v>
      </c>
      <c r="K127" t="e">
        <f>VLOOKUP(I127,CODE_SHEET!$A$2:$G$152,4,FALSE)</f>
        <v>#N/A</v>
      </c>
      <c r="N127">
        <f t="shared" si="1"/>
        <v>0</v>
      </c>
    </row>
    <row r="128" spans="10:14">
      <c r="J128" t="e">
        <f>VLOOKUP(I128,CODE_SHEET!$A$2:$G$152,3,FALSE)</f>
        <v>#N/A</v>
      </c>
      <c r="K128" t="e">
        <f>VLOOKUP(I128,CODE_SHEET!$A$2:$G$152,4,FALSE)</f>
        <v>#N/A</v>
      </c>
      <c r="N128">
        <f t="shared" si="1"/>
        <v>0</v>
      </c>
    </row>
    <row r="129" spans="10:14">
      <c r="J129" t="e">
        <f>VLOOKUP(I129,CODE_SHEET!$A$2:$G$152,3,FALSE)</f>
        <v>#N/A</v>
      </c>
      <c r="K129" t="e">
        <f>VLOOKUP(I129,CODE_SHEET!$A$2:$G$152,4,FALSE)</f>
        <v>#N/A</v>
      </c>
      <c r="N129">
        <f t="shared" si="1"/>
        <v>0</v>
      </c>
    </row>
    <row r="130" spans="10:14">
      <c r="J130" t="e">
        <f>VLOOKUP(I130,CODE_SHEET!$A$2:$G$152,3,FALSE)</f>
        <v>#N/A</v>
      </c>
      <c r="K130" t="e">
        <f>VLOOKUP(I130,CODE_SHEET!$A$2:$G$152,4,FALSE)</f>
        <v>#N/A</v>
      </c>
      <c r="N130">
        <f t="shared" ref="N130:N193" si="2">PI()*(L130/2)*(M130/2)</f>
        <v>0</v>
      </c>
    </row>
    <row r="131" spans="10:14">
      <c r="J131" t="e">
        <f>VLOOKUP(I131,CODE_SHEET!$A$2:$G$152,3,FALSE)</f>
        <v>#N/A</v>
      </c>
      <c r="K131" t="e">
        <f>VLOOKUP(I131,CODE_SHEET!$A$2:$G$152,4,FALSE)</f>
        <v>#N/A</v>
      </c>
      <c r="N131">
        <f t="shared" si="2"/>
        <v>0</v>
      </c>
    </row>
    <row r="132" spans="10:14">
      <c r="J132" t="e">
        <f>VLOOKUP(I132,CODE_SHEET!$A$2:$G$152,3,FALSE)</f>
        <v>#N/A</v>
      </c>
      <c r="K132" t="e">
        <f>VLOOKUP(I132,CODE_SHEET!$A$2:$G$152,4,FALSE)</f>
        <v>#N/A</v>
      </c>
      <c r="N132">
        <f t="shared" si="2"/>
        <v>0</v>
      </c>
    </row>
    <row r="133" spans="10:14">
      <c r="J133" t="e">
        <f>VLOOKUP(I133,CODE_SHEET!$A$2:$G$152,3,FALSE)</f>
        <v>#N/A</v>
      </c>
      <c r="K133" t="e">
        <f>VLOOKUP(I133,CODE_SHEET!$A$2:$G$152,4,FALSE)</f>
        <v>#N/A</v>
      </c>
      <c r="N133">
        <f t="shared" si="2"/>
        <v>0</v>
      </c>
    </row>
    <row r="134" spans="10:14">
      <c r="J134" t="e">
        <f>VLOOKUP(I134,CODE_SHEET!$A$2:$G$152,3,FALSE)</f>
        <v>#N/A</v>
      </c>
      <c r="K134" t="e">
        <f>VLOOKUP(I134,CODE_SHEET!$A$2:$G$152,4,FALSE)</f>
        <v>#N/A</v>
      </c>
      <c r="N134">
        <f t="shared" si="2"/>
        <v>0</v>
      </c>
    </row>
    <row r="135" spans="10:14">
      <c r="J135" t="e">
        <f>VLOOKUP(I135,CODE_SHEET!$A$2:$G$152,3,FALSE)</f>
        <v>#N/A</v>
      </c>
      <c r="K135" t="e">
        <f>VLOOKUP(I135,CODE_SHEET!$A$2:$G$152,4,FALSE)</f>
        <v>#N/A</v>
      </c>
      <c r="N135">
        <f t="shared" si="2"/>
        <v>0</v>
      </c>
    </row>
    <row r="136" spans="10:14">
      <c r="J136" t="e">
        <f>VLOOKUP(I136,CODE_SHEET!$A$2:$G$152,3,FALSE)</f>
        <v>#N/A</v>
      </c>
      <c r="K136" t="e">
        <f>VLOOKUP(I136,CODE_SHEET!$A$2:$G$152,4,FALSE)</f>
        <v>#N/A</v>
      </c>
      <c r="N136">
        <f t="shared" si="2"/>
        <v>0</v>
      </c>
    </row>
    <row r="137" spans="10:14">
      <c r="J137" t="e">
        <f>VLOOKUP(I137,CODE_SHEET!$A$2:$G$152,3,FALSE)</f>
        <v>#N/A</v>
      </c>
      <c r="K137" t="e">
        <f>VLOOKUP(I137,CODE_SHEET!$A$2:$G$152,4,FALSE)</f>
        <v>#N/A</v>
      </c>
      <c r="N137">
        <f t="shared" si="2"/>
        <v>0</v>
      </c>
    </row>
    <row r="138" spans="10:14">
      <c r="J138" t="e">
        <f>VLOOKUP(I138,CODE_SHEET!$A$2:$G$152,3,FALSE)</f>
        <v>#N/A</v>
      </c>
      <c r="K138" t="e">
        <f>VLOOKUP(I138,CODE_SHEET!$A$2:$G$152,4,FALSE)</f>
        <v>#N/A</v>
      </c>
      <c r="N138">
        <f t="shared" si="2"/>
        <v>0</v>
      </c>
    </row>
    <row r="139" spans="10:14">
      <c r="J139" t="e">
        <f>VLOOKUP(I139,CODE_SHEET!$A$2:$G$152,3,FALSE)</f>
        <v>#N/A</v>
      </c>
      <c r="K139" t="e">
        <f>VLOOKUP(I139,CODE_SHEET!$A$2:$G$152,4,FALSE)</f>
        <v>#N/A</v>
      </c>
      <c r="N139">
        <f t="shared" si="2"/>
        <v>0</v>
      </c>
    </row>
    <row r="140" spans="10:14">
      <c r="J140" t="e">
        <f>VLOOKUP(I140,CODE_SHEET!$A$2:$G$152,3,FALSE)</f>
        <v>#N/A</v>
      </c>
      <c r="K140" t="e">
        <f>VLOOKUP(I140,CODE_SHEET!$A$2:$G$152,4,FALSE)</f>
        <v>#N/A</v>
      </c>
      <c r="N140">
        <f t="shared" si="2"/>
        <v>0</v>
      </c>
    </row>
    <row r="141" spans="10:14">
      <c r="J141" t="e">
        <f>VLOOKUP(I141,CODE_SHEET!$A$2:$G$152,3,FALSE)</f>
        <v>#N/A</v>
      </c>
      <c r="K141" t="e">
        <f>VLOOKUP(I141,CODE_SHEET!$A$2:$G$152,4,FALSE)</f>
        <v>#N/A</v>
      </c>
      <c r="N141">
        <f t="shared" si="2"/>
        <v>0</v>
      </c>
    </row>
    <row r="142" spans="10:14">
      <c r="J142" t="e">
        <f>VLOOKUP(I142,CODE_SHEET!$A$2:$G$152,3,FALSE)</f>
        <v>#N/A</v>
      </c>
      <c r="K142" t="e">
        <f>VLOOKUP(I142,CODE_SHEET!$A$2:$G$152,4,FALSE)</f>
        <v>#N/A</v>
      </c>
      <c r="N142">
        <f t="shared" si="2"/>
        <v>0</v>
      </c>
    </row>
    <row r="143" spans="10:14">
      <c r="J143" t="e">
        <f>VLOOKUP(I143,CODE_SHEET!$A$2:$G$152,3,FALSE)</f>
        <v>#N/A</v>
      </c>
      <c r="K143" t="e">
        <f>VLOOKUP(I143,CODE_SHEET!$A$2:$G$152,4,FALSE)</f>
        <v>#N/A</v>
      </c>
      <c r="N143">
        <f t="shared" si="2"/>
        <v>0</v>
      </c>
    </row>
    <row r="144" spans="10:14">
      <c r="J144" t="e">
        <f>VLOOKUP(I144,CODE_SHEET!$A$2:$G$152,3,FALSE)</f>
        <v>#N/A</v>
      </c>
      <c r="K144" t="e">
        <f>VLOOKUP(I144,CODE_SHEET!$A$2:$G$152,4,FALSE)</f>
        <v>#N/A</v>
      </c>
      <c r="N144">
        <f t="shared" si="2"/>
        <v>0</v>
      </c>
    </row>
    <row r="145" spans="10:14">
      <c r="J145" t="e">
        <f>VLOOKUP(I145,CODE_SHEET!$A$2:$G$152,3,FALSE)</f>
        <v>#N/A</v>
      </c>
      <c r="K145" t="e">
        <f>VLOOKUP(I145,CODE_SHEET!$A$2:$G$152,4,FALSE)</f>
        <v>#N/A</v>
      </c>
      <c r="N145">
        <f t="shared" si="2"/>
        <v>0</v>
      </c>
    </row>
    <row r="146" spans="10:14">
      <c r="J146" t="e">
        <f>VLOOKUP(I146,CODE_SHEET!$A$2:$G$152,3,FALSE)</f>
        <v>#N/A</v>
      </c>
      <c r="K146" t="e">
        <f>VLOOKUP(I146,CODE_SHEET!$A$2:$G$152,4,FALSE)</f>
        <v>#N/A</v>
      </c>
      <c r="N146">
        <f t="shared" si="2"/>
        <v>0</v>
      </c>
    </row>
    <row r="147" spans="10:14">
      <c r="J147" t="e">
        <f>VLOOKUP(I147,CODE_SHEET!$A$2:$G$152,3,FALSE)</f>
        <v>#N/A</v>
      </c>
      <c r="K147" t="e">
        <f>VLOOKUP(I147,CODE_SHEET!$A$2:$G$152,4,FALSE)</f>
        <v>#N/A</v>
      </c>
      <c r="N147">
        <f t="shared" si="2"/>
        <v>0</v>
      </c>
    </row>
    <row r="148" spans="10:14">
      <c r="J148" t="e">
        <f>VLOOKUP(I148,CODE_SHEET!$A$2:$G$152,3,FALSE)</f>
        <v>#N/A</v>
      </c>
      <c r="K148" t="e">
        <f>VLOOKUP(I148,CODE_SHEET!$A$2:$G$152,4,FALSE)</f>
        <v>#N/A</v>
      </c>
      <c r="N148">
        <f t="shared" si="2"/>
        <v>0</v>
      </c>
    </row>
    <row r="149" spans="10:14">
      <c r="J149" t="e">
        <f>VLOOKUP(I149,CODE_SHEET!$A$2:$G$152,3,FALSE)</f>
        <v>#N/A</v>
      </c>
      <c r="K149" t="e">
        <f>VLOOKUP(I149,CODE_SHEET!$A$2:$G$152,4,FALSE)</f>
        <v>#N/A</v>
      </c>
      <c r="N149">
        <f t="shared" si="2"/>
        <v>0</v>
      </c>
    </row>
    <row r="150" spans="10:14">
      <c r="J150" t="e">
        <f>VLOOKUP(I150,CODE_SHEET!$A$2:$G$152,3,FALSE)</f>
        <v>#N/A</v>
      </c>
      <c r="K150" t="e">
        <f>VLOOKUP(I150,CODE_SHEET!$A$2:$G$152,4,FALSE)</f>
        <v>#N/A</v>
      </c>
      <c r="N150">
        <f t="shared" si="2"/>
        <v>0</v>
      </c>
    </row>
    <row r="151" spans="10:14">
      <c r="J151" t="e">
        <f>VLOOKUP(I151,CODE_SHEET!$A$2:$G$152,3,FALSE)</f>
        <v>#N/A</v>
      </c>
      <c r="K151" t="e">
        <f>VLOOKUP(I151,CODE_SHEET!$A$2:$G$152,4,FALSE)</f>
        <v>#N/A</v>
      </c>
      <c r="N151">
        <f t="shared" si="2"/>
        <v>0</v>
      </c>
    </row>
    <row r="152" spans="10:14">
      <c r="J152" t="e">
        <f>VLOOKUP(I152,CODE_SHEET!$A$2:$G$152,3,FALSE)</f>
        <v>#N/A</v>
      </c>
      <c r="K152" t="e">
        <f>VLOOKUP(I152,CODE_SHEET!$A$2:$G$152,4,FALSE)</f>
        <v>#N/A</v>
      </c>
      <c r="N152">
        <f t="shared" si="2"/>
        <v>0</v>
      </c>
    </row>
    <row r="153" spans="10:14">
      <c r="J153" t="e">
        <f>VLOOKUP(I153,CODE_SHEET!$A$2:$G$152,3,FALSE)</f>
        <v>#N/A</v>
      </c>
      <c r="K153" t="e">
        <f>VLOOKUP(I153,CODE_SHEET!$A$2:$G$152,4,FALSE)</f>
        <v>#N/A</v>
      </c>
      <c r="N153">
        <f t="shared" si="2"/>
        <v>0</v>
      </c>
    </row>
    <row r="154" spans="10:14">
      <c r="J154" t="e">
        <f>VLOOKUP(I154,CODE_SHEET!$A$2:$G$152,3,FALSE)</f>
        <v>#N/A</v>
      </c>
      <c r="K154" t="e">
        <f>VLOOKUP(I154,CODE_SHEET!$A$2:$G$152,4,FALSE)</f>
        <v>#N/A</v>
      </c>
      <c r="N154">
        <f t="shared" si="2"/>
        <v>0</v>
      </c>
    </row>
    <row r="155" spans="10:14">
      <c r="J155" t="e">
        <f>VLOOKUP(I155,CODE_SHEET!$A$2:$G$152,3,FALSE)</f>
        <v>#N/A</v>
      </c>
      <c r="K155" t="e">
        <f>VLOOKUP(I155,CODE_SHEET!$A$2:$G$152,4,FALSE)</f>
        <v>#N/A</v>
      </c>
      <c r="N155">
        <f t="shared" si="2"/>
        <v>0</v>
      </c>
    </row>
    <row r="156" spans="10:14">
      <c r="J156" t="e">
        <f>VLOOKUP(I156,CODE_SHEET!$A$2:$G$152,3,FALSE)</f>
        <v>#N/A</v>
      </c>
      <c r="K156" t="e">
        <f>VLOOKUP(I156,CODE_SHEET!$A$2:$G$152,4,FALSE)</f>
        <v>#N/A</v>
      </c>
      <c r="N156">
        <f t="shared" si="2"/>
        <v>0</v>
      </c>
    </row>
    <row r="157" spans="10:14">
      <c r="J157" t="e">
        <f>VLOOKUP(I157,CODE_SHEET!$A$2:$G$152,3,FALSE)</f>
        <v>#N/A</v>
      </c>
      <c r="K157" t="e">
        <f>VLOOKUP(I157,CODE_SHEET!$A$2:$G$152,4,FALSE)</f>
        <v>#N/A</v>
      </c>
      <c r="N157">
        <f t="shared" si="2"/>
        <v>0</v>
      </c>
    </row>
    <row r="158" spans="10:14">
      <c r="J158" t="e">
        <f>VLOOKUP(I158,CODE_SHEET!$A$2:$G$152,3,FALSE)</f>
        <v>#N/A</v>
      </c>
      <c r="K158" t="e">
        <f>VLOOKUP(I158,CODE_SHEET!$A$2:$G$152,4,FALSE)</f>
        <v>#N/A</v>
      </c>
      <c r="N158">
        <f t="shared" si="2"/>
        <v>0</v>
      </c>
    </row>
    <row r="159" spans="10:14">
      <c r="J159" t="e">
        <f>VLOOKUP(I159,CODE_SHEET!$A$2:$G$152,3,FALSE)</f>
        <v>#N/A</v>
      </c>
      <c r="K159" t="e">
        <f>VLOOKUP(I159,CODE_SHEET!$A$2:$G$152,4,FALSE)</f>
        <v>#N/A</v>
      </c>
      <c r="N159">
        <f t="shared" si="2"/>
        <v>0</v>
      </c>
    </row>
    <row r="160" spans="10:14">
      <c r="J160" t="e">
        <f>VLOOKUP(I160,CODE_SHEET!$A$2:$G$152,3,FALSE)</f>
        <v>#N/A</v>
      </c>
      <c r="K160" t="e">
        <f>VLOOKUP(I160,CODE_SHEET!$A$2:$G$152,4,FALSE)</f>
        <v>#N/A</v>
      </c>
      <c r="N160">
        <f t="shared" si="2"/>
        <v>0</v>
      </c>
    </row>
    <row r="161" spans="10:14">
      <c r="J161" t="e">
        <f>VLOOKUP(I161,CODE_SHEET!$A$2:$G$152,3,FALSE)</f>
        <v>#N/A</v>
      </c>
      <c r="K161" t="e">
        <f>VLOOKUP(I161,CODE_SHEET!$A$2:$G$152,4,FALSE)</f>
        <v>#N/A</v>
      </c>
      <c r="N161">
        <f t="shared" si="2"/>
        <v>0</v>
      </c>
    </row>
    <row r="162" spans="10:14">
      <c r="J162" t="e">
        <f>VLOOKUP(I162,CODE_SHEET!$A$2:$G$152,3,FALSE)</f>
        <v>#N/A</v>
      </c>
      <c r="K162" t="e">
        <f>VLOOKUP(I162,CODE_SHEET!$A$2:$G$152,4,FALSE)</f>
        <v>#N/A</v>
      </c>
      <c r="N162">
        <f t="shared" si="2"/>
        <v>0</v>
      </c>
    </row>
    <row r="163" spans="10:14">
      <c r="J163" t="e">
        <f>VLOOKUP(I163,CODE_SHEET!$A$2:$G$152,3,FALSE)</f>
        <v>#N/A</v>
      </c>
      <c r="K163" t="e">
        <f>VLOOKUP(I163,CODE_SHEET!$A$2:$G$152,4,FALSE)</f>
        <v>#N/A</v>
      </c>
      <c r="N163">
        <f t="shared" si="2"/>
        <v>0</v>
      </c>
    </row>
    <row r="164" spans="10:14">
      <c r="J164" t="e">
        <f>VLOOKUP(I164,CODE_SHEET!$A$2:$G$152,3,FALSE)</f>
        <v>#N/A</v>
      </c>
      <c r="K164" t="e">
        <f>VLOOKUP(I164,CODE_SHEET!$A$2:$G$152,4,FALSE)</f>
        <v>#N/A</v>
      </c>
      <c r="N164">
        <f t="shared" si="2"/>
        <v>0</v>
      </c>
    </row>
    <row r="165" spans="10:14">
      <c r="J165" t="e">
        <f>VLOOKUP(I165,CODE_SHEET!$A$2:$G$152,3,FALSE)</f>
        <v>#N/A</v>
      </c>
      <c r="K165" t="e">
        <f>VLOOKUP(I165,CODE_SHEET!$A$2:$G$152,4,FALSE)</f>
        <v>#N/A</v>
      </c>
      <c r="N165">
        <f t="shared" si="2"/>
        <v>0</v>
      </c>
    </row>
    <row r="166" spans="10:14">
      <c r="J166" t="e">
        <f>VLOOKUP(I166,CODE_SHEET!$A$2:$G$152,3,FALSE)</f>
        <v>#N/A</v>
      </c>
      <c r="K166" t="e">
        <f>VLOOKUP(I166,CODE_SHEET!$A$2:$G$152,4,FALSE)</f>
        <v>#N/A</v>
      </c>
      <c r="N166">
        <f t="shared" si="2"/>
        <v>0</v>
      </c>
    </row>
    <row r="167" spans="10:14">
      <c r="J167" t="e">
        <f>VLOOKUP(I167,CODE_SHEET!$A$2:$G$152,3,FALSE)</f>
        <v>#N/A</v>
      </c>
      <c r="K167" t="e">
        <f>VLOOKUP(I167,CODE_SHEET!$A$2:$G$152,4,FALSE)</f>
        <v>#N/A</v>
      </c>
      <c r="N167">
        <f t="shared" si="2"/>
        <v>0</v>
      </c>
    </row>
    <row r="168" spans="10:14">
      <c r="J168" t="e">
        <f>VLOOKUP(I168,CODE_SHEET!$A$2:$G$152,3,FALSE)</f>
        <v>#N/A</v>
      </c>
      <c r="K168" t="e">
        <f>VLOOKUP(I168,CODE_SHEET!$A$2:$G$152,4,FALSE)</f>
        <v>#N/A</v>
      </c>
      <c r="N168">
        <f t="shared" si="2"/>
        <v>0</v>
      </c>
    </row>
    <row r="169" spans="10:14">
      <c r="J169" t="e">
        <f>VLOOKUP(I169,CODE_SHEET!$A$2:$G$152,3,FALSE)</f>
        <v>#N/A</v>
      </c>
      <c r="K169" t="e">
        <f>VLOOKUP(I169,CODE_SHEET!$A$2:$G$152,4,FALSE)</f>
        <v>#N/A</v>
      </c>
      <c r="N169">
        <f t="shared" si="2"/>
        <v>0</v>
      </c>
    </row>
    <row r="170" spans="10:14">
      <c r="J170" t="e">
        <f>VLOOKUP(I170,CODE_SHEET!$A$2:$G$152,3,FALSE)</f>
        <v>#N/A</v>
      </c>
      <c r="K170" t="e">
        <f>VLOOKUP(I170,CODE_SHEET!$A$2:$G$152,4,FALSE)</f>
        <v>#N/A</v>
      </c>
      <c r="N170">
        <f t="shared" si="2"/>
        <v>0</v>
      </c>
    </row>
    <row r="171" spans="10:14">
      <c r="J171" t="e">
        <f>VLOOKUP(I171,CODE_SHEET!$A$2:$G$152,3,FALSE)</f>
        <v>#N/A</v>
      </c>
      <c r="K171" t="e">
        <f>VLOOKUP(I171,CODE_SHEET!$A$2:$G$152,4,FALSE)</f>
        <v>#N/A</v>
      </c>
      <c r="N171">
        <f t="shared" si="2"/>
        <v>0</v>
      </c>
    </row>
    <row r="172" spans="10:14">
      <c r="J172" t="e">
        <f>VLOOKUP(I172,CODE_SHEET!$A$2:$G$152,3,FALSE)</f>
        <v>#N/A</v>
      </c>
      <c r="K172" t="e">
        <f>VLOOKUP(I172,CODE_SHEET!$A$2:$G$152,4,FALSE)</f>
        <v>#N/A</v>
      </c>
      <c r="N172">
        <f t="shared" si="2"/>
        <v>0</v>
      </c>
    </row>
    <row r="173" spans="10:14">
      <c r="J173" t="e">
        <f>VLOOKUP(I173,CODE_SHEET!$A$2:$G$152,3,FALSE)</f>
        <v>#N/A</v>
      </c>
      <c r="K173" t="e">
        <f>VLOOKUP(I173,CODE_SHEET!$A$2:$G$152,4,FALSE)</f>
        <v>#N/A</v>
      </c>
      <c r="N173">
        <f t="shared" si="2"/>
        <v>0</v>
      </c>
    </row>
    <row r="174" spans="10:14">
      <c r="J174" t="e">
        <f>VLOOKUP(I174,CODE_SHEET!$A$2:$G$152,3,FALSE)</f>
        <v>#N/A</v>
      </c>
      <c r="K174" t="e">
        <f>VLOOKUP(I174,CODE_SHEET!$A$2:$G$152,4,FALSE)</f>
        <v>#N/A</v>
      </c>
      <c r="N174">
        <f t="shared" si="2"/>
        <v>0</v>
      </c>
    </row>
    <row r="175" spans="10:14">
      <c r="J175" t="e">
        <f>VLOOKUP(I175,CODE_SHEET!$A$2:$G$152,3,FALSE)</f>
        <v>#N/A</v>
      </c>
      <c r="K175" t="e">
        <f>VLOOKUP(I175,CODE_SHEET!$A$2:$G$152,4,FALSE)</f>
        <v>#N/A</v>
      </c>
      <c r="N175">
        <f t="shared" si="2"/>
        <v>0</v>
      </c>
    </row>
    <row r="176" spans="10:14">
      <c r="J176" t="e">
        <f>VLOOKUP(I176,CODE_SHEET!$A$2:$G$152,3,FALSE)</f>
        <v>#N/A</v>
      </c>
      <c r="K176" t="e">
        <f>VLOOKUP(I176,CODE_SHEET!$A$2:$G$152,4,FALSE)</f>
        <v>#N/A</v>
      </c>
      <c r="N176">
        <f t="shared" si="2"/>
        <v>0</v>
      </c>
    </row>
    <row r="177" spans="10:14">
      <c r="J177" t="e">
        <f>VLOOKUP(I177,CODE_SHEET!$A$2:$G$152,3,FALSE)</f>
        <v>#N/A</v>
      </c>
      <c r="K177" t="e">
        <f>VLOOKUP(I177,CODE_SHEET!$A$2:$G$152,4,FALSE)</f>
        <v>#N/A</v>
      </c>
      <c r="N177">
        <f t="shared" si="2"/>
        <v>0</v>
      </c>
    </row>
    <row r="178" spans="10:14">
      <c r="J178" t="e">
        <f>VLOOKUP(I178,CODE_SHEET!$A$2:$G$152,3,FALSE)</f>
        <v>#N/A</v>
      </c>
      <c r="K178" t="e">
        <f>VLOOKUP(I178,CODE_SHEET!$A$2:$G$152,4,FALSE)</f>
        <v>#N/A</v>
      </c>
      <c r="N178">
        <f t="shared" si="2"/>
        <v>0</v>
      </c>
    </row>
    <row r="179" spans="10:14">
      <c r="J179" t="e">
        <f>VLOOKUP(I179,CODE_SHEET!$A$2:$G$152,3,FALSE)</f>
        <v>#N/A</v>
      </c>
      <c r="K179" t="e">
        <f>VLOOKUP(I179,CODE_SHEET!$A$2:$G$152,4,FALSE)</f>
        <v>#N/A</v>
      </c>
      <c r="N179">
        <f t="shared" si="2"/>
        <v>0</v>
      </c>
    </row>
    <row r="180" spans="10:14">
      <c r="J180" t="e">
        <f>VLOOKUP(I180,CODE_SHEET!$A$2:$G$152,3,FALSE)</f>
        <v>#N/A</v>
      </c>
      <c r="K180" t="e">
        <f>VLOOKUP(I180,CODE_SHEET!$A$2:$G$152,4,FALSE)</f>
        <v>#N/A</v>
      </c>
      <c r="N180">
        <f t="shared" si="2"/>
        <v>0</v>
      </c>
    </row>
    <row r="181" spans="10:14">
      <c r="J181" t="e">
        <f>VLOOKUP(I181,CODE_SHEET!$A$2:$G$152,3,FALSE)</f>
        <v>#N/A</v>
      </c>
      <c r="K181" t="e">
        <f>VLOOKUP(I181,CODE_SHEET!$A$2:$G$152,4,FALSE)</f>
        <v>#N/A</v>
      </c>
      <c r="N181">
        <f t="shared" si="2"/>
        <v>0</v>
      </c>
    </row>
    <row r="182" spans="10:14">
      <c r="J182" t="e">
        <f>VLOOKUP(I182,CODE_SHEET!$A$2:$G$152,3,FALSE)</f>
        <v>#N/A</v>
      </c>
      <c r="K182" t="e">
        <f>VLOOKUP(I182,CODE_SHEET!$A$2:$G$152,4,FALSE)</f>
        <v>#N/A</v>
      </c>
      <c r="N182">
        <f t="shared" si="2"/>
        <v>0</v>
      </c>
    </row>
    <row r="183" spans="10:14">
      <c r="J183" t="e">
        <f>VLOOKUP(I183,CODE_SHEET!$A$2:$G$152,3,FALSE)</f>
        <v>#N/A</v>
      </c>
      <c r="K183" t="e">
        <f>VLOOKUP(I183,CODE_SHEET!$A$2:$G$152,4,FALSE)</f>
        <v>#N/A</v>
      </c>
      <c r="N183">
        <f t="shared" si="2"/>
        <v>0</v>
      </c>
    </row>
    <row r="184" spans="10:14">
      <c r="J184" t="e">
        <f>VLOOKUP(I184,CODE_SHEET!$A$2:$G$152,3,FALSE)</f>
        <v>#N/A</v>
      </c>
      <c r="K184" t="e">
        <f>VLOOKUP(I184,CODE_SHEET!$A$2:$G$152,4,FALSE)</f>
        <v>#N/A</v>
      </c>
      <c r="N184">
        <f t="shared" si="2"/>
        <v>0</v>
      </c>
    </row>
    <row r="185" spans="10:14">
      <c r="J185" t="e">
        <f>VLOOKUP(I185,CODE_SHEET!$A$2:$G$152,3,FALSE)</f>
        <v>#N/A</v>
      </c>
      <c r="K185" t="e">
        <f>VLOOKUP(I185,CODE_SHEET!$A$2:$G$152,4,FALSE)</f>
        <v>#N/A</v>
      </c>
      <c r="N185">
        <f t="shared" si="2"/>
        <v>0</v>
      </c>
    </row>
    <row r="186" spans="10:14">
      <c r="J186" t="e">
        <f>VLOOKUP(I186,CODE_SHEET!$A$2:$G$152,3,FALSE)</f>
        <v>#N/A</v>
      </c>
      <c r="K186" t="e">
        <f>VLOOKUP(I186,CODE_SHEET!$A$2:$G$152,4,FALSE)</f>
        <v>#N/A</v>
      </c>
      <c r="N186">
        <f t="shared" si="2"/>
        <v>0</v>
      </c>
    </row>
    <row r="187" spans="10:14">
      <c r="J187" t="e">
        <f>VLOOKUP(I187,CODE_SHEET!$A$2:$G$152,3,FALSE)</f>
        <v>#N/A</v>
      </c>
      <c r="K187" t="e">
        <f>VLOOKUP(I187,CODE_SHEET!$A$2:$G$152,4,FALSE)</f>
        <v>#N/A</v>
      </c>
      <c r="N187">
        <f t="shared" si="2"/>
        <v>0</v>
      </c>
    </row>
    <row r="188" spans="10:14">
      <c r="J188" t="e">
        <f>VLOOKUP(I188,CODE_SHEET!$A$2:$G$152,3,FALSE)</f>
        <v>#N/A</v>
      </c>
      <c r="K188" t="e">
        <f>VLOOKUP(I188,CODE_SHEET!$A$2:$G$152,4,FALSE)</f>
        <v>#N/A</v>
      </c>
      <c r="N188">
        <f t="shared" si="2"/>
        <v>0</v>
      </c>
    </row>
    <row r="189" spans="10:14">
      <c r="J189" t="e">
        <f>VLOOKUP(I189,CODE_SHEET!$A$2:$G$152,3,FALSE)</f>
        <v>#N/A</v>
      </c>
      <c r="K189" t="e">
        <f>VLOOKUP(I189,CODE_SHEET!$A$2:$G$152,4,FALSE)</f>
        <v>#N/A</v>
      </c>
      <c r="N189">
        <f t="shared" si="2"/>
        <v>0</v>
      </c>
    </row>
    <row r="190" spans="10:14">
      <c r="J190" t="e">
        <f>VLOOKUP(I190,CODE_SHEET!$A$2:$G$152,3,FALSE)</f>
        <v>#N/A</v>
      </c>
      <c r="K190" t="e">
        <f>VLOOKUP(I190,CODE_SHEET!$A$2:$G$152,4,FALSE)</f>
        <v>#N/A</v>
      </c>
      <c r="N190">
        <f t="shared" si="2"/>
        <v>0</v>
      </c>
    </row>
    <row r="191" spans="10:14">
      <c r="J191" t="e">
        <f>VLOOKUP(I191,CODE_SHEET!$A$2:$G$152,3,FALSE)</f>
        <v>#N/A</v>
      </c>
      <c r="K191" t="e">
        <f>VLOOKUP(I191,CODE_SHEET!$A$2:$G$152,4,FALSE)</f>
        <v>#N/A</v>
      </c>
      <c r="N191">
        <f t="shared" si="2"/>
        <v>0</v>
      </c>
    </row>
    <row r="192" spans="10:14">
      <c r="J192" t="e">
        <f>VLOOKUP(I192,CODE_SHEET!$A$2:$G$152,3,FALSE)</f>
        <v>#N/A</v>
      </c>
      <c r="K192" t="e">
        <f>VLOOKUP(I192,CODE_SHEET!$A$2:$G$152,4,FALSE)</f>
        <v>#N/A</v>
      </c>
      <c r="N192">
        <f t="shared" si="2"/>
        <v>0</v>
      </c>
    </row>
    <row r="193" spans="10:14">
      <c r="J193" t="e">
        <f>VLOOKUP(I193,CODE_SHEET!$A$2:$G$152,3,FALSE)</f>
        <v>#N/A</v>
      </c>
      <c r="K193" t="e">
        <f>VLOOKUP(I193,CODE_SHEET!$A$2:$G$152,4,FALSE)</f>
        <v>#N/A</v>
      </c>
      <c r="N193">
        <f t="shared" si="2"/>
        <v>0</v>
      </c>
    </row>
    <row r="194" spans="10:14">
      <c r="J194" t="e">
        <f>VLOOKUP(I194,CODE_SHEET!$A$2:$G$152,3,FALSE)</f>
        <v>#N/A</v>
      </c>
      <c r="K194" t="e">
        <f>VLOOKUP(I194,CODE_SHEET!$A$2:$G$152,4,FALSE)</f>
        <v>#N/A</v>
      </c>
      <c r="N194">
        <f t="shared" ref="N194:N220" si="3">PI()*(L194/2)*(M194/2)</f>
        <v>0</v>
      </c>
    </row>
    <row r="195" spans="10:14">
      <c r="J195" t="e">
        <f>VLOOKUP(I195,CODE_SHEET!$A$2:$G$152,3,FALSE)</f>
        <v>#N/A</v>
      </c>
      <c r="K195" t="e">
        <f>VLOOKUP(I195,CODE_SHEET!$A$2:$G$152,4,FALSE)</f>
        <v>#N/A</v>
      </c>
      <c r="N195">
        <f t="shared" si="3"/>
        <v>0</v>
      </c>
    </row>
    <row r="196" spans="10:14">
      <c r="J196" t="e">
        <f>VLOOKUP(I196,CODE_SHEET!$A$2:$G$152,3,FALSE)</f>
        <v>#N/A</v>
      </c>
      <c r="K196" t="e">
        <f>VLOOKUP(I196,CODE_SHEET!$A$2:$G$152,4,FALSE)</f>
        <v>#N/A</v>
      </c>
      <c r="N196">
        <f t="shared" si="3"/>
        <v>0</v>
      </c>
    </row>
    <row r="197" spans="10:14">
      <c r="J197" t="e">
        <f>VLOOKUP(I197,CODE_SHEET!$A$2:$G$152,3,FALSE)</f>
        <v>#N/A</v>
      </c>
      <c r="K197" t="e">
        <f>VLOOKUP(I197,CODE_SHEET!$A$2:$G$152,4,FALSE)</f>
        <v>#N/A</v>
      </c>
      <c r="N197">
        <f t="shared" si="3"/>
        <v>0</v>
      </c>
    </row>
    <row r="198" spans="10:14">
      <c r="J198" t="e">
        <f>VLOOKUP(I198,CODE_SHEET!$A$2:$G$152,3,FALSE)</f>
        <v>#N/A</v>
      </c>
      <c r="K198" t="e">
        <f>VLOOKUP(I198,CODE_SHEET!$A$2:$G$152,4,FALSE)</f>
        <v>#N/A</v>
      </c>
      <c r="N198">
        <f t="shared" si="3"/>
        <v>0</v>
      </c>
    </row>
    <row r="199" spans="10:14">
      <c r="J199" t="e">
        <f>VLOOKUP(I199,CODE_SHEET!$A$2:$G$152,3,FALSE)</f>
        <v>#N/A</v>
      </c>
      <c r="K199" t="e">
        <f>VLOOKUP(I199,CODE_SHEET!$A$2:$G$152,4,FALSE)</f>
        <v>#N/A</v>
      </c>
      <c r="N199">
        <f t="shared" si="3"/>
        <v>0</v>
      </c>
    </row>
    <row r="200" spans="10:14">
      <c r="J200" t="e">
        <f>VLOOKUP(I200,CODE_SHEET!$A$2:$G$152,3,FALSE)</f>
        <v>#N/A</v>
      </c>
      <c r="K200" t="e">
        <f>VLOOKUP(I200,CODE_SHEET!$A$2:$G$152,4,FALSE)</f>
        <v>#N/A</v>
      </c>
      <c r="N200">
        <f t="shared" si="3"/>
        <v>0</v>
      </c>
    </row>
    <row r="201" spans="10:14">
      <c r="J201" t="e">
        <f>VLOOKUP(I201,CODE_SHEET!$A$2:$G$152,3,FALSE)</f>
        <v>#N/A</v>
      </c>
      <c r="K201" t="e">
        <f>VLOOKUP(I201,CODE_SHEET!$A$2:$G$152,4,FALSE)</f>
        <v>#N/A</v>
      </c>
      <c r="N201">
        <f t="shared" si="3"/>
        <v>0</v>
      </c>
    </row>
    <row r="202" spans="10:14">
      <c r="J202" t="e">
        <f>VLOOKUP(I202,CODE_SHEET!$A$2:$G$152,3,FALSE)</f>
        <v>#N/A</v>
      </c>
      <c r="K202" t="e">
        <f>VLOOKUP(I202,CODE_SHEET!$A$2:$G$152,4,FALSE)</f>
        <v>#N/A</v>
      </c>
      <c r="N202">
        <f t="shared" si="3"/>
        <v>0</v>
      </c>
    </row>
    <row r="203" spans="10:14">
      <c r="J203" t="e">
        <f>VLOOKUP(I203,CODE_SHEET!$A$2:$G$152,3,FALSE)</f>
        <v>#N/A</v>
      </c>
      <c r="K203" t="e">
        <f>VLOOKUP(I203,CODE_SHEET!$A$2:$G$152,4,FALSE)</f>
        <v>#N/A</v>
      </c>
      <c r="N203">
        <f t="shared" si="3"/>
        <v>0</v>
      </c>
    </row>
    <row r="204" spans="10:14">
      <c r="J204" t="e">
        <f>VLOOKUP(I204,CODE_SHEET!$A$2:$G$152,3,FALSE)</f>
        <v>#N/A</v>
      </c>
      <c r="K204" t="e">
        <f>VLOOKUP(I204,CODE_SHEET!$A$2:$G$152,4,FALSE)</f>
        <v>#N/A</v>
      </c>
      <c r="N204">
        <f t="shared" si="3"/>
        <v>0</v>
      </c>
    </row>
    <row r="205" spans="10:14">
      <c r="J205" t="e">
        <f>VLOOKUP(I205,CODE_SHEET!$A$2:$G$152,3,FALSE)</f>
        <v>#N/A</v>
      </c>
      <c r="K205" t="e">
        <f>VLOOKUP(I205,CODE_SHEET!$A$2:$G$152,4,FALSE)</f>
        <v>#N/A</v>
      </c>
      <c r="N205">
        <f t="shared" si="3"/>
        <v>0</v>
      </c>
    </row>
    <row r="206" spans="10:14">
      <c r="J206" t="e">
        <f>VLOOKUP(I206,CODE_SHEET!$A$2:$G$152,3,FALSE)</f>
        <v>#N/A</v>
      </c>
      <c r="K206" t="e">
        <f>VLOOKUP(I206,CODE_SHEET!$A$2:$G$152,4,FALSE)</f>
        <v>#N/A</v>
      </c>
      <c r="N206">
        <f t="shared" si="3"/>
        <v>0</v>
      </c>
    </row>
    <row r="207" spans="10:14">
      <c r="J207" t="e">
        <f>VLOOKUP(I207,CODE_SHEET!$A$2:$G$152,3,FALSE)</f>
        <v>#N/A</v>
      </c>
      <c r="K207" t="e">
        <f>VLOOKUP(I207,CODE_SHEET!$A$2:$G$152,4,FALSE)</f>
        <v>#N/A</v>
      </c>
      <c r="N207">
        <f t="shared" si="3"/>
        <v>0</v>
      </c>
    </row>
    <row r="208" spans="10:14">
      <c r="J208" t="e">
        <f>VLOOKUP(I208,CODE_SHEET!$A$2:$G$152,3,FALSE)</f>
        <v>#N/A</v>
      </c>
      <c r="K208" t="e">
        <f>VLOOKUP(I208,CODE_SHEET!$A$2:$G$152,4,FALSE)</f>
        <v>#N/A</v>
      </c>
      <c r="N208">
        <f t="shared" si="3"/>
        <v>0</v>
      </c>
    </row>
    <row r="209" spans="10:14">
      <c r="J209" t="e">
        <f>VLOOKUP(I209,CODE_SHEET!$A$2:$G$152,3,FALSE)</f>
        <v>#N/A</v>
      </c>
      <c r="K209" t="e">
        <f>VLOOKUP(I209,CODE_SHEET!$A$2:$G$152,4,FALSE)</f>
        <v>#N/A</v>
      </c>
      <c r="N209">
        <f t="shared" si="3"/>
        <v>0</v>
      </c>
    </row>
    <row r="210" spans="10:14">
      <c r="J210" t="e">
        <f>VLOOKUP(I210,CODE_SHEET!$A$2:$G$152,3,FALSE)</f>
        <v>#N/A</v>
      </c>
      <c r="K210" t="e">
        <f>VLOOKUP(I210,CODE_SHEET!$A$2:$G$152,4,FALSE)</f>
        <v>#N/A</v>
      </c>
      <c r="N210">
        <f t="shared" si="3"/>
        <v>0</v>
      </c>
    </row>
    <row r="211" spans="10:14">
      <c r="J211" t="e">
        <f>VLOOKUP(I211,CODE_SHEET!$A$2:$G$152,3,FALSE)</f>
        <v>#N/A</v>
      </c>
      <c r="K211" t="e">
        <f>VLOOKUP(I211,CODE_SHEET!$A$2:$G$152,4,FALSE)</f>
        <v>#N/A</v>
      </c>
      <c r="N211">
        <f t="shared" si="3"/>
        <v>0</v>
      </c>
    </row>
    <row r="212" spans="10:14">
      <c r="J212" t="e">
        <f>VLOOKUP(I212,CODE_SHEET!$A$2:$G$152,3,FALSE)</f>
        <v>#N/A</v>
      </c>
      <c r="K212" t="e">
        <f>VLOOKUP(I212,CODE_SHEET!$A$2:$G$152,4,FALSE)</f>
        <v>#N/A</v>
      </c>
      <c r="N212">
        <f t="shared" si="3"/>
        <v>0</v>
      </c>
    </row>
    <row r="213" spans="10:14">
      <c r="J213" t="e">
        <f>VLOOKUP(I213,CODE_SHEET!$A$2:$G$152,3,FALSE)</f>
        <v>#N/A</v>
      </c>
      <c r="K213" t="e">
        <f>VLOOKUP(I213,CODE_SHEET!$A$2:$G$152,4,FALSE)</f>
        <v>#N/A</v>
      </c>
      <c r="N213">
        <f t="shared" si="3"/>
        <v>0</v>
      </c>
    </row>
    <row r="214" spans="10:14">
      <c r="J214" t="e">
        <f>VLOOKUP(I214,CODE_SHEET!$A$2:$G$152,3,FALSE)</f>
        <v>#N/A</v>
      </c>
      <c r="K214" t="e">
        <f>VLOOKUP(I214,CODE_SHEET!$A$2:$G$152,4,FALSE)</f>
        <v>#N/A</v>
      </c>
      <c r="N214">
        <f t="shared" si="3"/>
        <v>0</v>
      </c>
    </row>
    <row r="215" spans="10:14">
      <c r="J215" t="e">
        <f>VLOOKUP(I215,CODE_SHEET!$A$2:$G$152,3,FALSE)</f>
        <v>#N/A</v>
      </c>
      <c r="K215" t="e">
        <f>VLOOKUP(I215,CODE_SHEET!$A$2:$G$152,4,FALSE)</f>
        <v>#N/A</v>
      </c>
      <c r="N215">
        <f t="shared" si="3"/>
        <v>0</v>
      </c>
    </row>
    <row r="216" spans="10:14">
      <c r="J216" t="e">
        <f>VLOOKUP(I216,CODE_SHEET!$A$2:$G$152,3,FALSE)</f>
        <v>#N/A</v>
      </c>
      <c r="K216" t="e">
        <f>VLOOKUP(I216,CODE_SHEET!$A$2:$G$152,4,FALSE)</f>
        <v>#N/A</v>
      </c>
      <c r="N216">
        <f t="shared" si="3"/>
        <v>0</v>
      </c>
    </row>
    <row r="217" spans="10:14">
      <c r="J217" t="e">
        <f>VLOOKUP(I217,CODE_SHEET!$A$2:$G$152,3,FALSE)</f>
        <v>#N/A</v>
      </c>
      <c r="K217" t="e">
        <f>VLOOKUP(I217,CODE_SHEET!$A$2:$G$152,4,FALSE)</f>
        <v>#N/A</v>
      </c>
      <c r="N217">
        <f t="shared" si="3"/>
        <v>0</v>
      </c>
    </row>
    <row r="218" spans="10:14">
      <c r="J218" t="e">
        <f>VLOOKUP(I218,CODE_SHEET!$A$2:$G$152,3,FALSE)</f>
        <v>#N/A</v>
      </c>
      <c r="K218" t="e">
        <f>VLOOKUP(I218,CODE_SHEET!$A$2:$G$152,4,FALSE)</f>
        <v>#N/A</v>
      </c>
      <c r="N218">
        <f t="shared" si="3"/>
        <v>0</v>
      </c>
    </row>
    <row r="219" spans="10:14">
      <c r="J219" t="e">
        <f>VLOOKUP(I219,CODE_SHEET!$A$2:$G$152,3,FALSE)</f>
        <v>#N/A</v>
      </c>
      <c r="K219" t="e">
        <f>VLOOKUP(I219,CODE_SHEET!$A$2:$G$152,4,FALSE)</f>
        <v>#N/A</v>
      </c>
      <c r="N219">
        <f t="shared" si="3"/>
        <v>0</v>
      </c>
    </row>
    <row r="220" spans="10:14">
      <c r="J220" t="e">
        <f>VLOOKUP(I220,CODE_SHEET!$A$2:$G$152,3,FALSE)</f>
        <v>#N/A</v>
      </c>
      <c r="K220" t="e">
        <f>VLOOKUP(I220,CODE_SHEET!$A$2:$G$152,4,FALSE)</f>
        <v>#N/A</v>
      </c>
      <c r="N220">
        <f t="shared" si="3"/>
        <v>0</v>
      </c>
    </row>
    <row r="221" spans="10:14">
      <c r="J221" t="e">
        <f>VLOOKUP(I221,CODE_SHEET!$A$2:$G$152,3,FALSE)</f>
        <v>#N/A</v>
      </c>
      <c r="K221" t="e">
        <f>VLOOKUP(I221,CODE_SHEET!$A$2:$G$152,4,FALSE)</f>
        <v>#N/A</v>
      </c>
      <c r="N221">
        <f t="shared" ref="N221:N258" si="4">PI()*(L221/2)*(M221/2)</f>
        <v>0</v>
      </c>
    </row>
    <row r="222" spans="10:14">
      <c r="J222" t="e">
        <f>VLOOKUP(I222,CODE_SHEET!$A$2:$G$152,3,FALSE)</f>
        <v>#N/A</v>
      </c>
      <c r="K222" t="e">
        <f>VLOOKUP(I222,CODE_SHEET!$A$2:$G$152,4,FALSE)</f>
        <v>#N/A</v>
      </c>
      <c r="N222">
        <f t="shared" si="4"/>
        <v>0</v>
      </c>
    </row>
    <row r="223" spans="10:14">
      <c r="J223" t="e">
        <f>VLOOKUP(I223,CODE_SHEET!$A$2:$G$152,3,FALSE)</f>
        <v>#N/A</v>
      </c>
      <c r="K223" t="e">
        <f>VLOOKUP(I223,CODE_SHEET!$A$2:$G$152,4,FALSE)</f>
        <v>#N/A</v>
      </c>
      <c r="N223">
        <f t="shared" si="4"/>
        <v>0</v>
      </c>
    </row>
    <row r="224" spans="10:14">
      <c r="J224" t="e">
        <f>VLOOKUP(I224,CODE_SHEET!$A$2:$G$152,3,FALSE)</f>
        <v>#N/A</v>
      </c>
      <c r="K224" t="e">
        <f>VLOOKUP(I224,CODE_SHEET!$A$2:$G$152,4,FALSE)</f>
        <v>#N/A</v>
      </c>
      <c r="N224">
        <f t="shared" si="4"/>
        <v>0</v>
      </c>
    </row>
    <row r="225" spans="10:14">
      <c r="J225" t="e">
        <f>VLOOKUP(I225,CODE_SHEET!$A$2:$G$152,3,FALSE)</f>
        <v>#N/A</v>
      </c>
      <c r="K225" t="e">
        <f>VLOOKUP(I225,CODE_SHEET!$A$2:$G$152,4,FALSE)</f>
        <v>#N/A</v>
      </c>
      <c r="N225">
        <f t="shared" si="4"/>
        <v>0</v>
      </c>
    </row>
    <row r="226" spans="10:14">
      <c r="J226" t="e">
        <f>VLOOKUP(I226,CODE_SHEET!$A$2:$G$152,3,FALSE)</f>
        <v>#N/A</v>
      </c>
      <c r="K226" t="e">
        <f>VLOOKUP(I226,CODE_SHEET!$A$2:$G$152,4,FALSE)</f>
        <v>#N/A</v>
      </c>
      <c r="N226">
        <f t="shared" si="4"/>
        <v>0</v>
      </c>
    </row>
    <row r="227" spans="10:14">
      <c r="J227" t="e">
        <f>VLOOKUP(I227,CODE_SHEET!$A$2:$G$152,3,FALSE)</f>
        <v>#N/A</v>
      </c>
      <c r="K227" t="e">
        <f>VLOOKUP(I227,CODE_SHEET!$A$2:$G$152,4,FALSE)</f>
        <v>#N/A</v>
      </c>
      <c r="N227">
        <f t="shared" si="4"/>
        <v>0</v>
      </c>
    </row>
    <row r="228" spans="10:14">
      <c r="J228" t="e">
        <f>VLOOKUP(I228,CODE_SHEET!$A$2:$G$152,3,FALSE)</f>
        <v>#N/A</v>
      </c>
      <c r="K228" t="e">
        <f>VLOOKUP(I228,CODE_SHEET!$A$2:$G$152,4,FALSE)</f>
        <v>#N/A</v>
      </c>
      <c r="N228">
        <f t="shared" si="4"/>
        <v>0</v>
      </c>
    </row>
    <row r="229" spans="10:14">
      <c r="J229" t="e">
        <f>VLOOKUP(I229,CODE_SHEET!$A$2:$G$152,3,FALSE)</f>
        <v>#N/A</v>
      </c>
      <c r="K229" t="e">
        <f>VLOOKUP(I229,CODE_SHEET!$A$2:$G$152,4,FALSE)</f>
        <v>#N/A</v>
      </c>
      <c r="N229">
        <f t="shared" si="4"/>
        <v>0</v>
      </c>
    </row>
    <row r="230" spans="10:14">
      <c r="J230" t="e">
        <f>VLOOKUP(I230,CODE_SHEET!$A$2:$G$152,3,FALSE)</f>
        <v>#N/A</v>
      </c>
      <c r="K230" t="e">
        <f>VLOOKUP(I230,CODE_SHEET!$A$2:$G$152,4,FALSE)</f>
        <v>#N/A</v>
      </c>
      <c r="N230">
        <f t="shared" si="4"/>
        <v>0</v>
      </c>
    </row>
    <row r="231" spans="10:14">
      <c r="J231" t="e">
        <f>VLOOKUP(I231,CODE_SHEET!$A$2:$G$152,3,FALSE)</f>
        <v>#N/A</v>
      </c>
      <c r="K231" t="e">
        <f>VLOOKUP(I231,CODE_SHEET!$A$2:$G$152,4,FALSE)</f>
        <v>#N/A</v>
      </c>
      <c r="N231">
        <f t="shared" si="4"/>
        <v>0</v>
      </c>
    </row>
    <row r="232" spans="10:14">
      <c r="J232" t="e">
        <f>VLOOKUP(I232,CODE_SHEET!$A$2:$G$152,3,FALSE)</f>
        <v>#N/A</v>
      </c>
      <c r="K232" t="e">
        <f>VLOOKUP(I232,CODE_SHEET!$A$2:$G$152,4,FALSE)</f>
        <v>#N/A</v>
      </c>
      <c r="N232">
        <f t="shared" si="4"/>
        <v>0</v>
      </c>
    </row>
    <row r="233" spans="10:14">
      <c r="J233" t="e">
        <f>VLOOKUP(I233,CODE_SHEET!$A$2:$G$152,3,FALSE)</f>
        <v>#N/A</v>
      </c>
      <c r="K233" t="e">
        <f>VLOOKUP(I233,CODE_SHEET!$A$2:$G$152,4,FALSE)</f>
        <v>#N/A</v>
      </c>
      <c r="N233">
        <f t="shared" si="4"/>
        <v>0</v>
      </c>
    </row>
    <row r="234" spans="10:14">
      <c r="J234" t="e">
        <f>VLOOKUP(I234,CODE_SHEET!$A$2:$G$152,3,FALSE)</f>
        <v>#N/A</v>
      </c>
      <c r="K234" t="e">
        <f>VLOOKUP(I234,CODE_SHEET!$A$2:$G$152,4,FALSE)</f>
        <v>#N/A</v>
      </c>
      <c r="N234">
        <f t="shared" si="4"/>
        <v>0</v>
      </c>
    </row>
    <row r="235" spans="10:14">
      <c r="J235" t="e">
        <f>VLOOKUP(I235,CODE_SHEET!$A$2:$G$152,3,FALSE)</f>
        <v>#N/A</v>
      </c>
      <c r="K235" t="e">
        <f>VLOOKUP(I235,CODE_SHEET!$A$2:$G$152,4,FALSE)</f>
        <v>#N/A</v>
      </c>
      <c r="N235">
        <f t="shared" si="4"/>
        <v>0</v>
      </c>
    </row>
    <row r="236" spans="10:14">
      <c r="J236" t="e">
        <f>VLOOKUP(I236,CODE_SHEET!$A$2:$G$152,3,FALSE)</f>
        <v>#N/A</v>
      </c>
      <c r="K236" t="e">
        <f>VLOOKUP(I236,CODE_SHEET!$A$2:$G$152,4,FALSE)</f>
        <v>#N/A</v>
      </c>
      <c r="N236">
        <f t="shared" si="4"/>
        <v>0</v>
      </c>
    </row>
    <row r="237" spans="10:14">
      <c r="J237" t="e">
        <f>VLOOKUP(I237,CODE_SHEET!$A$2:$G$152,3,FALSE)</f>
        <v>#N/A</v>
      </c>
      <c r="K237" t="e">
        <f>VLOOKUP(I237,CODE_SHEET!$A$2:$G$152,4,FALSE)</f>
        <v>#N/A</v>
      </c>
      <c r="N237">
        <f t="shared" si="4"/>
        <v>0</v>
      </c>
    </row>
    <row r="238" spans="10:14">
      <c r="J238" t="e">
        <f>VLOOKUP(I238,CODE_SHEET!$A$2:$G$152,3,FALSE)</f>
        <v>#N/A</v>
      </c>
      <c r="K238" t="e">
        <f>VLOOKUP(I238,CODE_SHEET!$A$2:$G$152,4,FALSE)</f>
        <v>#N/A</v>
      </c>
      <c r="N238">
        <f t="shared" si="4"/>
        <v>0</v>
      </c>
    </row>
    <row r="239" spans="10:14">
      <c r="J239" t="e">
        <f>VLOOKUP(I239,CODE_SHEET!$A$2:$G$152,3,FALSE)</f>
        <v>#N/A</v>
      </c>
      <c r="K239" t="e">
        <f>VLOOKUP(I239,CODE_SHEET!$A$2:$G$152,4,FALSE)</f>
        <v>#N/A</v>
      </c>
      <c r="N239">
        <f t="shared" si="4"/>
        <v>0</v>
      </c>
    </row>
    <row r="240" spans="10:14">
      <c r="J240" t="e">
        <f>VLOOKUP(I240,CODE_SHEET!$A$2:$G$152,3,FALSE)</f>
        <v>#N/A</v>
      </c>
      <c r="K240" t="e">
        <f>VLOOKUP(I240,CODE_SHEET!$A$2:$G$152,4,FALSE)</f>
        <v>#N/A</v>
      </c>
      <c r="N240">
        <f t="shared" si="4"/>
        <v>0</v>
      </c>
    </row>
    <row r="241" spans="10:14">
      <c r="J241" t="e">
        <f>VLOOKUP(I241,CODE_SHEET!$A$2:$G$152,3,FALSE)</f>
        <v>#N/A</v>
      </c>
      <c r="K241" t="e">
        <f>VLOOKUP(I241,CODE_SHEET!$A$2:$G$152,4,FALSE)</f>
        <v>#N/A</v>
      </c>
      <c r="N241">
        <f t="shared" si="4"/>
        <v>0</v>
      </c>
    </row>
    <row r="242" spans="10:14">
      <c r="J242" t="e">
        <f>VLOOKUP(I242,CODE_SHEET!$A$2:$G$152,3,FALSE)</f>
        <v>#N/A</v>
      </c>
      <c r="K242" t="e">
        <f>VLOOKUP(I242,CODE_SHEET!$A$2:$G$152,4,FALSE)</f>
        <v>#N/A</v>
      </c>
      <c r="N242">
        <f t="shared" si="4"/>
        <v>0</v>
      </c>
    </row>
    <row r="243" spans="10:14">
      <c r="J243" t="e">
        <f>VLOOKUP(I243,CODE_SHEET!$A$2:$G$152,3,FALSE)</f>
        <v>#N/A</v>
      </c>
      <c r="K243" t="e">
        <f>VLOOKUP(I243,CODE_SHEET!$A$2:$G$152,4,FALSE)</f>
        <v>#N/A</v>
      </c>
      <c r="N243">
        <f t="shared" si="4"/>
        <v>0</v>
      </c>
    </row>
    <row r="244" spans="10:14">
      <c r="J244" t="e">
        <f>VLOOKUP(I244,CODE_SHEET!$A$2:$G$152,3,FALSE)</f>
        <v>#N/A</v>
      </c>
      <c r="K244" t="e">
        <f>VLOOKUP(I244,CODE_SHEET!$A$2:$G$152,4,FALSE)</f>
        <v>#N/A</v>
      </c>
      <c r="N244">
        <f t="shared" si="4"/>
        <v>0</v>
      </c>
    </row>
    <row r="245" spans="10:14">
      <c r="J245" t="e">
        <f>VLOOKUP(I245,CODE_SHEET!$A$2:$G$152,3,FALSE)</f>
        <v>#N/A</v>
      </c>
      <c r="K245" t="e">
        <f>VLOOKUP(I245,CODE_SHEET!$A$2:$G$152,4,FALSE)</f>
        <v>#N/A</v>
      </c>
      <c r="N245">
        <f t="shared" si="4"/>
        <v>0</v>
      </c>
    </row>
    <row r="246" spans="10:14">
      <c r="J246" t="e">
        <f>VLOOKUP(I246,CODE_SHEET!$A$2:$G$152,3,FALSE)</f>
        <v>#N/A</v>
      </c>
      <c r="K246" t="e">
        <f>VLOOKUP(I246,CODE_SHEET!$A$2:$G$152,4,FALSE)</f>
        <v>#N/A</v>
      </c>
      <c r="N246">
        <f t="shared" si="4"/>
        <v>0</v>
      </c>
    </row>
    <row r="247" spans="10:14">
      <c r="J247" t="e">
        <f>VLOOKUP(I247,CODE_SHEET!$A$2:$G$152,3,FALSE)</f>
        <v>#N/A</v>
      </c>
      <c r="K247" t="e">
        <f>VLOOKUP(I247,CODE_SHEET!$A$2:$G$152,4,FALSE)</f>
        <v>#N/A</v>
      </c>
      <c r="N247">
        <f t="shared" si="4"/>
        <v>0</v>
      </c>
    </row>
    <row r="248" spans="10:14">
      <c r="J248" t="e">
        <f>VLOOKUP(I248,CODE_SHEET!$A$2:$G$152,3,FALSE)</f>
        <v>#N/A</v>
      </c>
      <c r="K248" t="e">
        <f>VLOOKUP(I248,CODE_SHEET!$A$2:$G$152,4,FALSE)</f>
        <v>#N/A</v>
      </c>
      <c r="N248">
        <f t="shared" si="4"/>
        <v>0</v>
      </c>
    </row>
    <row r="249" spans="10:14">
      <c r="J249" t="e">
        <f>VLOOKUP(I249,CODE_SHEET!$A$2:$G$152,3,FALSE)</f>
        <v>#N/A</v>
      </c>
      <c r="K249" t="e">
        <f>VLOOKUP(I249,CODE_SHEET!$A$2:$G$152,4,FALSE)</f>
        <v>#N/A</v>
      </c>
      <c r="N249">
        <f t="shared" si="4"/>
        <v>0</v>
      </c>
    </row>
    <row r="250" spans="10:14">
      <c r="J250" t="e">
        <f>VLOOKUP(I250,CODE_SHEET!$A$2:$G$152,3,FALSE)</f>
        <v>#N/A</v>
      </c>
      <c r="K250" t="e">
        <f>VLOOKUP(I250,CODE_SHEET!$A$2:$G$152,4,FALSE)</f>
        <v>#N/A</v>
      </c>
      <c r="N250">
        <f t="shared" si="4"/>
        <v>0</v>
      </c>
    </row>
    <row r="251" spans="10:14">
      <c r="J251" t="e">
        <f>VLOOKUP(I251,CODE_SHEET!$A$2:$G$152,3,FALSE)</f>
        <v>#N/A</v>
      </c>
      <c r="K251" t="e">
        <f>VLOOKUP(I251,CODE_SHEET!$A$2:$G$152,4,FALSE)</f>
        <v>#N/A</v>
      </c>
      <c r="N251">
        <f t="shared" si="4"/>
        <v>0</v>
      </c>
    </row>
    <row r="252" spans="10:14">
      <c r="J252" t="e">
        <f>VLOOKUP(I252,CODE_SHEET!$A$2:$G$152,3,FALSE)</f>
        <v>#N/A</v>
      </c>
      <c r="K252" t="e">
        <f>VLOOKUP(I252,CODE_SHEET!$A$2:$G$152,4,FALSE)</f>
        <v>#N/A</v>
      </c>
      <c r="N252">
        <f t="shared" si="4"/>
        <v>0</v>
      </c>
    </row>
    <row r="253" spans="10:14">
      <c r="J253" t="e">
        <f>VLOOKUP(I253,CODE_SHEET!$A$2:$G$152,3,FALSE)</f>
        <v>#N/A</v>
      </c>
      <c r="K253" t="e">
        <f>VLOOKUP(I253,CODE_SHEET!$A$2:$G$152,4,FALSE)</f>
        <v>#N/A</v>
      </c>
      <c r="N253">
        <f t="shared" si="4"/>
        <v>0</v>
      </c>
    </row>
    <row r="254" spans="10:14">
      <c r="J254" t="e">
        <f>VLOOKUP(I254,CODE_SHEET!$A$2:$G$152,3,FALSE)</f>
        <v>#N/A</v>
      </c>
      <c r="K254" t="e">
        <f>VLOOKUP(I254,CODE_SHEET!$A$2:$G$152,4,FALSE)</f>
        <v>#N/A</v>
      </c>
      <c r="N254">
        <f t="shared" si="4"/>
        <v>0</v>
      </c>
    </row>
    <row r="255" spans="10:14">
      <c r="J255" t="e">
        <f>VLOOKUP(I255,CODE_SHEET!$A$2:$G$152,3,FALSE)</f>
        <v>#N/A</v>
      </c>
      <c r="K255" t="e">
        <f>VLOOKUP(I255,CODE_SHEET!$A$2:$G$152,4,FALSE)</f>
        <v>#N/A</v>
      </c>
      <c r="N255">
        <f t="shared" si="4"/>
        <v>0</v>
      </c>
    </row>
    <row r="256" spans="10:14">
      <c r="J256" t="e">
        <f>VLOOKUP(I256,CODE_SHEET!$A$2:$G$152,3,FALSE)</f>
        <v>#N/A</v>
      </c>
      <c r="K256" t="e">
        <f>VLOOKUP(I256,CODE_SHEET!$A$2:$G$152,4,FALSE)</f>
        <v>#N/A</v>
      </c>
      <c r="N256">
        <f t="shared" si="4"/>
        <v>0</v>
      </c>
    </row>
    <row r="257" spans="10:14">
      <c r="J257" t="e">
        <f>VLOOKUP(I257,CODE_SHEET!$A$2:$G$152,3,FALSE)</f>
        <v>#N/A</v>
      </c>
      <c r="K257" t="e">
        <f>VLOOKUP(I257,CODE_SHEET!$A$2:$G$152,4,FALSE)</f>
        <v>#N/A</v>
      </c>
      <c r="N257">
        <f t="shared" si="4"/>
        <v>0</v>
      </c>
    </row>
    <row r="258" spans="10:14">
      <c r="J258" t="e">
        <f>VLOOKUP(I258,CODE_SHEET!$A$2:$G$152,3,FALSE)</f>
        <v>#N/A</v>
      </c>
      <c r="K258" t="e">
        <f>VLOOKUP(I258,CODE_SHEET!$A$2:$G$152,4,FALSE)</f>
        <v>#N/A</v>
      </c>
      <c r="N258">
        <f t="shared" si="4"/>
        <v>0</v>
      </c>
    </row>
    <row r="259" spans="10:14">
      <c r="J259" t="e">
        <f>VLOOKUP(I259,CODE_SHEET!$A$2:$G$152,3,FALSE)</f>
        <v>#N/A</v>
      </c>
      <c r="K259" t="e">
        <f>VLOOKUP(I259,CODE_SHEET!$A$2:$G$152,4,FALSE)</f>
        <v>#N/A</v>
      </c>
      <c r="N259">
        <f t="shared" ref="N259:N341" si="5">PI()*(L259/2)*(M259/2)</f>
        <v>0</v>
      </c>
    </row>
    <row r="260" spans="10:14">
      <c r="J260" t="e">
        <f>VLOOKUP(I260,CODE_SHEET!$A$2:$G$152,3,FALSE)</f>
        <v>#N/A</v>
      </c>
      <c r="K260" t="e">
        <f>VLOOKUP(I260,CODE_SHEET!$A$2:$G$152,4,FALSE)</f>
        <v>#N/A</v>
      </c>
      <c r="N260">
        <f t="shared" si="5"/>
        <v>0</v>
      </c>
    </row>
    <row r="261" spans="10:14">
      <c r="J261" t="e">
        <f>VLOOKUP(I261,CODE_SHEET!$A$2:$G$152,3,FALSE)</f>
        <v>#N/A</v>
      </c>
      <c r="K261" t="e">
        <f>VLOOKUP(I261,CODE_SHEET!$A$2:$G$152,4,FALSE)</f>
        <v>#N/A</v>
      </c>
      <c r="N261">
        <f t="shared" si="5"/>
        <v>0</v>
      </c>
    </row>
    <row r="262" spans="10:14">
      <c r="J262" t="e">
        <f>VLOOKUP(I262,CODE_SHEET!$A$2:$G$152,3,FALSE)</f>
        <v>#N/A</v>
      </c>
      <c r="K262" t="e">
        <f>VLOOKUP(I262,CODE_SHEET!$A$2:$G$152,4,FALSE)</f>
        <v>#N/A</v>
      </c>
      <c r="N262">
        <f t="shared" si="5"/>
        <v>0</v>
      </c>
    </row>
    <row r="263" spans="10:14">
      <c r="J263" t="e">
        <f>VLOOKUP(I263,CODE_SHEET!$A$2:$G$152,3,FALSE)</f>
        <v>#N/A</v>
      </c>
      <c r="K263" t="e">
        <f>VLOOKUP(I263,CODE_SHEET!$A$2:$G$152,4,FALSE)</f>
        <v>#N/A</v>
      </c>
      <c r="N263">
        <f t="shared" si="5"/>
        <v>0</v>
      </c>
    </row>
    <row r="264" spans="10:14">
      <c r="J264" t="e">
        <f>VLOOKUP(I264,CODE_SHEET!$A$2:$G$152,3,FALSE)</f>
        <v>#N/A</v>
      </c>
      <c r="K264" t="e">
        <f>VLOOKUP(I264,CODE_SHEET!$A$2:$G$152,4,FALSE)</f>
        <v>#N/A</v>
      </c>
      <c r="N264">
        <f t="shared" si="5"/>
        <v>0</v>
      </c>
    </row>
    <row r="265" spans="10:14">
      <c r="J265" t="e">
        <f>VLOOKUP(I265,CODE_SHEET!$A$2:$G$152,3,FALSE)</f>
        <v>#N/A</v>
      </c>
      <c r="K265" t="e">
        <f>VLOOKUP(I265,CODE_SHEET!$A$2:$G$152,4,FALSE)</f>
        <v>#N/A</v>
      </c>
      <c r="N265">
        <f t="shared" si="5"/>
        <v>0</v>
      </c>
    </row>
    <row r="266" spans="10:14">
      <c r="J266" t="e">
        <f>VLOOKUP(I266,CODE_SHEET!$A$2:$G$152,3,FALSE)</f>
        <v>#N/A</v>
      </c>
      <c r="K266" t="e">
        <f>VLOOKUP(I266,CODE_SHEET!$A$2:$G$152,4,FALSE)</f>
        <v>#N/A</v>
      </c>
      <c r="N266">
        <f t="shared" si="5"/>
        <v>0</v>
      </c>
    </row>
    <row r="267" spans="10:14">
      <c r="J267" t="e">
        <f>VLOOKUP(I267,CODE_SHEET!$A$2:$G$152,3,FALSE)</f>
        <v>#N/A</v>
      </c>
      <c r="K267" t="e">
        <f>VLOOKUP(I267,CODE_SHEET!$A$2:$G$152,4,FALSE)</f>
        <v>#N/A</v>
      </c>
      <c r="N267">
        <f t="shared" si="5"/>
        <v>0</v>
      </c>
    </row>
    <row r="268" spans="10:14">
      <c r="J268" t="e">
        <f>VLOOKUP(I268,CODE_SHEET!$A$2:$G$152,3,FALSE)</f>
        <v>#N/A</v>
      </c>
      <c r="K268" t="e">
        <f>VLOOKUP(I268,CODE_SHEET!$A$2:$G$152,4,FALSE)</f>
        <v>#N/A</v>
      </c>
      <c r="N268">
        <f t="shared" si="5"/>
        <v>0</v>
      </c>
    </row>
    <row r="269" spans="10:14">
      <c r="J269" t="e">
        <f>VLOOKUP(I269,CODE_SHEET!$A$2:$G$152,3,FALSE)</f>
        <v>#N/A</v>
      </c>
      <c r="K269" t="e">
        <f>VLOOKUP(I269,CODE_SHEET!$A$2:$G$152,4,FALSE)</f>
        <v>#N/A</v>
      </c>
      <c r="N269">
        <f t="shared" si="5"/>
        <v>0</v>
      </c>
    </row>
    <row r="270" spans="10:14">
      <c r="J270" t="e">
        <f>VLOOKUP(I270,CODE_SHEET!$A$2:$G$152,3,FALSE)</f>
        <v>#N/A</v>
      </c>
      <c r="K270" t="e">
        <f>VLOOKUP(I270,CODE_SHEET!$A$2:$G$152,4,FALSE)</f>
        <v>#N/A</v>
      </c>
      <c r="N270">
        <f t="shared" si="5"/>
        <v>0</v>
      </c>
    </row>
    <row r="271" spans="10:14">
      <c r="J271" t="e">
        <f>VLOOKUP(I271,CODE_SHEET!$A$2:$G$152,3,FALSE)</f>
        <v>#N/A</v>
      </c>
      <c r="K271" t="e">
        <f>VLOOKUP(I271,CODE_SHEET!$A$2:$G$152,4,FALSE)</f>
        <v>#N/A</v>
      </c>
      <c r="N271">
        <f t="shared" si="5"/>
        <v>0</v>
      </c>
    </row>
    <row r="272" spans="10:14">
      <c r="J272" t="e">
        <f>VLOOKUP(I272,CODE_SHEET!$A$2:$G$152,3,FALSE)</f>
        <v>#N/A</v>
      </c>
      <c r="K272" t="e">
        <f>VLOOKUP(I272,CODE_SHEET!$A$2:$G$152,4,FALSE)</f>
        <v>#N/A</v>
      </c>
      <c r="N272">
        <f t="shared" si="5"/>
        <v>0</v>
      </c>
    </row>
    <row r="273" spans="10:14">
      <c r="J273" t="e">
        <f>VLOOKUP(I273,CODE_SHEET!$A$2:$G$152,3,FALSE)</f>
        <v>#N/A</v>
      </c>
      <c r="K273" t="e">
        <f>VLOOKUP(I273,CODE_SHEET!$A$2:$G$152,4,FALSE)</f>
        <v>#N/A</v>
      </c>
      <c r="N273">
        <f t="shared" si="5"/>
        <v>0</v>
      </c>
    </row>
    <row r="274" spans="10:14">
      <c r="J274" t="e">
        <f>VLOOKUP(I274,CODE_SHEET!$A$2:$G$152,3,FALSE)</f>
        <v>#N/A</v>
      </c>
      <c r="K274" t="e">
        <f>VLOOKUP(I274,CODE_SHEET!$A$2:$G$152,4,FALSE)</f>
        <v>#N/A</v>
      </c>
      <c r="N274">
        <f t="shared" si="5"/>
        <v>0</v>
      </c>
    </row>
    <row r="275" spans="10:14">
      <c r="J275" t="e">
        <f>VLOOKUP(I275,CODE_SHEET!$A$2:$G$152,3,FALSE)</f>
        <v>#N/A</v>
      </c>
      <c r="K275" t="e">
        <f>VLOOKUP(I275,CODE_SHEET!$A$2:$G$152,4,FALSE)</f>
        <v>#N/A</v>
      </c>
      <c r="N275">
        <f t="shared" si="5"/>
        <v>0</v>
      </c>
    </row>
    <row r="276" spans="10:14">
      <c r="J276" t="e">
        <f>VLOOKUP(I276,CODE_SHEET!$A$2:$G$152,3,FALSE)</f>
        <v>#N/A</v>
      </c>
      <c r="K276" t="e">
        <f>VLOOKUP(I276,CODE_SHEET!$A$2:$G$152,4,FALSE)</f>
        <v>#N/A</v>
      </c>
      <c r="N276">
        <f t="shared" si="5"/>
        <v>0</v>
      </c>
    </row>
    <row r="277" spans="10:14">
      <c r="J277" t="e">
        <f>VLOOKUP(I277,CODE_SHEET!$A$2:$G$152,3,FALSE)</f>
        <v>#N/A</v>
      </c>
      <c r="K277" t="e">
        <f>VLOOKUP(I277,CODE_SHEET!$A$2:$G$152,4,FALSE)</f>
        <v>#N/A</v>
      </c>
      <c r="N277">
        <f t="shared" si="5"/>
        <v>0</v>
      </c>
    </row>
    <row r="278" spans="10:14">
      <c r="J278" t="e">
        <f>VLOOKUP(I278,CODE_SHEET!$A$2:$G$152,3,FALSE)</f>
        <v>#N/A</v>
      </c>
      <c r="K278" t="e">
        <f>VLOOKUP(I278,CODE_SHEET!$A$2:$G$152,4,FALSE)</f>
        <v>#N/A</v>
      </c>
      <c r="N278">
        <f t="shared" si="5"/>
        <v>0</v>
      </c>
    </row>
    <row r="279" spans="10:14">
      <c r="J279" t="e">
        <f>VLOOKUP(I279,CODE_SHEET!$A$2:$G$152,3,FALSE)</f>
        <v>#N/A</v>
      </c>
      <c r="K279" t="e">
        <f>VLOOKUP(I279,CODE_SHEET!$A$2:$G$152,4,FALSE)</f>
        <v>#N/A</v>
      </c>
      <c r="N279">
        <f t="shared" si="5"/>
        <v>0</v>
      </c>
    </row>
    <row r="280" spans="10:14">
      <c r="J280" t="e">
        <f>VLOOKUP(I280,CODE_SHEET!$A$2:$G$152,3,FALSE)</f>
        <v>#N/A</v>
      </c>
      <c r="K280" t="e">
        <f>VLOOKUP(I280,CODE_SHEET!$A$2:$G$152,4,FALSE)</f>
        <v>#N/A</v>
      </c>
      <c r="N280">
        <f t="shared" si="5"/>
        <v>0</v>
      </c>
    </row>
    <row r="281" spans="10:14">
      <c r="J281" t="e">
        <f>VLOOKUP(I281,CODE_SHEET!$A$2:$G$152,3,FALSE)</f>
        <v>#N/A</v>
      </c>
      <c r="K281" t="e">
        <f>VLOOKUP(I281,CODE_SHEET!$A$2:$G$152,4,FALSE)</f>
        <v>#N/A</v>
      </c>
      <c r="N281">
        <f t="shared" si="5"/>
        <v>0</v>
      </c>
    </row>
    <row r="282" spans="10:14">
      <c r="J282" t="e">
        <f>VLOOKUP(I282,CODE_SHEET!$A$2:$G$152,3,FALSE)</f>
        <v>#N/A</v>
      </c>
      <c r="K282" t="e">
        <f>VLOOKUP(I282,CODE_SHEET!$A$2:$G$152,4,FALSE)</f>
        <v>#N/A</v>
      </c>
      <c r="N282">
        <f t="shared" si="5"/>
        <v>0</v>
      </c>
    </row>
    <row r="283" spans="10:14">
      <c r="J283" t="e">
        <f>VLOOKUP(I283,CODE_SHEET!$A$2:$G$152,3,FALSE)</f>
        <v>#N/A</v>
      </c>
      <c r="K283" t="e">
        <f>VLOOKUP(I283,CODE_SHEET!$A$2:$G$152,4,FALSE)</f>
        <v>#N/A</v>
      </c>
      <c r="N283">
        <f t="shared" si="5"/>
        <v>0</v>
      </c>
    </row>
    <row r="284" spans="10:14">
      <c r="J284" t="e">
        <f>VLOOKUP(I284,CODE_SHEET!$A$2:$G$152,3,FALSE)</f>
        <v>#N/A</v>
      </c>
      <c r="K284" t="e">
        <f>VLOOKUP(I284,CODE_SHEET!$A$2:$G$152,4,FALSE)</f>
        <v>#N/A</v>
      </c>
      <c r="N284">
        <f t="shared" si="5"/>
        <v>0</v>
      </c>
    </row>
    <row r="285" spans="10:14">
      <c r="J285" t="e">
        <f>VLOOKUP(I285,CODE_SHEET!$A$2:$G$152,3,FALSE)</f>
        <v>#N/A</v>
      </c>
      <c r="K285" t="e">
        <f>VLOOKUP(I285,CODE_SHEET!$A$2:$G$152,4,FALSE)</f>
        <v>#N/A</v>
      </c>
      <c r="N285">
        <f t="shared" si="5"/>
        <v>0</v>
      </c>
    </row>
    <row r="286" spans="10:14">
      <c r="J286" t="e">
        <f>VLOOKUP(I286,CODE_SHEET!$A$2:$G$152,3,FALSE)</f>
        <v>#N/A</v>
      </c>
      <c r="K286" t="e">
        <f>VLOOKUP(I286,CODE_SHEET!$A$2:$G$152,4,FALSE)</f>
        <v>#N/A</v>
      </c>
      <c r="N286">
        <f t="shared" si="5"/>
        <v>0</v>
      </c>
    </row>
    <row r="287" spans="10:14">
      <c r="J287" t="e">
        <f>VLOOKUP(I287,CODE_SHEET!$A$2:$G$152,3,FALSE)</f>
        <v>#N/A</v>
      </c>
      <c r="K287" t="e">
        <f>VLOOKUP(I287,CODE_SHEET!$A$2:$G$152,4,FALSE)</f>
        <v>#N/A</v>
      </c>
      <c r="N287">
        <f t="shared" si="5"/>
        <v>0</v>
      </c>
    </row>
    <row r="288" spans="10:14">
      <c r="J288" t="e">
        <f>VLOOKUP(I288,CODE_SHEET!$A$2:$G$152,3,FALSE)</f>
        <v>#N/A</v>
      </c>
      <c r="K288" t="e">
        <f>VLOOKUP(I288,CODE_SHEET!$A$2:$G$152,4,FALSE)</f>
        <v>#N/A</v>
      </c>
      <c r="N288">
        <f t="shared" si="5"/>
        <v>0</v>
      </c>
    </row>
    <row r="289" spans="10:14">
      <c r="J289" t="e">
        <f>VLOOKUP(I289,CODE_SHEET!$A$2:$G$152,3,FALSE)</f>
        <v>#N/A</v>
      </c>
      <c r="K289" t="e">
        <f>VLOOKUP(I289,CODE_SHEET!$A$2:$G$152,4,FALSE)</f>
        <v>#N/A</v>
      </c>
      <c r="N289">
        <f t="shared" si="5"/>
        <v>0</v>
      </c>
    </row>
    <row r="290" spans="10:14">
      <c r="J290" t="e">
        <f>VLOOKUP(I290,CODE_SHEET!$A$2:$G$152,3,FALSE)</f>
        <v>#N/A</v>
      </c>
      <c r="K290" t="e">
        <f>VLOOKUP(I290,CODE_SHEET!$A$2:$G$152,4,FALSE)</f>
        <v>#N/A</v>
      </c>
      <c r="N290">
        <f t="shared" si="5"/>
        <v>0</v>
      </c>
    </row>
    <row r="291" spans="10:14">
      <c r="J291" t="e">
        <f>VLOOKUP(I291,CODE_SHEET!$A$2:$G$152,3,FALSE)</f>
        <v>#N/A</v>
      </c>
      <c r="K291" t="e">
        <f>VLOOKUP(I291,CODE_SHEET!$A$2:$G$152,4,FALSE)</f>
        <v>#N/A</v>
      </c>
      <c r="N291">
        <f t="shared" si="5"/>
        <v>0</v>
      </c>
    </row>
    <row r="292" spans="10:14">
      <c r="J292" t="e">
        <f>VLOOKUP(I292,CODE_SHEET!$A$2:$G$152,3,FALSE)</f>
        <v>#N/A</v>
      </c>
      <c r="K292" t="e">
        <f>VLOOKUP(I292,CODE_SHEET!$A$2:$G$152,4,FALSE)</f>
        <v>#N/A</v>
      </c>
      <c r="N292">
        <f t="shared" si="5"/>
        <v>0</v>
      </c>
    </row>
    <row r="293" spans="10:14">
      <c r="J293" t="e">
        <f>VLOOKUP(I293,CODE_SHEET!$A$2:$G$152,3,FALSE)</f>
        <v>#N/A</v>
      </c>
      <c r="K293" t="e">
        <f>VLOOKUP(I293,CODE_SHEET!$A$2:$G$152,4,FALSE)</f>
        <v>#N/A</v>
      </c>
      <c r="N293">
        <f t="shared" si="5"/>
        <v>0</v>
      </c>
    </row>
    <row r="294" spans="10:14">
      <c r="J294" t="e">
        <f>VLOOKUP(I294,CODE_SHEET!$A$2:$G$152,3,FALSE)</f>
        <v>#N/A</v>
      </c>
      <c r="K294" t="e">
        <f>VLOOKUP(I294,CODE_SHEET!$A$2:$G$152,4,FALSE)</f>
        <v>#N/A</v>
      </c>
      <c r="N294">
        <f t="shared" si="5"/>
        <v>0</v>
      </c>
    </row>
    <row r="295" spans="10:14">
      <c r="J295" t="e">
        <f>VLOOKUP(I295,CODE_SHEET!$A$2:$G$152,3,FALSE)</f>
        <v>#N/A</v>
      </c>
      <c r="K295" t="e">
        <f>VLOOKUP(I295,CODE_SHEET!$A$2:$G$152,4,FALSE)</f>
        <v>#N/A</v>
      </c>
      <c r="N295">
        <f t="shared" si="5"/>
        <v>0</v>
      </c>
    </row>
    <row r="296" spans="10:14">
      <c r="J296" t="e">
        <f>VLOOKUP(I296,CODE_SHEET!$A$2:$G$152,3,FALSE)</f>
        <v>#N/A</v>
      </c>
      <c r="K296" t="e">
        <f>VLOOKUP(I296,CODE_SHEET!$A$2:$G$152,4,FALSE)</f>
        <v>#N/A</v>
      </c>
      <c r="N296">
        <f t="shared" si="5"/>
        <v>0</v>
      </c>
    </row>
    <row r="297" spans="10:14">
      <c r="J297" t="e">
        <f>VLOOKUP(I297,CODE_SHEET!$A$2:$G$152,3,FALSE)</f>
        <v>#N/A</v>
      </c>
      <c r="K297" t="e">
        <f>VLOOKUP(I297,CODE_SHEET!$A$2:$G$152,4,FALSE)</f>
        <v>#N/A</v>
      </c>
      <c r="N297">
        <f t="shared" si="5"/>
        <v>0</v>
      </c>
    </row>
    <row r="298" spans="10:14">
      <c r="J298" t="e">
        <f>VLOOKUP(I298,CODE_SHEET!$A$2:$G$152,3,FALSE)</f>
        <v>#N/A</v>
      </c>
      <c r="K298" t="e">
        <f>VLOOKUP(I298,CODE_SHEET!$A$2:$G$152,4,FALSE)</f>
        <v>#N/A</v>
      </c>
      <c r="N298">
        <f t="shared" si="5"/>
        <v>0</v>
      </c>
    </row>
    <row r="299" spans="10:14">
      <c r="J299" t="e">
        <f>VLOOKUP(I299,CODE_SHEET!$A$2:$G$152,3,FALSE)</f>
        <v>#N/A</v>
      </c>
      <c r="K299" t="e">
        <f>VLOOKUP(I299,CODE_SHEET!$A$2:$G$152,4,FALSE)</f>
        <v>#N/A</v>
      </c>
      <c r="N299">
        <f t="shared" si="5"/>
        <v>0</v>
      </c>
    </row>
    <row r="300" spans="10:14">
      <c r="J300" t="e">
        <f>VLOOKUP(I300,CODE_SHEET!$A$2:$G$152,3,FALSE)</f>
        <v>#N/A</v>
      </c>
      <c r="K300" t="e">
        <f>VLOOKUP(I300,CODE_SHEET!$A$2:$G$152,4,FALSE)</f>
        <v>#N/A</v>
      </c>
      <c r="N300">
        <f t="shared" si="5"/>
        <v>0</v>
      </c>
    </row>
    <row r="301" spans="10:14">
      <c r="J301" t="e">
        <f>VLOOKUP(I301,CODE_SHEET!$A$2:$G$152,3,FALSE)</f>
        <v>#N/A</v>
      </c>
      <c r="K301" t="e">
        <f>VLOOKUP(I301,CODE_SHEET!$A$2:$G$152,4,FALSE)</f>
        <v>#N/A</v>
      </c>
      <c r="N301">
        <f t="shared" si="5"/>
        <v>0</v>
      </c>
    </row>
    <row r="302" spans="10:14">
      <c r="J302" t="e">
        <f>VLOOKUP(I302,CODE_SHEET!$A$2:$G$152,3,FALSE)</f>
        <v>#N/A</v>
      </c>
      <c r="K302" t="e">
        <f>VLOOKUP(I302,CODE_SHEET!$A$2:$G$152,4,FALSE)</f>
        <v>#N/A</v>
      </c>
      <c r="N302">
        <f t="shared" si="5"/>
        <v>0</v>
      </c>
    </row>
    <row r="303" spans="10:14">
      <c r="J303" t="e">
        <f>VLOOKUP(I303,CODE_SHEET!$A$2:$G$152,3,FALSE)</f>
        <v>#N/A</v>
      </c>
      <c r="K303" t="e">
        <f>VLOOKUP(I303,CODE_SHEET!$A$2:$G$152,4,FALSE)</f>
        <v>#N/A</v>
      </c>
      <c r="N303">
        <f t="shared" si="5"/>
        <v>0</v>
      </c>
    </row>
    <row r="304" spans="10:14">
      <c r="J304" t="e">
        <f>VLOOKUP(I304,CODE_SHEET!$A$2:$G$152,3,FALSE)</f>
        <v>#N/A</v>
      </c>
      <c r="K304" t="e">
        <f>VLOOKUP(I304,CODE_SHEET!$A$2:$G$152,4,FALSE)</f>
        <v>#N/A</v>
      </c>
      <c r="N304">
        <f t="shared" si="5"/>
        <v>0</v>
      </c>
    </row>
    <row r="305" spans="10:14">
      <c r="J305" t="e">
        <f>VLOOKUP(I305,CODE_SHEET!$A$2:$G$152,3,FALSE)</f>
        <v>#N/A</v>
      </c>
      <c r="K305" t="e">
        <f>VLOOKUP(I305,CODE_SHEET!$A$2:$G$152,4,FALSE)</f>
        <v>#N/A</v>
      </c>
      <c r="N305">
        <f t="shared" si="5"/>
        <v>0</v>
      </c>
    </row>
    <row r="306" spans="10:14">
      <c r="J306" t="e">
        <f>VLOOKUP(I306,CODE_SHEET!$A$2:$G$152,3,FALSE)</f>
        <v>#N/A</v>
      </c>
      <c r="K306" t="e">
        <f>VLOOKUP(I306,CODE_SHEET!$A$2:$G$152,4,FALSE)</f>
        <v>#N/A</v>
      </c>
      <c r="N306">
        <f t="shared" si="5"/>
        <v>0</v>
      </c>
    </row>
    <row r="307" spans="10:14">
      <c r="J307" t="e">
        <f>VLOOKUP(I307,CODE_SHEET!$A$2:$G$152,3,FALSE)</f>
        <v>#N/A</v>
      </c>
      <c r="K307" t="e">
        <f>VLOOKUP(I307,CODE_SHEET!$A$2:$G$152,4,FALSE)</f>
        <v>#N/A</v>
      </c>
      <c r="N307">
        <f t="shared" si="5"/>
        <v>0</v>
      </c>
    </row>
    <row r="308" spans="10:14">
      <c r="J308" t="e">
        <f>VLOOKUP(I308,CODE_SHEET!$A$2:$G$152,3,FALSE)</f>
        <v>#N/A</v>
      </c>
      <c r="K308" t="e">
        <f>VLOOKUP(I308,CODE_SHEET!$A$2:$G$152,4,FALSE)</f>
        <v>#N/A</v>
      </c>
      <c r="N308">
        <f t="shared" si="5"/>
        <v>0</v>
      </c>
    </row>
    <row r="309" spans="10:14">
      <c r="J309" t="e">
        <f>VLOOKUP(I309,CODE_SHEET!$A$2:$G$152,3,FALSE)</f>
        <v>#N/A</v>
      </c>
      <c r="K309" t="e">
        <f>VLOOKUP(I309,CODE_SHEET!$A$2:$G$152,4,FALSE)</f>
        <v>#N/A</v>
      </c>
      <c r="N309">
        <f t="shared" si="5"/>
        <v>0</v>
      </c>
    </row>
    <row r="310" spans="10:14">
      <c r="J310" t="e">
        <f>VLOOKUP(I310,CODE_SHEET!$A$2:$G$152,3,FALSE)</f>
        <v>#N/A</v>
      </c>
      <c r="K310" t="e">
        <f>VLOOKUP(I310,CODE_SHEET!$A$2:$G$152,4,FALSE)</f>
        <v>#N/A</v>
      </c>
      <c r="N310">
        <f t="shared" si="5"/>
        <v>0</v>
      </c>
    </row>
    <row r="311" spans="10:14">
      <c r="J311" t="e">
        <f>VLOOKUP(I311,CODE_SHEET!$A$2:$G$152,3,FALSE)</f>
        <v>#N/A</v>
      </c>
      <c r="K311" t="e">
        <f>VLOOKUP(I311,CODE_SHEET!$A$2:$G$152,4,FALSE)</f>
        <v>#N/A</v>
      </c>
      <c r="N311">
        <f t="shared" si="5"/>
        <v>0</v>
      </c>
    </row>
    <row r="312" spans="10:14">
      <c r="J312" t="e">
        <f>VLOOKUP(I312,CODE_SHEET!$A$2:$G$152,3,FALSE)</f>
        <v>#N/A</v>
      </c>
      <c r="K312" t="e">
        <f>VLOOKUP(I312,CODE_SHEET!$A$2:$G$152,4,FALSE)</f>
        <v>#N/A</v>
      </c>
      <c r="N312">
        <f t="shared" si="5"/>
        <v>0</v>
      </c>
    </row>
    <row r="313" spans="10:14">
      <c r="J313" t="e">
        <f>VLOOKUP(I313,CODE_SHEET!$A$2:$G$152,3,FALSE)</f>
        <v>#N/A</v>
      </c>
      <c r="K313" t="e">
        <f>VLOOKUP(I313,CODE_SHEET!$A$2:$G$152,4,FALSE)</f>
        <v>#N/A</v>
      </c>
      <c r="N313">
        <f t="shared" si="5"/>
        <v>0</v>
      </c>
    </row>
    <row r="314" spans="10:14">
      <c r="J314" t="e">
        <f>VLOOKUP(I314,CODE_SHEET!$A$2:$G$152,3,FALSE)</f>
        <v>#N/A</v>
      </c>
      <c r="K314" t="e">
        <f>VLOOKUP(I314,CODE_SHEET!$A$2:$G$152,4,FALSE)</f>
        <v>#N/A</v>
      </c>
      <c r="N314">
        <f t="shared" si="5"/>
        <v>0</v>
      </c>
    </row>
    <row r="315" spans="10:14">
      <c r="J315" t="e">
        <f>VLOOKUP(I315,CODE_SHEET!$A$2:$G$152,3,FALSE)</f>
        <v>#N/A</v>
      </c>
      <c r="K315" t="e">
        <f>VLOOKUP(I315,CODE_SHEET!$A$2:$G$152,4,FALSE)</f>
        <v>#N/A</v>
      </c>
      <c r="N315">
        <f t="shared" si="5"/>
        <v>0</v>
      </c>
    </row>
    <row r="316" spans="10:14">
      <c r="J316" t="e">
        <f>VLOOKUP(I316,CODE_SHEET!$A$2:$G$152,3,FALSE)</f>
        <v>#N/A</v>
      </c>
      <c r="K316" t="e">
        <f>VLOOKUP(I316,CODE_SHEET!$A$2:$G$152,4,FALSE)</f>
        <v>#N/A</v>
      </c>
      <c r="N316">
        <f t="shared" si="5"/>
        <v>0</v>
      </c>
    </row>
    <row r="317" spans="10:14">
      <c r="J317" t="e">
        <f>VLOOKUP(I317,CODE_SHEET!$A$2:$G$152,3,FALSE)</f>
        <v>#N/A</v>
      </c>
      <c r="K317" t="e">
        <f>VLOOKUP(I317,CODE_SHEET!$A$2:$G$152,4,FALSE)</f>
        <v>#N/A</v>
      </c>
      <c r="N317">
        <f t="shared" si="5"/>
        <v>0</v>
      </c>
    </row>
    <row r="318" spans="10:14">
      <c r="J318" t="e">
        <f>VLOOKUP(I318,CODE_SHEET!$A$2:$G$152,3,FALSE)</f>
        <v>#N/A</v>
      </c>
      <c r="K318" t="e">
        <f>VLOOKUP(I318,CODE_SHEET!$A$2:$G$152,4,FALSE)</f>
        <v>#N/A</v>
      </c>
      <c r="N318">
        <f t="shared" si="5"/>
        <v>0</v>
      </c>
    </row>
    <row r="319" spans="10:14">
      <c r="J319" t="e">
        <f>VLOOKUP(I319,CODE_SHEET!$A$2:$G$152,3,FALSE)</f>
        <v>#N/A</v>
      </c>
      <c r="K319" t="e">
        <f>VLOOKUP(I319,CODE_SHEET!$A$2:$G$152,4,FALSE)</f>
        <v>#N/A</v>
      </c>
      <c r="N319">
        <f t="shared" si="5"/>
        <v>0</v>
      </c>
    </row>
    <row r="320" spans="10:14">
      <c r="J320" t="e">
        <f>VLOOKUP(I320,CODE_SHEET!$A$2:$G$152,3,FALSE)</f>
        <v>#N/A</v>
      </c>
      <c r="K320" t="e">
        <f>VLOOKUP(I320,CODE_SHEET!$A$2:$G$152,4,FALSE)</f>
        <v>#N/A</v>
      </c>
      <c r="N320">
        <f t="shared" si="5"/>
        <v>0</v>
      </c>
    </row>
    <row r="321" spans="10:14">
      <c r="J321" t="e">
        <f>VLOOKUP(I321,CODE_SHEET!$A$2:$G$152,3,FALSE)</f>
        <v>#N/A</v>
      </c>
      <c r="K321" t="e">
        <f>VLOOKUP(I321,CODE_SHEET!$A$2:$G$152,4,FALSE)</f>
        <v>#N/A</v>
      </c>
      <c r="N321">
        <f t="shared" si="5"/>
        <v>0</v>
      </c>
    </row>
    <row r="322" spans="10:14">
      <c r="J322" t="e">
        <f>VLOOKUP(I322,CODE_SHEET!$A$2:$G$152,3,FALSE)</f>
        <v>#N/A</v>
      </c>
      <c r="K322" t="e">
        <f>VLOOKUP(I322,CODE_SHEET!$A$2:$G$152,4,FALSE)</f>
        <v>#N/A</v>
      </c>
      <c r="N322">
        <f t="shared" si="5"/>
        <v>0</v>
      </c>
    </row>
    <row r="323" spans="10:14">
      <c r="J323" t="e">
        <f>VLOOKUP(I323,CODE_SHEET!$A$2:$G$152,3,FALSE)</f>
        <v>#N/A</v>
      </c>
      <c r="K323" t="e">
        <f>VLOOKUP(I323,CODE_SHEET!$A$2:$G$152,4,FALSE)</f>
        <v>#N/A</v>
      </c>
      <c r="N323">
        <f t="shared" si="5"/>
        <v>0</v>
      </c>
    </row>
    <row r="324" spans="10:14">
      <c r="J324" t="e">
        <f>VLOOKUP(I324,CODE_SHEET!$A$2:$G$152,3,FALSE)</f>
        <v>#N/A</v>
      </c>
      <c r="K324" t="e">
        <f>VLOOKUP(I324,CODE_SHEET!$A$2:$G$152,4,FALSE)</f>
        <v>#N/A</v>
      </c>
      <c r="N324">
        <f t="shared" si="5"/>
        <v>0</v>
      </c>
    </row>
    <row r="325" spans="10:14">
      <c r="J325" t="e">
        <f>VLOOKUP(I325,CODE_SHEET!$A$2:$G$152,3,FALSE)</f>
        <v>#N/A</v>
      </c>
      <c r="K325" t="e">
        <f>VLOOKUP(I325,CODE_SHEET!$A$2:$G$152,4,FALSE)</f>
        <v>#N/A</v>
      </c>
      <c r="N325">
        <f t="shared" si="5"/>
        <v>0</v>
      </c>
    </row>
    <row r="326" spans="10:14">
      <c r="J326" t="e">
        <f>VLOOKUP(I326,CODE_SHEET!$A$2:$G$152,3,FALSE)</f>
        <v>#N/A</v>
      </c>
      <c r="K326" t="e">
        <f>VLOOKUP(I326,CODE_SHEET!$A$2:$G$152,4,FALSE)</f>
        <v>#N/A</v>
      </c>
      <c r="N326">
        <f t="shared" si="5"/>
        <v>0</v>
      </c>
    </row>
    <row r="327" spans="10:14">
      <c r="J327" t="e">
        <f>VLOOKUP(I327,CODE_SHEET!$A$2:$G$152,3,FALSE)</f>
        <v>#N/A</v>
      </c>
      <c r="K327" t="e">
        <f>VLOOKUP(I327,CODE_SHEET!$A$2:$G$152,4,FALSE)</f>
        <v>#N/A</v>
      </c>
      <c r="N327">
        <f t="shared" si="5"/>
        <v>0</v>
      </c>
    </row>
    <row r="328" spans="10:14">
      <c r="J328" t="e">
        <f>VLOOKUP(I328,CODE_SHEET!$A$2:$G$152,3,FALSE)</f>
        <v>#N/A</v>
      </c>
      <c r="K328" t="e">
        <f>VLOOKUP(I328,CODE_SHEET!$A$2:$G$152,4,FALSE)</f>
        <v>#N/A</v>
      </c>
      <c r="N328">
        <f t="shared" si="5"/>
        <v>0</v>
      </c>
    </row>
    <row r="329" spans="10:14">
      <c r="J329" t="e">
        <f>VLOOKUP(I329,CODE_SHEET!$A$2:$G$152,3,FALSE)</f>
        <v>#N/A</v>
      </c>
      <c r="K329" t="e">
        <f>VLOOKUP(I329,CODE_SHEET!$A$2:$G$152,4,FALSE)</f>
        <v>#N/A</v>
      </c>
      <c r="N329">
        <f t="shared" si="5"/>
        <v>0</v>
      </c>
    </row>
    <row r="330" spans="10:14">
      <c r="J330" t="e">
        <f>VLOOKUP(I330,CODE_SHEET!$A$2:$G$152,3,FALSE)</f>
        <v>#N/A</v>
      </c>
      <c r="K330" t="e">
        <f>VLOOKUP(I330,CODE_SHEET!$A$2:$G$152,4,FALSE)</f>
        <v>#N/A</v>
      </c>
      <c r="N330">
        <f t="shared" si="5"/>
        <v>0</v>
      </c>
    </row>
    <row r="331" spans="10:14">
      <c r="J331" t="e">
        <f>VLOOKUP(I331,CODE_SHEET!$A$2:$G$152,3,FALSE)</f>
        <v>#N/A</v>
      </c>
      <c r="K331" t="e">
        <f>VLOOKUP(I331,CODE_SHEET!$A$2:$G$152,4,FALSE)</f>
        <v>#N/A</v>
      </c>
      <c r="N331">
        <f t="shared" si="5"/>
        <v>0</v>
      </c>
    </row>
    <row r="332" spans="10:14">
      <c r="J332" t="e">
        <f>VLOOKUP(I332,CODE_SHEET!$A$2:$G$152,3,FALSE)</f>
        <v>#N/A</v>
      </c>
      <c r="K332" t="e">
        <f>VLOOKUP(I332,CODE_SHEET!$A$2:$G$152,4,FALSE)</f>
        <v>#N/A</v>
      </c>
      <c r="N332">
        <f t="shared" si="5"/>
        <v>0</v>
      </c>
    </row>
    <row r="333" spans="10:14">
      <c r="J333" t="e">
        <f>VLOOKUP(I333,CODE_SHEET!$A$2:$G$152,3,FALSE)</f>
        <v>#N/A</v>
      </c>
      <c r="K333" t="e">
        <f>VLOOKUP(I333,CODE_SHEET!$A$2:$G$152,4,FALSE)</f>
        <v>#N/A</v>
      </c>
      <c r="N333">
        <f t="shared" si="5"/>
        <v>0</v>
      </c>
    </row>
    <row r="334" spans="10:14">
      <c r="J334" t="e">
        <f>VLOOKUP(I334,CODE_SHEET!$A$2:$G$152,3,FALSE)</f>
        <v>#N/A</v>
      </c>
      <c r="K334" t="e">
        <f>VLOOKUP(I334,CODE_SHEET!$A$2:$G$152,4,FALSE)</f>
        <v>#N/A</v>
      </c>
      <c r="N334">
        <f t="shared" si="5"/>
        <v>0</v>
      </c>
    </row>
    <row r="335" spans="10:14">
      <c r="J335" t="e">
        <f>VLOOKUP(I335,CODE_SHEET!$A$2:$G$152,3,FALSE)</f>
        <v>#N/A</v>
      </c>
      <c r="K335" t="e">
        <f>VLOOKUP(I335,CODE_SHEET!$A$2:$G$152,4,FALSE)</f>
        <v>#N/A</v>
      </c>
      <c r="N335">
        <f t="shared" si="5"/>
        <v>0</v>
      </c>
    </row>
    <row r="336" spans="10:14">
      <c r="J336" t="e">
        <f>VLOOKUP(I336,CODE_SHEET!$A$2:$G$152,3,FALSE)</f>
        <v>#N/A</v>
      </c>
      <c r="K336" t="e">
        <f>VLOOKUP(I336,CODE_SHEET!$A$2:$G$152,4,FALSE)</f>
        <v>#N/A</v>
      </c>
      <c r="N336">
        <f t="shared" si="5"/>
        <v>0</v>
      </c>
    </row>
    <row r="337" spans="10:14">
      <c r="J337" t="e">
        <f>VLOOKUP(I337,CODE_SHEET!$A$2:$G$152,3,FALSE)</f>
        <v>#N/A</v>
      </c>
      <c r="K337" t="e">
        <f>VLOOKUP(I337,CODE_SHEET!$A$2:$G$152,4,FALSE)</f>
        <v>#N/A</v>
      </c>
      <c r="N337">
        <f t="shared" si="5"/>
        <v>0</v>
      </c>
    </row>
    <row r="338" spans="10:14">
      <c r="J338" t="e">
        <f>VLOOKUP(I338,CODE_SHEET!$A$2:$G$152,3,FALSE)</f>
        <v>#N/A</v>
      </c>
      <c r="K338" t="e">
        <f>VLOOKUP(I338,CODE_SHEET!$A$2:$G$152,4,FALSE)</f>
        <v>#N/A</v>
      </c>
      <c r="N338">
        <f t="shared" si="5"/>
        <v>0</v>
      </c>
    </row>
    <row r="339" spans="10:14">
      <c r="J339" t="e">
        <f>VLOOKUP(I339,CODE_SHEET!$A$2:$G$152,3,FALSE)</f>
        <v>#N/A</v>
      </c>
      <c r="K339" t="e">
        <f>VLOOKUP(I339,CODE_SHEET!$A$2:$G$152,4,FALSE)</f>
        <v>#N/A</v>
      </c>
      <c r="N339">
        <f t="shared" si="5"/>
        <v>0</v>
      </c>
    </row>
    <row r="340" spans="10:14">
      <c r="J340" t="e">
        <f>VLOOKUP(I340,CODE_SHEET!$A$2:$G$152,3,FALSE)</f>
        <v>#N/A</v>
      </c>
      <c r="K340" t="e">
        <f>VLOOKUP(I340,CODE_SHEET!$A$2:$G$152,4,FALSE)</f>
        <v>#N/A</v>
      </c>
      <c r="N340">
        <f t="shared" si="5"/>
        <v>0</v>
      </c>
    </row>
    <row r="341" spans="10:14">
      <c r="J341" t="e">
        <f>VLOOKUP(I341,CODE_SHEET!$A$2:$G$152,3,FALSE)</f>
        <v>#N/A</v>
      </c>
      <c r="K341" t="e">
        <f>VLOOKUP(I341,CODE_SHEET!$A$2:$G$152,4,FALSE)</f>
        <v>#N/A</v>
      </c>
      <c r="N341">
        <f t="shared" si="5"/>
        <v>0</v>
      </c>
    </row>
    <row r="342" spans="10:14">
      <c r="J342" t="e">
        <f>VLOOKUP(I342,CODE_SHEET!$A$2:$G$152,3,FALSE)</f>
        <v>#N/A</v>
      </c>
      <c r="K342" t="e">
        <f>VLOOKUP(I342,CODE_SHEET!$A$2:$G$152,4,FALSE)</f>
        <v>#N/A</v>
      </c>
      <c r="N342">
        <f t="shared" ref="N342:N351" si="6">PI()*(L342/2)*(M342/2)</f>
        <v>0</v>
      </c>
    </row>
    <row r="343" spans="10:14">
      <c r="J343" t="e">
        <f>VLOOKUP(I343,CODE_SHEET!$A$2:$G$152,3,FALSE)</f>
        <v>#N/A</v>
      </c>
      <c r="K343" t="e">
        <f>VLOOKUP(I343,CODE_SHEET!$A$2:$G$152,4,FALSE)</f>
        <v>#N/A</v>
      </c>
      <c r="N343">
        <f t="shared" si="6"/>
        <v>0</v>
      </c>
    </row>
    <row r="344" spans="10:14">
      <c r="J344" t="e">
        <f>VLOOKUP(I344,CODE_SHEET!$A$2:$G$152,3,FALSE)</f>
        <v>#N/A</v>
      </c>
      <c r="K344" t="e">
        <f>VLOOKUP(I344,CODE_SHEET!$A$2:$G$152,4,FALSE)</f>
        <v>#N/A</v>
      </c>
      <c r="N344">
        <f t="shared" si="6"/>
        <v>0</v>
      </c>
    </row>
    <row r="345" spans="10:14">
      <c r="J345" t="e">
        <f>VLOOKUP(I345,CODE_SHEET!$A$2:$G$152,3,FALSE)</f>
        <v>#N/A</v>
      </c>
      <c r="K345" t="e">
        <f>VLOOKUP(I345,CODE_SHEET!$A$2:$G$152,4,FALSE)</f>
        <v>#N/A</v>
      </c>
      <c r="N345">
        <f t="shared" si="6"/>
        <v>0</v>
      </c>
    </row>
    <row r="346" spans="10:14">
      <c r="J346" t="e">
        <f>VLOOKUP(I346,CODE_SHEET!$A$2:$G$152,3,FALSE)</f>
        <v>#N/A</v>
      </c>
      <c r="K346" t="e">
        <f>VLOOKUP(I346,CODE_SHEET!$A$2:$G$152,4,FALSE)</f>
        <v>#N/A</v>
      </c>
      <c r="N346">
        <f t="shared" si="6"/>
        <v>0</v>
      </c>
    </row>
    <row r="347" spans="10:14">
      <c r="J347" t="e">
        <f>VLOOKUP(I347,CODE_SHEET!$A$2:$G$152,3,FALSE)</f>
        <v>#N/A</v>
      </c>
      <c r="K347" t="e">
        <f>VLOOKUP(I347,CODE_SHEET!$A$2:$G$152,4,FALSE)</f>
        <v>#N/A</v>
      </c>
      <c r="N347">
        <f t="shared" si="6"/>
        <v>0</v>
      </c>
    </row>
    <row r="348" spans="10:14">
      <c r="J348" t="e">
        <f>VLOOKUP(I348,CODE_SHEET!$A$2:$G$152,3,FALSE)</f>
        <v>#N/A</v>
      </c>
      <c r="K348" t="e">
        <f>VLOOKUP(I348,CODE_SHEET!$A$2:$G$152,4,FALSE)</f>
        <v>#N/A</v>
      </c>
      <c r="N348">
        <f t="shared" si="6"/>
        <v>0</v>
      </c>
    </row>
    <row r="349" spans="10:14">
      <c r="J349" t="e">
        <f>VLOOKUP(I349,CODE_SHEET!$A$2:$G$152,3,FALSE)</f>
        <v>#N/A</v>
      </c>
      <c r="K349" t="e">
        <f>VLOOKUP(I349,CODE_SHEET!$A$2:$G$152,4,FALSE)</f>
        <v>#N/A</v>
      </c>
      <c r="N349">
        <f t="shared" si="6"/>
        <v>0</v>
      </c>
    </row>
    <row r="350" spans="10:14">
      <c r="J350" t="e">
        <f>VLOOKUP(I350,CODE_SHEET!$A$2:$G$152,3,FALSE)</f>
        <v>#N/A</v>
      </c>
      <c r="K350" t="e">
        <f>VLOOKUP(I350,CODE_SHEET!$A$2:$G$152,4,FALSE)</f>
        <v>#N/A</v>
      </c>
      <c r="N350">
        <f t="shared" si="6"/>
        <v>0</v>
      </c>
    </row>
    <row r="351" spans="10:14">
      <c r="J351" t="e">
        <f>VLOOKUP(I351,CODE_SHEET!$A$2:$G$152,3,FALSE)</f>
        <v>#N/A</v>
      </c>
      <c r="K351" t="e">
        <f>VLOOKUP(I351,CODE_SHEET!$A$2:$G$152,4,FALSE)</f>
        <v>#N/A</v>
      </c>
      <c r="N351">
        <f t="shared" si="6"/>
        <v>0</v>
      </c>
    </row>
    <row r="352" spans="10:14">
      <c r="J352" t="e">
        <f>VLOOKUP(I352,CODE_SHEET!$A$2:$G$152,3,FALSE)</f>
        <v>#N/A</v>
      </c>
      <c r="K352" t="e">
        <f>VLOOKUP(I352,CODE_SHEET!$A$2:$G$152,4,FALSE)</f>
        <v>#N/A</v>
      </c>
      <c r="N352">
        <f t="shared" ref="N352:N415" si="7">PI()*(L352/2)*(M352/2)</f>
        <v>0</v>
      </c>
    </row>
    <row r="353" spans="10:14">
      <c r="J353" t="e">
        <f>VLOOKUP(I353,CODE_SHEET!$A$2:$G$152,3,FALSE)</f>
        <v>#N/A</v>
      </c>
      <c r="K353" t="e">
        <f>VLOOKUP(I353,CODE_SHEET!$A$2:$G$152,4,FALSE)</f>
        <v>#N/A</v>
      </c>
      <c r="N353">
        <f t="shared" si="7"/>
        <v>0</v>
      </c>
    </row>
    <row r="354" spans="10:14">
      <c r="J354" t="e">
        <f>VLOOKUP(I354,CODE_SHEET!$A$2:$G$152,3,FALSE)</f>
        <v>#N/A</v>
      </c>
      <c r="K354" t="e">
        <f>VLOOKUP(I354,CODE_SHEET!$A$2:$G$152,4,FALSE)</f>
        <v>#N/A</v>
      </c>
      <c r="N354">
        <f t="shared" si="7"/>
        <v>0</v>
      </c>
    </row>
    <row r="355" spans="10:14">
      <c r="J355" t="e">
        <f>VLOOKUP(I355,CODE_SHEET!$A$2:$G$152,3,FALSE)</f>
        <v>#N/A</v>
      </c>
      <c r="K355" t="e">
        <f>VLOOKUP(I355,CODE_SHEET!$A$2:$G$152,4,FALSE)</f>
        <v>#N/A</v>
      </c>
      <c r="N355">
        <f t="shared" si="7"/>
        <v>0</v>
      </c>
    </row>
    <row r="356" spans="10:14">
      <c r="J356" t="e">
        <f>VLOOKUP(I356,CODE_SHEET!$A$2:$G$152,3,FALSE)</f>
        <v>#N/A</v>
      </c>
      <c r="K356" t="e">
        <f>VLOOKUP(I356,CODE_SHEET!$A$2:$G$152,4,FALSE)</f>
        <v>#N/A</v>
      </c>
      <c r="N356">
        <f t="shared" si="7"/>
        <v>0</v>
      </c>
    </row>
    <row r="357" spans="10:14">
      <c r="J357" t="e">
        <f>VLOOKUP(I357,CODE_SHEET!$A$2:$G$152,3,FALSE)</f>
        <v>#N/A</v>
      </c>
      <c r="K357" t="e">
        <f>VLOOKUP(I357,CODE_SHEET!$A$2:$G$152,4,FALSE)</f>
        <v>#N/A</v>
      </c>
      <c r="N357">
        <f t="shared" si="7"/>
        <v>0</v>
      </c>
    </row>
    <row r="358" spans="10:14">
      <c r="J358" t="e">
        <f>VLOOKUP(I358,CODE_SHEET!$A$2:$G$152,3,FALSE)</f>
        <v>#N/A</v>
      </c>
      <c r="K358" t="e">
        <f>VLOOKUP(I358,CODE_SHEET!$A$2:$G$152,4,FALSE)</f>
        <v>#N/A</v>
      </c>
      <c r="N358">
        <f t="shared" si="7"/>
        <v>0</v>
      </c>
    </row>
    <row r="359" spans="10:14">
      <c r="J359" t="e">
        <f>VLOOKUP(I359,CODE_SHEET!$A$2:$G$152,3,FALSE)</f>
        <v>#N/A</v>
      </c>
      <c r="K359" t="e">
        <f>VLOOKUP(I359,CODE_SHEET!$A$2:$G$152,4,FALSE)</f>
        <v>#N/A</v>
      </c>
      <c r="N359">
        <f t="shared" si="7"/>
        <v>0</v>
      </c>
    </row>
    <row r="360" spans="10:14">
      <c r="J360" t="e">
        <f>VLOOKUP(I360,CODE_SHEET!$A$2:$G$152,3,FALSE)</f>
        <v>#N/A</v>
      </c>
      <c r="K360" t="e">
        <f>VLOOKUP(I360,CODE_SHEET!$A$2:$G$152,4,FALSE)</f>
        <v>#N/A</v>
      </c>
      <c r="N360">
        <f t="shared" si="7"/>
        <v>0</v>
      </c>
    </row>
    <row r="361" spans="10:14">
      <c r="J361" t="e">
        <f>VLOOKUP(I361,CODE_SHEET!$A$2:$G$152,3,FALSE)</f>
        <v>#N/A</v>
      </c>
      <c r="K361" t="e">
        <f>VLOOKUP(I361,CODE_SHEET!$A$2:$G$152,4,FALSE)</f>
        <v>#N/A</v>
      </c>
      <c r="N361">
        <f t="shared" si="7"/>
        <v>0</v>
      </c>
    </row>
    <row r="362" spans="10:14">
      <c r="J362" t="e">
        <f>VLOOKUP(I362,CODE_SHEET!$A$2:$G$152,3,FALSE)</f>
        <v>#N/A</v>
      </c>
      <c r="K362" t="e">
        <f>VLOOKUP(I362,CODE_SHEET!$A$2:$G$152,4,FALSE)</f>
        <v>#N/A</v>
      </c>
      <c r="N362">
        <f t="shared" si="7"/>
        <v>0</v>
      </c>
    </row>
    <row r="363" spans="10:14">
      <c r="J363" t="e">
        <f>VLOOKUP(I363,CODE_SHEET!$A$2:$G$152,3,FALSE)</f>
        <v>#N/A</v>
      </c>
      <c r="K363" t="e">
        <f>VLOOKUP(I363,CODE_SHEET!$A$2:$G$152,4,FALSE)</f>
        <v>#N/A</v>
      </c>
      <c r="N363">
        <f t="shared" si="7"/>
        <v>0</v>
      </c>
    </row>
    <row r="364" spans="10:14">
      <c r="J364" t="e">
        <f>VLOOKUP(I364,CODE_SHEET!$A$2:$G$152,3,FALSE)</f>
        <v>#N/A</v>
      </c>
      <c r="K364" t="e">
        <f>VLOOKUP(I364,CODE_SHEET!$A$2:$G$152,4,FALSE)</f>
        <v>#N/A</v>
      </c>
      <c r="N364">
        <f t="shared" si="7"/>
        <v>0</v>
      </c>
    </row>
    <row r="365" spans="10:14">
      <c r="J365" t="e">
        <f>VLOOKUP(I365,CODE_SHEET!$A$2:$G$152,3,FALSE)</f>
        <v>#N/A</v>
      </c>
      <c r="K365" t="e">
        <f>VLOOKUP(I365,CODE_SHEET!$A$2:$G$152,4,FALSE)</f>
        <v>#N/A</v>
      </c>
      <c r="N365">
        <f t="shared" si="7"/>
        <v>0</v>
      </c>
    </row>
    <row r="366" spans="10:14">
      <c r="J366" t="e">
        <f>VLOOKUP(I366,CODE_SHEET!$A$2:$G$152,3,FALSE)</f>
        <v>#N/A</v>
      </c>
      <c r="K366" t="e">
        <f>VLOOKUP(I366,CODE_SHEET!$A$2:$G$152,4,FALSE)</f>
        <v>#N/A</v>
      </c>
      <c r="N366">
        <f t="shared" si="7"/>
        <v>0</v>
      </c>
    </row>
    <row r="367" spans="10:14">
      <c r="J367" t="e">
        <f>VLOOKUP(I367,CODE_SHEET!$A$2:$G$152,3,FALSE)</f>
        <v>#N/A</v>
      </c>
      <c r="K367" t="e">
        <f>VLOOKUP(I367,CODE_SHEET!$A$2:$G$152,4,FALSE)</f>
        <v>#N/A</v>
      </c>
      <c r="N367">
        <f t="shared" si="7"/>
        <v>0</v>
      </c>
    </row>
    <row r="368" spans="10:14">
      <c r="J368" t="e">
        <f>VLOOKUP(I368,CODE_SHEET!$A$2:$G$152,3,FALSE)</f>
        <v>#N/A</v>
      </c>
      <c r="K368" t="e">
        <f>VLOOKUP(I368,CODE_SHEET!$A$2:$G$152,4,FALSE)</f>
        <v>#N/A</v>
      </c>
      <c r="N368">
        <f t="shared" si="7"/>
        <v>0</v>
      </c>
    </row>
    <row r="369" spans="10:14">
      <c r="J369" t="e">
        <f>VLOOKUP(I369,CODE_SHEET!$A$2:$G$152,3,FALSE)</f>
        <v>#N/A</v>
      </c>
      <c r="K369" t="e">
        <f>VLOOKUP(I369,CODE_SHEET!$A$2:$G$152,4,FALSE)</f>
        <v>#N/A</v>
      </c>
      <c r="N369">
        <f t="shared" si="7"/>
        <v>0</v>
      </c>
    </row>
    <row r="370" spans="10:14">
      <c r="J370" t="e">
        <f>VLOOKUP(I370,CODE_SHEET!$A$2:$G$152,3,FALSE)</f>
        <v>#N/A</v>
      </c>
      <c r="K370" t="e">
        <f>VLOOKUP(I370,CODE_SHEET!$A$2:$G$152,4,FALSE)</f>
        <v>#N/A</v>
      </c>
      <c r="N370">
        <f t="shared" si="7"/>
        <v>0</v>
      </c>
    </row>
    <row r="371" spans="10:14">
      <c r="J371" t="e">
        <f>VLOOKUP(I371,CODE_SHEET!$A$2:$G$152,3,FALSE)</f>
        <v>#N/A</v>
      </c>
      <c r="K371" t="e">
        <f>VLOOKUP(I371,CODE_SHEET!$A$2:$G$152,4,FALSE)</f>
        <v>#N/A</v>
      </c>
      <c r="N371">
        <f t="shared" si="7"/>
        <v>0</v>
      </c>
    </row>
    <row r="372" spans="10:14">
      <c r="J372" t="e">
        <f>VLOOKUP(I372,CODE_SHEET!$A$2:$G$152,3,FALSE)</f>
        <v>#N/A</v>
      </c>
      <c r="K372" t="e">
        <f>VLOOKUP(I372,CODE_SHEET!$A$2:$G$152,4,FALSE)</f>
        <v>#N/A</v>
      </c>
      <c r="N372">
        <f t="shared" si="7"/>
        <v>0</v>
      </c>
    </row>
    <row r="373" spans="10:14">
      <c r="J373" t="e">
        <f>VLOOKUP(I373,CODE_SHEET!$A$2:$G$152,3,FALSE)</f>
        <v>#N/A</v>
      </c>
      <c r="K373" t="e">
        <f>VLOOKUP(I373,CODE_SHEET!$A$2:$G$152,4,FALSE)</f>
        <v>#N/A</v>
      </c>
      <c r="N373">
        <f t="shared" si="7"/>
        <v>0</v>
      </c>
    </row>
    <row r="374" spans="10:14">
      <c r="J374" t="e">
        <f>VLOOKUP(I374,CODE_SHEET!$A$2:$G$152,3,FALSE)</f>
        <v>#N/A</v>
      </c>
      <c r="K374" t="e">
        <f>VLOOKUP(I374,CODE_SHEET!$A$2:$G$152,4,FALSE)</f>
        <v>#N/A</v>
      </c>
      <c r="N374">
        <f t="shared" si="7"/>
        <v>0</v>
      </c>
    </row>
    <row r="375" spans="10:14">
      <c r="J375" t="e">
        <f>VLOOKUP(I375,CODE_SHEET!$A$2:$G$152,3,FALSE)</f>
        <v>#N/A</v>
      </c>
      <c r="K375" t="e">
        <f>VLOOKUP(I375,CODE_SHEET!$A$2:$G$152,4,FALSE)</f>
        <v>#N/A</v>
      </c>
      <c r="N375">
        <f t="shared" si="7"/>
        <v>0</v>
      </c>
    </row>
    <row r="376" spans="10:14">
      <c r="J376" t="e">
        <f>VLOOKUP(I376,CODE_SHEET!$A$2:$G$152,3,FALSE)</f>
        <v>#N/A</v>
      </c>
      <c r="K376" t="e">
        <f>VLOOKUP(I376,CODE_SHEET!$A$2:$G$152,4,FALSE)</f>
        <v>#N/A</v>
      </c>
      <c r="N376">
        <f t="shared" si="7"/>
        <v>0</v>
      </c>
    </row>
    <row r="377" spans="10:14">
      <c r="J377" t="e">
        <f>VLOOKUP(I377,CODE_SHEET!$A$2:$G$152,3,FALSE)</f>
        <v>#N/A</v>
      </c>
      <c r="K377" t="e">
        <f>VLOOKUP(I377,CODE_SHEET!$A$2:$G$152,4,FALSE)</f>
        <v>#N/A</v>
      </c>
      <c r="N377">
        <f t="shared" si="7"/>
        <v>0</v>
      </c>
    </row>
    <row r="378" spans="10:14">
      <c r="J378" t="e">
        <f>VLOOKUP(I378,CODE_SHEET!$A$2:$G$152,3,FALSE)</f>
        <v>#N/A</v>
      </c>
      <c r="K378" t="e">
        <f>VLOOKUP(I378,CODE_SHEET!$A$2:$G$152,4,FALSE)</f>
        <v>#N/A</v>
      </c>
      <c r="N378">
        <f t="shared" si="7"/>
        <v>0</v>
      </c>
    </row>
    <row r="379" spans="10:14">
      <c r="J379" t="e">
        <f>VLOOKUP(I379,CODE_SHEET!$A$2:$G$152,3,FALSE)</f>
        <v>#N/A</v>
      </c>
      <c r="K379" t="e">
        <f>VLOOKUP(I379,CODE_SHEET!$A$2:$G$152,4,FALSE)</f>
        <v>#N/A</v>
      </c>
      <c r="N379">
        <f t="shared" si="7"/>
        <v>0</v>
      </c>
    </row>
    <row r="380" spans="10:14">
      <c r="J380" t="e">
        <f>VLOOKUP(I380,CODE_SHEET!$A$2:$G$152,3,FALSE)</f>
        <v>#N/A</v>
      </c>
      <c r="K380" t="e">
        <f>VLOOKUP(I380,CODE_SHEET!$A$2:$G$152,4,FALSE)</f>
        <v>#N/A</v>
      </c>
      <c r="N380">
        <f t="shared" si="7"/>
        <v>0</v>
      </c>
    </row>
    <row r="381" spans="10:14">
      <c r="J381" t="e">
        <f>VLOOKUP(I381,CODE_SHEET!$A$2:$G$152,3,FALSE)</f>
        <v>#N/A</v>
      </c>
      <c r="K381" t="e">
        <f>VLOOKUP(I381,CODE_SHEET!$A$2:$G$152,4,FALSE)</f>
        <v>#N/A</v>
      </c>
      <c r="N381">
        <f t="shared" si="7"/>
        <v>0</v>
      </c>
    </row>
    <row r="382" spans="10:14">
      <c r="J382" t="e">
        <f>VLOOKUP(I382,CODE_SHEET!$A$2:$G$152,3,FALSE)</f>
        <v>#N/A</v>
      </c>
      <c r="K382" t="e">
        <f>VLOOKUP(I382,CODE_SHEET!$A$2:$G$152,4,FALSE)</f>
        <v>#N/A</v>
      </c>
      <c r="N382">
        <f t="shared" si="7"/>
        <v>0</v>
      </c>
    </row>
    <row r="383" spans="10:14">
      <c r="J383" t="e">
        <f>VLOOKUP(I383,CODE_SHEET!$A$2:$G$152,3,FALSE)</f>
        <v>#N/A</v>
      </c>
      <c r="K383" t="e">
        <f>VLOOKUP(I383,CODE_SHEET!$A$2:$G$152,4,FALSE)</f>
        <v>#N/A</v>
      </c>
      <c r="N383">
        <f t="shared" si="7"/>
        <v>0</v>
      </c>
    </row>
    <row r="384" spans="10:14">
      <c r="J384" t="e">
        <f>VLOOKUP(I384,CODE_SHEET!$A$2:$G$152,3,FALSE)</f>
        <v>#N/A</v>
      </c>
      <c r="K384" t="e">
        <f>VLOOKUP(I384,CODE_SHEET!$A$2:$G$152,4,FALSE)</f>
        <v>#N/A</v>
      </c>
      <c r="N384">
        <f t="shared" si="7"/>
        <v>0</v>
      </c>
    </row>
    <row r="385" spans="10:14">
      <c r="J385" t="e">
        <f>VLOOKUP(I385,CODE_SHEET!$A$2:$G$152,3,FALSE)</f>
        <v>#N/A</v>
      </c>
      <c r="K385" t="e">
        <f>VLOOKUP(I385,CODE_SHEET!$A$2:$G$152,4,FALSE)</f>
        <v>#N/A</v>
      </c>
      <c r="N385">
        <f t="shared" si="7"/>
        <v>0</v>
      </c>
    </row>
    <row r="386" spans="10:14">
      <c r="J386" t="e">
        <f>VLOOKUP(I386,CODE_SHEET!$A$2:$G$152,3,FALSE)</f>
        <v>#N/A</v>
      </c>
      <c r="K386" t="e">
        <f>VLOOKUP(I386,CODE_SHEET!$A$2:$G$152,4,FALSE)</f>
        <v>#N/A</v>
      </c>
      <c r="N386">
        <f t="shared" si="7"/>
        <v>0</v>
      </c>
    </row>
    <row r="387" spans="10:14">
      <c r="J387" t="e">
        <f>VLOOKUP(I387,CODE_SHEET!$A$2:$G$152,3,FALSE)</f>
        <v>#N/A</v>
      </c>
      <c r="K387" t="e">
        <f>VLOOKUP(I387,CODE_SHEET!$A$2:$G$152,4,FALSE)</f>
        <v>#N/A</v>
      </c>
      <c r="N387">
        <f t="shared" si="7"/>
        <v>0</v>
      </c>
    </row>
    <row r="388" spans="10:14">
      <c r="J388" t="e">
        <f>VLOOKUP(I388,CODE_SHEET!$A$2:$G$152,3,FALSE)</f>
        <v>#N/A</v>
      </c>
      <c r="K388" t="e">
        <f>VLOOKUP(I388,CODE_SHEET!$A$2:$G$152,4,FALSE)</f>
        <v>#N/A</v>
      </c>
      <c r="N388">
        <f t="shared" si="7"/>
        <v>0</v>
      </c>
    </row>
    <row r="389" spans="10:14">
      <c r="J389" t="e">
        <f>VLOOKUP(I389,CODE_SHEET!$A$2:$G$152,3,FALSE)</f>
        <v>#N/A</v>
      </c>
      <c r="K389" t="e">
        <f>VLOOKUP(I389,CODE_SHEET!$A$2:$G$152,4,FALSE)</f>
        <v>#N/A</v>
      </c>
      <c r="N389">
        <f t="shared" si="7"/>
        <v>0</v>
      </c>
    </row>
    <row r="390" spans="10:14">
      <c r="J390" t="e">
        <f>VLOOKUP(I390,CODE_SHEET!$A$2:$G$152,3,FALSE)</f>
        <v>#N/A</v>
      </c>
      <c r="K390" t="e">
        <f>VLOOKUP(I390,CODE_SHEET!$A$2:$G$152,4,FALSE)</f>
        <v>#N/A</v>
      </c>
      <c r="N390">
        <f t="shared" si="7"/>
        <v>0</v>
      </c>
    </row>
    <row r="391" spans="10:14">
      <c r="J391" t="e">
        <f>VLOOKUP(I391,CODE_SHEET!$A$2:$G$152,3,FALSE)</f>
        <v>#N/A</v>
      </c>
      <c r="K391" t="e">
        <f>VLOOKUP(I391,CODE_SHEET!$A$2:$G$152,4,FALSE)</f>
        <v>#N/A</v>
      </c>
      <c r="N391">
        <f t="shared" si="7"/>
        <v>0</v>
      </c>
    </row>
    <row r="392" spans="10:14">
      <c r="J392" t="e">
        <f>VLOOKUP(I392,CODE_SHEET!$A$2:$G$152,3,FALSE)</f>
        <v>#N/A</v>
      </c>
      <c r="K392" t="e">
        <f>VLOOKUP(I392,CODE_SHEET!$A$2:$G$152,4,FALSE)</f>
        <v>#N/A</v>
      </c>
      <c r="N392">
        <f t="shared" si="7"/>
        <v>0</v>
      </c>
    </row>
    <row r="393" spans="10:14">
      <c r="J393" t="e">
        <f>VLOOKUP(I393,CODE_SHEET!$A$2:$G$152,3,FALSE)</f>
        <v>#N/A</v>
      </c>
      <c r="K393" t="e">
        <f>VLOOKUP(I393,CODE_SHEET!$A$2:$G$152,4,FALSE)</f>
        <v>#N/A</v>
      </c>
      <c r="N393">
        <f t="shared" si="7"/>
        <v>0</v>
      </c>
    </row>
    <row r="394" spans="10:14">
      <c r="J394" t="e">
        <f>VLOOKUP(I394,CODE_SHEET!$A$2:$G$152,3,FALSE)</f>
        <v>#N/A</v>
      </c>
      <c r="K394" t="e">
        <f>VLOOKUP(I394,CODE_SHEET!$A$2:$G$152,4,FALSE)</f>
        <v>#N/A</v>
      </c>
      <c r="N394">
        <f t="shared" si="7"/>
        <v>0</v>
      </c>
    </row>
    <row r="395" spans="10:14">
      <c r="J395" t="e">
        <f>VLOOKUP(I395,CODE_SHEET!$A$2:$G$152,3,FALSE)</f>
        <v>#N/A</v>
      </c>
      <c r="K395" t="e">
        <f>VLOOKUP(I395,CODE_SHEET!$A$2:$G$152,4,FALSE)</f>
        <v>#N/A</v>
      </c>
      <c r="N395">
        <f t="shared" si="7"/>
        <v>0</v>
      </c>
    </row>
    <row r="396" spans="10:14">
      <c r="J396" t="e">
        <f>VLOOKUP(I396,CODE_SHEET!$A$2:$G$152,3,FALSE)</f>
        <v>#N/A</v>
      </c>
      <c r="K396" t="e">
        <f>VLOOKUP(I396,CODE_SHEET!$A$2:$G$152,4,FALSE)</f>
        <v>#N/A</v>
      </c>
      <c r="N396">
        <f t="shared" si="7"/>
        <v>0</v>
      </c>
    </row>
    <row r="397" spans="10:14">
      <c r="J397" t="e">
        <f>VLOOKUP(I397,CODE_SHEET!$A$2:$G$152,3,FALSE)</f>
        <v>#N/A</v>
      </c>
      <c r="K397" t="e">
        <f>VLOOKUP(I397,CODE_SHEET!$A$2:$G$152,4,FALSE)</f>
        <v>#N/A</v>
      </c>
      <c r="N397">
        <f t="shared" si="7"/>
        <v>0</v>
      </c>
    </row>
    <row r="398" spans="10:14">
      <c r="J398" t="e">
        <f>VLOOKUP(I398,CODE_SHEET!$A$2:$G$152,3,FALSE)</f>
        <v>#N/A</v>
      </c>
      <c r="K398" t="e">
        <f>VLOOKUP(I398,CODE_SHEET!$A$2:$G$152,4,FALSE)</f>
        <v>#N/A</v>
      </c>
      <c r="N398">
        <f t="shared" si="7"/>
        <v>0</v>
      </c>
    </row>
    <row r="399" spans="10:14">
      <c r="J399" t="e">
        <f>VLOOKUP(I399,CODE_SHEET!$A$2:$G$152,3,FALSE)</f>
        <v>#N/A</v>
      </c>
      <c r="K399" t="e">
        <f>VLOOKUP(I399,CODE_SHEET!$A$2:$G$152,4,FALSE)</f>
        <v>#N/A</v>
      </c>
      <c r="N399">
        <f t="shared" si="7"/>
        <v>0</v>
      </c>
    </row>
    <row r="400" spans="10:14">
      <c r="J400" t="e">
        <f>VLOOKUP(I400,CODE_SHEET!$A$2:$G$152,3,FALSE)</f>
        <v>#N/A</v>
      </c>
      <c r="K400" t="e">
        <f>VLOOKUP(I400,CODE_SHEET!$A$2:$G$152,4,FALSE)</f>
        <v>#N/A</v>
      </c>
      <c r="N400">
        <f t="shared" si="7"/>
        <v>0</v>
      </c>
    </row>
    <row r="401" spans="10:14">
      <c r="J401" t="e">
        <f>VLOOKUP(I401,CODE_SHEET!$A$2:$G$152,3,FALSE)</f>
        <v>#N/A</v>
      </c>
      <c r="K401" t="e">
        <f>VLOOKUP(I401,CODE_SHEET!$A$2:$G$152,4,FALSE)</f>
        <v>#N/A</v>
      </c>
      <c r="N401">
        <f t="shared" si="7"/>
        <v>0</v>
      </c>
    </row>
    <row r="402" spans="10:14">
      <c r="J402" t="e">
        <f>VLOOKUP(I402,CODE_SHEET!$A$2:$G$152,3,FALSE)</f>
        <v>#N/A</v>
      </c>
      <c r="K402" t="e">
        <f>VLOOKUP(I402,CODE_SHEET!$A$2:$G$152,4,FALSE)</f>
        <v>#N/A</v>
      </c>
      <c r="N402">
        <f t="shared" si="7"/>
        <v>0</v>
      </c>
    </row>
    <row r="403" spans="10:14">
      <c r="J403" t="e">
        <f>VLOOKUP(I403,CODE_SHEET!$A$2:$G$152,3,FALSE)</f>
        <v>#N/A</v>
      </c>
      <c r="K403" t="e">
        <f>VLOOKUP(I403,CODE_SHEET!$A$2:$G$152,4,FALSE)</f>
        <v>#N/A</v>
      </c>
      <c r="N403">
        <f t="shared" si="7"/>
        <v>0</v>
      </c>
    </row>
    <row r="404" spans="10:14">
      <c r="J404" t="e">
        <f>VLOOKUP(I404,CODE_SHEET!$A$2:$G$152,3,FALSE)</f>
        <v>#N/A</v>
      </c>
      <c r="K404" t="e">
        <f>VLOOKUP(I404,CODE_SHEET!$A$2:$G$152,4,FALSE)</f>
        <v>#N/A</v>
      </c>
      <c r="N404">
        <f t="shared" si="7"/>
        <v>0</v>
      </c>
    </row>
    <row r="405" spans="10:14">
      <c r="J405" t="e">
        <f>VLOOKUP(I405,CODE_SHEET!$A$2:$G$152,3,FALSE)</f>
        <v>#N/A</v>
      </c>
      <c r="K405" t="e">
        <f>VLOOKUP(I405,CODE_SHEET!$A$2:$G$152,4,FALSE)</f>
        <v>#N/A</v>
      </c>
      <c r="N405">
        <f t="shared" si="7"/>
        <v>0</v>
      </c>
    </row>
    <row r="406" spans="10:14">
      <c r="J406" t="e">
        <f>VLOOKUP(I406,CODE_SHEET!$A$2:$G$152,3,FALSE)</f>
        <v>#N/A</v>
      </c>
      <c r="K406" t="e">
        <f>VLOOKUP(I406,CODE_SHEET!$A$2:$G$152,4,FALSE)</f>
        <v>#N/A</v>
      </c>
      <c r="N406">
        <f t="shared" si="7"/>
        <v>0</v>
      </c>
    </row>
    <row r="407" spans="10:14">
      <c r="J407" t="e">
        <f>VLOOKUP(I407,CODE_SHEET!$A$2:$G$152,3,FALSE)</f>
        <v>#N/A</v>
      </c>
      <c r="K407" t="e">
        <f>VLOOKUP(I407,CODE_SHEET!$A$2:$G$152,4,FALSE)</f>
        <v>#N/A</v>
      </c>
      <c r="N407">
        <f t="shared" si="7"/>
        <v>0</v>
      </c>
    </row>
    <row r="408" spans="10:14">
      <c r="J408" t="e">
        <f>VLOOKUP(I408,CODE_SHEET!$A$2:$G$152,3,FALSE)</f>
        <v>#N/A</v>
      </c>
      <c r="K408" t="e">
        <f>VLOOKUP(I408,CODE_SHEET!$A$2:$G$152,4,FALSE)</f>
        <v>#N/A</v>
      </c>
      <c r="N408">
        <f t="shared" si="7"/>
        <v>0</v>
      </c>
    </row>
    <row r="409" spans="10:14">
      <c r="J409" t="e">
        <f>VLOOKUP(I409,CODE_SHEET!$A$2:$G$152,3,FALSE)</f>
        <v>#N/A</v>
      </c>
      <c r="K409" t="e">
        <f>VLOOKUP(I409,CODE_SHEET!$A$2:$G$152,4,FALSE)</f>
        <v>#N/A</v>
      </c>
      <c r="N409">
        <f t="shared" si="7"/>
        <v>0</v>
      </c>
    </row>
    <row r="410" spans="10:14">
      <c r="J410" t="e">
        <f>VLOOKUP(I410,CODE_SHEET!$A$2:$G$152,3,FALSE)</f>
        <v>#N/A</v>
      </c>
      <c r="K410" t="e">
        <f>VLOOKUP(I410,CODE_SHEET!$A$2:$G$152,4,FALSE)</f>
        <v>#N/A</v>
      </c>
      <c r="N410">
        <f t="shared" si="7"/>
        <v>0</v>
      </c>
    </row>
    <row r="411" spans="10:14">
      <c r="J411" t="e">
        <f>VLOOKUP(I411,CODE_SHEET!$A$2:$G$152,3,FALSE)</f>
        <v>#N/A</v>
      </c>
      <c r="K411" t="e">
        <f>VLOOKUP(I411,CODE_SHEET!$A$2:$G$152,4,FALSE)</f>
        <v>#N/A</v>
      </c>
      <c r="N411">
        <f t="shared" si="7"/>
        <v>0</v>
      </c>
    </row>
    <row r="412" spans="10:14">
      <c r="J412" t="e">
        <f>VLOOKUP(I412,CODE_SHEET!$A$2:$G$152,3,FALSE)</f>
        <v>#N/A</v>
      </c>
      <c r="K412" t="e">
        <f>VLOOKUP(I412,CODE_SHEET!$A$2:$G$152,4,FALSE)</f>
        <v>#N/A</v>
      </c>
      <c r="N412">
        <f t="shared" si="7"/>
        <v>0</v>
      </c>
    </row>
    <row r="413" spans="10:14">
      <c r="J413" t="e">
        <f>VLOOKUP(I413,CODE_SHEET!$A$2:$G$152,3,FALSE)</f>
        <v>#N/A</v>
      </c>
      <c r="K413" t="e">
        <f>VLOOKUP(I413,CODE_SHEET!$A$2:$G$152,4,FALSE)</f>
        <v>#N/A</v>
      </c>
      <c r="N413">
        <f t="shared" si="7"/>
        <v>0</v>
      </c>
    </row>
    <row r="414" spans="10:14">
      <c r="J414" t="e">
        <f>VLOOKUP(I414,CODE_SHEET!$A$2:$G$152,3,FALSE)</f>
        <v>#N/A</v>
      </c>
      <c r="K414" t="e">
        <f>VLOOKUP(I414,CODE_SHEET!$A$2:$G$152,4,FALSE)</f>
        <v>#N/A</v>
      </c>
      <c r="N414">
        <f t="shared" si="7"/>
        <v>0</v>
      </c>
    </row>
    <row r="415" spans="10:14">
      <c r="J415" t="e">
        <f>VLOOKUP(I415,CODE_SHEET!$A$2:$G$152,3,FALSE)</f>
        <v>#N/A</v>
      </c>
      <c r="K415" t="e">
        <f>VLOOKUP(I415,CODE_SHEET!$A$2:$G$152,4,FALSE)</f>
        <v>#N/A</v>
      </c>
      <c r="N415">
        <f t="shared" si="7"/>
        <v>0</v>
      </c>
    </row>
    <row r="416" spans="10:14">
      <c r="J416" t="e">
        <f>VLOOKUP(I416,CODE_SHEET!$A$2:$G$152,3,FALSE)</f>
        <v>#N/A</v>
      </c>
      <c r="K416" t="e">
        <f>VLOOKUP(I416,CODE_SHEET!$A$2:$G$152,4,FALSE)</f>
        <v>#N/A</v>
      </c>
      <c r="N416">
        <f t="shared" ref="N416:N479" si="8">PI()*(L416/2)*(M416/2)</f>
        <v>0</v>
      </c>
    </row>
    <row r="417" spans="10:14">
      <c r="J417" t="e">
        <f>VLOOKUP(I417,CODE_SHEET!$A$2:$G$152,3,FALSE)</f>
        <v>#N/A</v>
      </c>
      <c r="K417" t="e">
        <f>VLOOKUP(I417,CODE_SHEET!$A$2:$G$152,4,FALSE)</f>
        <v>#N/A</v>
      </c>
      <c r="N417">
        <f t="shared" si="8"/>
        <v>0</v>
      </c>
    </row>
    <row r="418" spans="10:14">
      <c r="J418" t="e">
        <f>VLOOKUP(I418,CODE_SHEET!$A$2:$G$152,3,FALSE)</f>
        <v>#N/A</v>
      </c>
      <c r="K418" t="e">
        <f>VLOOKUP(I418,CODE_SHEET!$A$2:$G$152,4,FALSE)</f>
        <v>#N/A</v>
      </c>
      <c r="N418">
        <f t="shared" si="8"/>
        <v>0</v>
      </c>
    </row>
    <row r="419" spans="10:14">
      <c r="J419" t="e">
        <f>VLOOKUP(I419,CODE_SHEET!$A$2:$G$152,3,FALSE)</f>
        <v>#N/A</v>
      </c>
      <c r="K419" t="e">
        <f>VLOOKUP(I419,CODE_SHEET!$A$2:$G$152,4,FALSE)</f>
        <v>#N/A</v>
      </c>
      <c r="N419">
        <f t="shared" si="8"/>
        <v>0</v>
      </c>
    </row>
    <row r="420" spans="10:14">
      <c r="J420" t="e">
        <f>VLOOKUP(I420,CODE_SHEET!$A$2:$G$152,3,FALSE)</f>
        <v>#N/A</v>
      </c>
      <c r="K420" t="e">
        <f>VLOOKUP(I420,CODE_SHEET!$A$2:$G$152,4,FALSE)</f>
        <v>#N/A</v>
      </c>
      <c r="N420">
        <f t="shared" si="8"/>
        <v>0</v>
      </c>
    </row>
    <row r="421" spans="10:14">
      <c r="J421" t="e">
        <f>VLOOKUP(I421,CODE_SHEET!$A$2:$G$152,3,FALSE)</f>
        <v>#N/A</v>
      </c>
      <c r="K421" t="e">
        <f>VLOOKUP(I421,CODE_SHEET!$A$2:$G$152,4,FALSE)</f>
        <v>#N/A</v>
      </c>
      <c r="N421">
        <f t="shared" si="8"/>
        <v>0</v>
      </c>
    </row>
    <row r="422" spans="10:14">
      <c r="J422" t="e">
        <f>VLOOKUP(I422,CODE_SHEET!$A$2:$G$152,3,FALSE)</f>
        <v>#N/A</v>
      </c>
      <c r="K422" t="e">
        <f>VLOOKUP(I422,CODE_SHEET!$A$2:$G$152,4,FALSE)</f>
        <v>#N/A</v>
      </c>
      <c r="N422">
        <f t="shared" si="8"/>
        <v>0</v>
      </c>
    </row>
    <row r="423" spans="10:14">
      <c r="J423" t="e">
        <f>VLOOKUP(I423,CODE_SHEET!$A$2:$G$152,3,FALSE)</f>
        <v>#N/A</v>
      </c>
      <c r="K423" t="e">
        <f>VLOOKUP(I423,CODE_SHEET!$A$2:$G$152,4,FALSE)</f>
        <v>#N/A</v>
      </c>
      <c r="N423">
        <f t="shared" si="8"/>
        <v>0</v>
      </c>
    </row>
    <row r="424" spans="10:14">
      <c r="J424" t="e">
        <f>VLOOKUP(I424,CODE_SHEET!$A$2:$G$152,3,FALSE)</f>
        <v>#N/A</v>
      </c>
      <c r="K424" t="e">
        <f>VLOOKUP(I424,CODE_SHEET!$A$2:$G$152,4,FALSE)</f>
        <v>#N/A</v>
      </c>
      <c r="N424">
        <f t="shared" si="8"/>
        <v>0</v>
      </c>
    </row>
    <row r="425" spans="10:14">
      <c r="J425" t="e">
        <f>VLOOKUP(I425,CODE_SHEET!$A$2:$G$152,3,FALSE)</f>
        <v>#N/A</v>
      </c>
      <c r="K425" t="e">
        <f>VLOOKUP(I425,CODE_SHEET!$A$2:$G$152,4,FALSE)</f>
        <v>#N/A</v>
      </c>
      <c r="N425">
        <f t="shared" si="8"/>
        <v>0</v>
      </c>
    </row>
    <row r="426" spans="10:14">
      <c r="J426" t="e">
        <f>VLOOKUP(I426,CODE_SHEET!$A$2:$G$152,3,FALSE)</f>
        <v>#N/A</v>
      </c>
      <c r="K426" t="e">
        <f>VLOOKUP(I426,CODE_SHEET!$A$2:$G$152,4,FALSE)</f>
        <v>#N/A</v>
      </c>
      <c r="N426">
        <f t="shared" si="8"/>
        <v>0</v>
      </c>
    </row>
    <row r="427" spans="10:14">
      <c r="J427" t="e">
        <f>VLOOKUP(I427,CODE_SHEET!$A$2:$G$152,3,FALSE)</f>
        <v>#N/A</v>
      </c>
      <c r="K427" t="e">
        <f>VLOOKUP(I427,CODE_SHEET!$A$2:$G$152,4,FALSE)</f>
        <v>#N/A</v>
      </c>
      <c r="N427">
        <f t="shared" si="8"/>
        <v>0</v>
      </c>
    </row>
    <row r="428" spans="10:14">
      <c r="J428" t="e">
        <f>VLOOKUP(I428,CODE_SHEET!$A$2:$G$152,3,FALSE)</f>
        <v>#N/A</v>
      </c>
      <c r="K428" t="e">
        <f>VLOOKUP(I428,CODE_SHEET!$A$2:$G$152,4,FALSE)</f>
        <v>#N/A</v>
      </c>
      <c r="N428">
        <f t="shared" si="8"/>
        <v>0</v>
      </c>
    </row>
    <row r="429" spans="10:14">
      <c r="J429" t="e">
        <f>VLOOKUP(I429,CODE_SHEET!$A$2:$G$152,3,FALSE)</f>
        <v>#N/A</v>
      </c>
      <c r="K429" t="e">
        <f>VLOOKUP(I429,CODE_SHEET!$A$2:$G$152,4,FALSE)</f>
        <v>#N/A</v>
      </c>
      <c r="N429">
        <f t="shared" si="8"/>
        <v>0</v>
      </c>
    </row>
    <row r="430" spans="10:14">
      <c r="J430" t="e">
        <f>VLOOKUP(I430,CODE_SHEET!$A$2:$G$152,3,FALSE)</f>
        <v>#N/A</v>
      </c>
      <c r="K430" t="e">
        <f>VLOOKUP(I430,CODE_SHEET!$A$2:$G$152,4,FALSE)</f>
        <v>#N/A</v>
      </c>
      <c r="N430">
        <f t="shared" si="8"/>
        <v>0</v>
      </c>
    </row>
    <row r="431" spans="10:14">
      <c r="J431" t="e">
        <f>VLOOKUP(I431,CODE_SHEET!$A$2:$G$152,3,FALSE)</f>
        <v>#N/A</v>
      </c>
      <c r="K431" t="e">
        <f>VLOOKUP(I431,CODE_SHEET!$A$2:$G$152,4,FALSE)</f>
        <v>#N/A</v>
      </c>
      <c r="N431">
        <f t="shared" si="8"/>
        <v>0</v>
      </c>
    </row>
    <row r="432" spans="10:14">
      <c r="J432" t="e">
        <f>VLOOKUP(I432,CODE_SHEET!$A$2:$G$152,3,FALSE)</f>
        <v>#N/A</v>
      </c>
      <c r="K432" t="e">
        <f>VLOOKUP(I432,CODE_SHEET!$A$2:$G$152,4,FALSE)</f>
        <v>#N/A</v>
      </c>
      <c r="N432">
        <f t="shared" si="8"/>
        <v>0</v>
      </c>
    </row>
    <row r="433" spans="10:14">
      <c r="J433" t="e">
        <f>VLOOKUP(I433,CODE_SHEET!$A$2:$G$152,3,FALSE)</f>
        <v>#N/A</v>
      </c>
      <c r="K433" t="e">
        <f>VLOOKUP(I433,CODE_SHEET!$A$2:$G$152,4,FALSE)</f>
        <v>#N/A</v>
      </c>
      <c r="N433">
        <f t="shared" si="8"/>
        <v>0</v>
      </c>
    </row>
    <row r="434" spans="10:14">
      <c r="J434" t="e">
        <f>VLOOKUP(I434,CODE_SHEET!$A$2:$G$152,3,FALSE)</f>
        <v>#N/A</v>
      </c>
      <c r="K434" t="e">
        <f>VLOOKUP(I434,CODE_SHEET!$A$2:$G$152,4,FALSE)</f>
        <v>#N/A</v>
      </c>
      <c r="N434">
        <f t="shared" si="8"/>
        <v>0</v>
      </c>
    </row>
    <row r="435" spans="10:14">
      <c r="J435" t="e">
        <f>VLOOKUP(I435,CODE_SHEET!$A$2:$G$152,3,FALSE)</f>
        <v>#N/A</v>
      </c>
      <c r="K435" t="e">
        <f>VLOOKUP(I435,CODE_SHEET!$A$2:$G$152,4,FALSE)</f>
        <v>#N/A</v>
      </c>
      <c r="N435">
        <f t="shared" si="8"/>
        <v>0</v>
      </c>
    </row>
    <row r="436" spans="10:14">
      <c r="J436" t="e">
        <f>VLOOKUP(I436,CODE_SHEET!$A$2:$G$152,3,FALSE)</f>
        <v>#N/A</v>
      </c>
      <c r="K436" t="e">
        <f>VLOOKUP(I436,CODE_SHEET!$A$2:$G$152,4,FALSE)</f>
        <v>#N/A</v>
      </c>
      <c r="N436">
        <f t="shared" si="8"/>
        <v>0</v>
      </c>
    </row>
    <row r="437" spans="10:14">
      <c r="J437" t="e">
        <f>VLOOKUP(I437,CODE_SHEET!$A$2:$G$152,3,FALSE)</f>
        <v>#N/A</v>
      </c>
      <c r="K437" t="e">
        <f>VLOOKUP(I437,CODE_SHEET!$A$2:$G$152,4,FALSE)</f>
        <v>#N/A</v>
      </c>
      <c r="N437">
        <f t="shared" si="8"/>
        <v>0</v>
      </c>
    </row>
    <row r="438" spans="10:14">
      <c r="J438" t="e">
        <f>VLOOKUP(I438,CODE_SHEET!$A$2:$G$152,3,FALSE)</f>
        <v>#N/A</v>
      </c>
      <c r="K438" t="e">
        <f>VLOOKUP(I438,CODE_SHEET!$A$2:$G$152,4,FALSE)</f>
        <v>#N/A</v>
      </c>
      <c r="N438">
        <f t="shared" si="8"/>
        <v>0</v>
      </c>
    </row>
    <row r="439" spans="10:14">
      <c r="J439" t="e">
        <f>VLOOKUP(I439,CODE_SHEET!$A$2:$G$152,3,FALSE)</f>
        <v>#N/A</v>
      </c>
      <c r="K439" t="e">
        <f>VLOOKUP(I439,CODE_SHEET!$A$2:$G$152,4,FALSE)</f>
        <v>#N/A</v>
      </c>
      <c r="N439">
        <f t="shared" si="8"/>
        <v>0</v>
      </c>
    </row>
    <row r="440" spans="10:14">
      <c r="J440" t="e">
        <f>VLOOKUP(I440,CODE_SHEET!$A$2:$G$152,3,FALSE)</f>
        <v>#N/A</v>
      </c>
      <c r="K440" t="e">
        <f>VLOOKUP(I440,CODE_SHEET!$A$2:$G$152,4,FALSE)</f>
        <v>#N/A</v>
      </c>
      <c r="N440">
        <f t="shared" si="8"/>
        <v>0</v>
      </c>
    </row>
    <row r="441" spans="10:14">
      <c r="J441" t="e">
        <f>VLOOKUP(I441,CODE_SHEET!$A$2:$G$152,3,FALSE)</f>
        <v>#N/A</v>
      </c>
      <c r="K441" t="e">
        <f>VLOOKUP(I441,CODE_SHEET!$A$2:$G$152,4,FALSE)</f>
        <v>#N/A</v>
      </c>
      <c r="N441">
        <f t="shared" si="8"/>
        <v>0</v>
      </c>
    </row>
    <row r="442" spans="10:14">
      <c r="J442" t="e">
        <f>VLOOKUP(I442,CODE_SHEET!$A$2:$G$152,3,FALSE)</f>
        <v>#N/A</v>
      </c>
      <c r="K442" t="e">
        <f>VLOOKUP(I442,CODE_SHEET!$A$2:$G$152,4,FALSE)</f>
        <v>#N/A</v>
      </c>
      <c r="N442">
        <f t="shared" si="8"/>
        <v>0</v>
      </c>
    </row>
    <row r="443" spans="10:14">
      <c r="J443" t="e">
        <f>VLOOKUP(I443,CODE_SHEET!$A$2:$G$152,3,FALSE)</f>
        <v>#N/A</v>
      </c>
      <c r="K443" t="e">
        <f>VLOOKUP(I443,CODE_SHEET!$A$2:$G$152,4,FALSE)</f>
        <v>#N/A</v>
      </c>
      <c r="N443">
        <f t="shared" si="8"/>
        <v>0</v>
      </c>
    </row>
    <row r="444" spans="10:14">
      <c r="J444" t="e">
        <f>VLOOKUP(I444,CODE_SHEET!$A$2:$G$152,3,FALSE)</f>
        <v>#N/A</v>
      </c>
      <c r="K444" t="e">
        <f>VLOOKUP(I444,CODE_SHEET!$A$2:$G$152,4,FALSE)</f>
        <v>#N/A</v>
      </c>
      <c r="N444">
        <f t="shared" si="8"/>
        <v>0</v>
      </c>
    </row>
    <row r="445" spans="10:14">
      <c r="J445" t="e">
        <f>VLOOKUP(I445,CODE_SHEET!$A$2:$G$152,3,FALSE)</f>
        <v>#N/A</v>
      </c>
      <c r="K445" t="e">
        <f>VLOOKUP(I445,CODE_SHEET!$A$2:$G$152,4,FALSE)</f>
        <v>#N/A</v>
      </c>
      <c r="N445">
        <f t="shared" si="8"/>
        <v>0</v>
      </c>
    </row>
    <row r="446" spans="10:14">
      <c r="J446" t="e">
        <f>VLOOKUP(I446,CODE_SHEET!$A$2:$G$152,3,FALSE)</f>
        <v>#N/A</v>
      </c>
      <c r="K446" t="e">
        <f>VLOOKUP(I446,CODE_SHEET!$A$2:$G$152,4,FALSE)</f>
        <v>#N/A</v>
      </c>
      <c r="N446">
        <f t="shared" si="8"/>
        <v>0</v>
      </c>
    </row>
    <row r="447" spans="10:14">
      <c r="J447" t="e">
        <f>VLOOKUP(I447,CODE_SHEET!$A$2:$G$152,3,FALSE)</f>
        <v>#N/A</v>
      </c>
      <c r="K447" t="e">
        <f>VLOOKUP(I447,CODE_SHEET!$A$2:$G$152,4,FALSE)</f>
        <v>#N/A</v>
      </c>
      <c r="N447">
        <f t="shared" si="8"/>
        <v>0</v>
      </c>
    </row>
    <row r="448" spans="10:14">
      <c r="J448" t="e">
        <f>VLOOKUP(I448,CODE_SHEET!$A$2:$G$152,3,FALSE)</f>
        <v>#N/A</v>
      </c>
      <c r="K448" t="e">
        <f>VLOOKUP(I448,CODE_SHEET!$A$2:$G$152,4,FALSE)</f>
        <v>#N/A</v>
      </c>
      <c r="N448">
        <f t="shared" si="8"/>
        <v>0</v>
      </c>
    </row>
    <row r="449" spans="10:14">
      <c r="J449" t="e">
        <f>VLOOKUP(I449,CODE_SHEET!$A$2:$G$152,3,FALSE)</f>
        <v>#N/A</v>
      </c>
      <c r="K449" t="e">
        <f>VLOOKUP(I449,CODE_SHEET!$A$2:$G$152,4,FALSE)</f>
        <v>#N/A</v>
      </c>
      <c r="N449">
        <f t="shared" si="8"/>
        <v>0</v>
      </c>
    </row>
    <row r="450" spans="10:14">
      <c r="J450" t="e">
        <f>VLOOKUP(I450,CODE_SHEET!$A$2:$G$152,3,FALSE)</f>
        <v>#N/A</v>
      </c>
      <c r="K450" t="e">
        <f>VLOOKUP(I450,CODE_SHEET!$A$2:$G$152,4,FALSE)</f>
        <v>#N/A</v>
      </c>
      <c r="N450">
        <f t="shared" si="8"/>
        <v>0</v>
      </c>
    </row>
    <row r="451" spans="10:14">
      <c r="J451" t="e">
        <f>VLOOKUP(I451,CODE_SHEET!$A$2:$G$152,3,FALSE)</f>
        <v>#N/A</v>
      </c>
      <c r="K451" t="e">
        <f>VLOOKUP(I451,CODE_SHEET!$A$2:$G$152,4,FALSE)</f>
        <v>#N/A</v>
      </c>
      <c r="N451">
        <f t="shared" si="8"/>
        <v>0</v>
      </c>
    </row>
    <row r="452" spans="10:14">
      <c r="J452" t="e">
        <f>VLOOKUP(I452,CODE_SHEET!$A$2:$G$152,3,FALSE)</f>
        <v>#N/A</v>
      </c>
      <c r="K452" t="e">
        <f>VLOOKUP(I452,CODE_SHEET!$A$2:$G$152,4,FALSE)</f>
        <v>#N/A</v>
      </c>
      <c r="N452">
        <f t="shared" si="8"/>
        <v>0</v>
      </c>
    </row>
    <row r="453" spans="10:14">
      <c r="J453" t="e">
        <f>VLOOKUP(I453,CODE_SHEET!$A$2:$G$152,3,FALSE)</f>
        <v>#N/A</v>
      </c>
      <c r="K453" t="e">
        <f>VLOOKUP(I453,CODE_SHEET!$A$2:$G$152,4,FALSE)</f>
        <v>#N/A</v>
      </c>
      <c r="N453">
        <f t="shared" si="8"/>
        <v>0</v>
      </c>
    </row>
    <row r="454" spans="10:14">
      <c r="J454" t="e">
        <f>VLOOKUP(I454,CODE_SHEET!$A$2:$G$152,3,FALSE)</f>
        <v>#N/A</v>
      </c>
      <c r="K454" t="e">
        <f>VLOOKUP(I454,CODE_SHEET!$A$2:$G$152,4,FALSE)</f>
        <v>#N/A</v>
      </c>
      <c r="N454">
        <f t="shared" si="8"/>
        <v>0</v>
      </c>
    </row>
    <row r="455" spans="10:14">
      <c r="J455" t="e">
        <f>VLOOKUP(I455,CODE_SHEET!$A$2:$G$152,3,FALSE)</f>
        <v>#N/A</v>
      </c>
      <c r="K455" t="e">
        <f>VLOOKUP(I455,CODE_SHEET!$A$2:$G$152,4,FALSE)</f>
        <v>#N/A</v>
      </c>
      <c r="N455">
        <f t="shared" si="8"/>
        <v>0</v>
      </c>
    </row>
    <row r="456" spans="10:14">
      <c r="J456" t="e">
        <f>VLOOKUP(I456,CODE_SHEET!$A$2:$G$152,3,FALSE)</f>
        <v>#N/A</v>
      </c>
      <c r="K456" t="e">
        <f>VLOOKUP(I456,CODE_SHEET!$A$2:$G$152,4,FALSE)</f>
        <v>#N/A</v>
      </c>
      <c r="N456">
        <f t="shared" si="8"/>
        <v>0</v>
      </c>
    </row>
    <row r="457" spans="10:14">
      <c r="J457" t="e">
        <f>VLOOKUP(I457,CODE_SHEET!$A$2:$G$152,3,FALSE)</f>
        <v>#N/A</v>
      </c>
      <c r="K457" t="e">
        <f>VLOOKUP(I457,CODE_SHEET!$A$2:$G$152,4,FALSE)</f>
        <v>#N/A</v>
      </c>
      <c r="N457">
        <f t="shared" si="8"/>
        <v>0</v>
      </c>
    </row>
    <row r="458" spans="10:14">
      <c r="J458" t="e">
        <f>VLOOKUP(I458,CODE_SHEET!$A$2:$G$152,3,FALSE)</f>
        <v>#N/A</v>
      </c>
      <c r="K458" t="e">
        <f>VLOOKUP(I458,CODE_SHEET!$A$2:$G$152,4,FALSE)</f>
        <v>#N/A</v>
      </c>
      <c r="N458">
        <f t="shared" si="8"/>
        <v>0</v>
      </c>
    </row>
    <row r="459" spans="10:14">
      <c r="J459" t="e">
        <f>VLOOKUP(I459,CODE_SHEET!$A$2:$G$152,3,FALSE)</f>
        <v>#N/A</v>
      </c>
      <c r="K459" t="e">
        <f>VLOOKUP(I459,CODE_SHEET!$A$2:$G$152,4,FALSE)</f>
        <v>#N/A</v>
      </c>
      <c r="N459">
        <f t="shared" si="8"/>
        <v>0</v>
      </c>
    </row>
    <row r="460" spans="10:14">
      <c r="J460" t="e">
        <f>VLOOKUP(I460,CODE_SHEET!$A$2:$G$152,3,FALSE)</f>
        <v>#N/A</v>
      </c>
      <c r="K460" t="e">
        <f>VLOOKUP(I460,CODE_SHEET!$A$2:$G$152,4,FALSE)</f>
        <v>#N/A</v>
      </c>
      <c r="N460">
        <f t="shared" si="8"/>
        <v>0</v>
      </c>
    </row>
    <row r="461" spans="10:14">
      <c r="J461" t="e">
        <f>VLOOKUP(I461,CODE_SHEET!$A$2:$G$152,3,FALSE)</f>
        <v>#N/A</v>
      </c>
      <c r="K461" t="e">
        <f>VLOOKUP(I461,CODE_SHEET!$A$2:$G$152,4,FALSE)</f>
        <v>#N/A</v>
      </c>
      <c r="N461">
        <f t="shared" si="8"/>
        <v>0</v>
      </c>
    </row>
    <row r="462" spans="10:14">
      <c r="J462" t="e">
        <f>VLOOKUP(I462,CODE_SHEET!$A$2:$G$152,3,FALSE)</f>
        <v>#N/A</v>
      </c>
      <c r="K462" t="e">
        <f>VLOOKUP(I462,CODE_SHEET!$A$2:$G$152,4,FALSE)</f>
        <v>#N/A</v>
      </c>
      <c r="N462">
        <f t="shared" si="8"/>
        <v>0</v>
      </c>
    </row>
    <row r="463" spans="10:14">
      <c r="J463" t="e">
        <f>VLOOKUP(I463,CODE_SHEET!$A$2:$G$152,3,FALSE)</f>
        <v>#N/A</v>
      </c>
      <c r="K463" t="e">
        <f>VLOOKUP(I463,CODE_SHEET!$A$2:$G$152,4,FALSE)</f>
        <v>#N/A</v>
      </c>
      <c r="N463">
        <f t="shared" si="8"/>
        <v>0</v>
      </c>
    </row>
    <row r="464" spans="10:14">
      <c r="J464" t="e">
        <f>VLOOKUP(I464,CODE_SHEET!$A$2:$G$152,3,FALSE)</f>
        <v>#N/A</v>
      </c>
      <c r="K464" t="e">
        <f>VLOOKUP(I464,CODE_SHEET!$A$2:$G$152,4,FALSE)</f>
        <v>#N/A</v>
      </c>
      <c r="N464">
        <f t="shared" si="8"/>
        <v>0</v>
      </c>
    </row>
    <row r="465" spans="10:14">
      <c r="J465" t="e">
        <f>VLOOKUP(I465,CODE_SHEET!$A$2:$G$152,3,FALSE)</f>
        <v>#N/A</v>
      </c>
      <c r="K465" t="e">
        <f>VLOOKUP(I465,CODE_SHEET!$A$2:$G$152,4,FALSE)</f>
        <v>#N/A</v>
      </c>
      <c r="N465">
        <f t="shared" si="8"/>
        <v>0</v>
      </c>
    </row>
    <row r="466" spans="10:14">
      <c r="J466" t="e">
        <f>VLOOKUP(I466,CODE_SHEET!$A$2:$G$152,3,FALSE)</f>
        <v>#N/A</v>
      </c>
      <c r="K466" t="e">
        <f>VLOOKUP(I466,CODE_SHEET!$A$2:$G$152,4,FALSE)</f>
        <v>#N/A</v>
      </c>
      <c r="N466">
        <f t="shared" si="8"/>
        <v>0</v>
      </c>
    </row>
    <row r="467" spans="10:14">
      <c r="J467" t="e">
        <f>VLOOKUP(I467,CODE_SHEET!$A$2:$G$152,3,FALSE)</f>
        <v>#N/A</v>
      </c>
      <c r="K467" t="e">
        <f>VLOOKUP(I467,CODE_SHEET!$A$2:$G$152,4,FALSE)</f>
        <v>#N/A</v>
      </c>
      <c r="N467">
        <f t="shared" si="8"/>
        <v>0</v>
      </c>
    </row>
    <row r="468" spans="10:14">
      <c r="J468" t="e">
        <f>VLOOKUP(I468,CODE_SHEET!$A$2:$G$152,3,FALSE)</f>
        <v>#N/A</v>
      </c>
      <c r="K468" t="e">
        <f>VLOOKUP(I468,CODE_SHEET!$A$2:$G$152,4,FALSE)</f>
        <v>#N/A</v>
      </c>
      <c r="N468">
        <f t="shared" si="8"/>
        <v>0</v>
      </c>
    </row>
    <row r="469" spans="10:14">
      <c r="J469" t="e">
        <f>VLOOKUP(I469,CODE_SHEET!$A$2:$G$152,3,FALSE)</f>
        <v>#N/A</v>
      </c>
      <c r="K469" t="e">
        <f>VLOOKUP(I469,CODE_SHEET!$A$2:$G$152,4,FALSE)</f>
        <v>#N/A</v>
      </c>
      <c r="N469">
        <f t="shared" si="8"/>
        <v>0</v>
      </c>
    </row>
    <row r="470" spans="10:14">
      <c r="J470" t="e">
        <f>VLOOKUP(I470,CODE_SHEET!$A$2:$G$152,3,FALSE)</f>
        <v>#N/A</v>
      </c>
      <c r="K470" t="e">
        <f>VLOOKUP(I470,CODE_SHEET!$A$2:$G$152,4,FALSE)</f>
        <v>#N/A</v>
      </c>
      <c r="N470">
        <f t="shared" si="8"/>
        <v>0</v>
      </c>
    </row>
    <row r="471" spans="10:14">
      <c r="J471" t="e">
        <f>VLOOKUP(I471,CODE_SHEET!$A$2:$G$152,3,FALSE)</f>
        <v>#N/A</v>
      </c>
      <c r="K471" t="e">
        <f>VLOOKUP(I471,CODE_SHEET!$A$2:$G$152,4,FALSE)</f>
        <v>#N/A</v>
      </c>
      <c r="N471">
        <f t="shared" si="8"/>
        <v>0</v>
      </c>
    </row>
    <row r="472" spans="10:14">
      <c r="J472" t="e">
        <f>VLOOKUP(I472,CODE_SHEET!$A$2:$G$152,3,FALSE)</f>
        <v>#N/A</v>
      </c>
      <c r="K472" t="e">
        <f>VLOOKUP(I472,CODE_SHEET!$A$2:$G$152,4,FALSE)</f>
        <v>#N/A</v>
      </c>
      <c r="N472">
        <f t="shared" si="8"/>
        <v>0</v>
      </c>
    </row>
    <row r="473" spans="10:14">
      <c r="J473" t="e">
        <f>VLOOKUP(I473,CODE_SHEET!$A$2:$G$152,3,FALSE)</f>
        <v>#N/A</v>
      </c>
      <c r="K473" t="e">
        <f>VLOOKUP(I473,CODE_SHEET!$A$2:$G$152,4,FALSE)</f>
        <v>#N/A</v>
      </c>
      <c r="N473">
        <f t="shared" si="8"/>
        <v>0</v>
      </c>
    </row>
    <row r="474" spans="10:14">
      <c r="J474" t="e">
        <f>VLOOKUP(I474,CODE_SHEET!$A$2:$G$152,3,FALSE)</f>
        <v>#N/A</v>
      </c>
      <c r="K474" t="e">
        <f>VLOOKUP(I474,CODE_SHEET!$A$2:$G$152,4,FALSE)</f>
        <v>#N/A</v>
      </c>
      <c r="N474">
        <f t="shared" si="8"/>
        <v>0</v>
      </c>
    </row>
    <row r="475" spans="10:14">
      <c r="J475" t="e">
        <f>VLOOKUP(I475,CODE_SHEET!$A$2:$G$152,3,FALSE)</f>
        <v>#N/A</v>
      </c>
      <c r="K475" t="e">
        <f>VLOOKUP(I475,CODE_SHEET!$A$2:$G$152,4,FALSE)</f>
        <v>#N/A</v>
      </c>
      <c r="N475">
        <f t="shared" si="8"/>
        <v>0</v>
      </c>
    </row>
    <row r="476" spans="10:14">
      <c r="J476" t="e">
        <f>VLOOKUP(I476,CODE_SHEET!$A$2:$G$152,3,FALSE)</f>
        <v>#N/A</v>
      </c>
      <c r="K476" t="e">
        <f>VLOOKUP(I476,CODE_SHEET!$A$2:$G$152,4,FALSE)</f>
        <v>#N/A</v>
      </c>
      <c r="N476">
        <f t="shared" si="8"/>
        <v>0</v>
      </c>
    </row>
    <row r="477" spans="10:14">
      <c r="J477" t="e">
        <f>VLOOKUP(I477,CODE_SHEET!$A$2:$G$152,3,FALSE)</f>
        <v>#N/A</v>
      </c>
      <c r="K477" t="e">
        <f>VLOOKUP(I477,CODE_SHEET!$A$2:$G$152,4,FALSE)</f>
        <v>#N/A</v>
      </c>
      <c r="N477">
        <f t="shared" si="8"/>
        <v>0</v>
      </c>
    </row>
    <row r="478" spans="10:14">
      <c r="J478" t="e">
        <f>VLOOKUP(I478,CODE_SHEET!$A$2:$G$152,3,FALSE)</f>
        <v>#N/A</v>
      </c>
      <c r="K478" t="e">
        <f>VLOOKUP(I478,CODE_SHEET!$A$2:$G$152,4,FALSE)</f>
        <v>#N/A</v>
      </c>
      <c r="N478">
        <f t="shared" si="8"/>
        <v>0</v>
      </c>
    </row>
    <row r="479" spans="10:14">
      <c r="J479" t="e">
        <f>VLOOKUP(I479,CODE_SHEET!$A$2:$G$152,3,FALSE)</f>
        <v>#N/A</v>
      </c>
      <c r="K479" t="e">
        <f>VLOOKUP(I479,CODE_SHEET!$A$2:$G$152,4,FALSE)</f>
        <v>#N/A</v>
      </c>
      <c r="N479">
        <f t="shared" si="8"/>
        <v>0</v>
      </c>
    </row>
    <row r="480" spans="10:14">
      <c r="J480" t="e">
        <f>VLOOKUP(I480,CODE_SHEET!$A$2:$G$152,3,FALSE)</f>
        <v>#N/A</v>
      </c>
      <c r="K480" t="e">
        <f>VLOOKUP(I480,CODE_SHEET!$A$2:$G$152,4,FALSE)</f>
        <v>#N/A</v>
      </c>
      <c r="N480">
        <f t="shared" ref="N480:N543" si="9">PI()*(L480/2)*(M480/2)</f>
        <v>0</v>
      </c>
    </row>
    <row r="481" spans="10:14">
      <c r="J481" t="e">
        <f>VLOOKUP(I481,CODE_SHEET!$A$2:$G$152,3,FALSE)</f>
        <v>#N/A</v>
      </c>
      <c r="K481" t="e">
        <f>VLOOKUP(I481,CODE_SHEET!$A$2:$G$152,4,FALSE)</f>
        <v>#N/A</v>
      </c>
      <c r="N481">
        <f t="shared" si="9"/>
        <v>0</v>
      </c>
    </row>
    <row r="482" spans="10:14">
      <c r="J482" t="e">
        <f>VLOOKUP(I482,CODE_SHEET!$A$2:$G$152,3,FALSE)</f>
        <v>#N/A</v>
      </c>
      <c r="K482" t="e">
        <f>VLOOKUP(I482,CODE_SHEET!$A$2:$G$152,4,FALSE)</f>
        <v>#N/A</v>
      </c>
      <c r="N482">
        <f t="shared" si="9"/>
        <v>0</v>
      </c>
    </row>
    <row r="483" spans="10:14">
      <c r="J483" t="e">
        <f>VLOOKUP(I483,CODE_SHEET!$A$2:$G$152,3,FALSE)</f>
        <v>#N/A</v>
      </c>
      <c r="K483" t="e">
        <f>VLOOKUP(I483,CODE_SHEET!$A$2:$G$152,4,FALSE)</f>
        <v>#N/A</v>
      </c>
      <c r="N483">
        <f t="shared" si="9"/>
        <v>0</v>
      </c>
    </row>
    <row r="484" spans="10:14">
      <c r="J484" t="e">
        <f>VLOOKUP(I484,CODE_SHEET!$A$2:$G$152,3,FALSE)</f>
        <v>#N/A</v>
      </c>
      <c r="K484" t="e">
        <f>VLOOKUP(I484,CODE_SHEET!$A$2:$G$152,4,FALSE)</f>
        <v>#N/A</v>
      </c>
      <c r="N484">
        <f t="shared" si="9"/>
        <v>0</v>
      </c>
    </row>
    <row r="485" spans="10:14">
      <c r="J485" t="e">
        <f>VLOOKUP(I485,CODE_SHEET!$A$2:$G$152,3,FALSE)</f>
        <v>#N/A</v>
      </c>
      <c r="K485" t="e">
        <f>VLOOKUP(I485,CODE_SHEET!$A$2:$G$152,4,FALSE)</f>
        <v>#N/A</v>
      </c>
      <c r="N485">
        <f t="shared" si="9"/>
        <v>0</v>
      </c>
    </row>
    <row r="486" spans="10:14">
      <c r="J486" t="e">
        <f>VLOOKUP(I486,CODE_SHEET!$A$2:$G$152,3,FALSE)</f>
        <v>#N/A</v>
      </c>
      <c r="K486" t="e">
        <f>VLOOKUP(I486,CODE_SHEET!$A$2:$G$152,4,FALSE)</f>
        <v>#N/A</v>
      </c>
      <c r="N486">
        <f t="shared" si="9"/>
        <v>0</v>
      </c>
    </row>
    <row r="487" spans="10:14">
      <c r="J487" t="e">
        <f>VLOOKUP(I487,CODE_SHEET!$A$2:$G$152,3,FALSE)</f>
        <v>#N/A</v>
      </c>
      <c r="K487" t="e">
        <f>VLOOKUP(I487,CODE_SHEET!$A$2:$G$152,4,FALSE)</f>
        <v>#N/A</v>
      </c>
      <c r="N487">
        <f t="shared" si="9"/>
        <v>0</v>
      </c>
    </row>
    <row r="488" spans="10:14">
      <c r="J488" t="e">
        <f>VLOOKUP(I488,CODE_SHEET!$A$2:$G$152,3,FALSE)</f>
        <v>#N/A</v>
      </c>
      <c r="K488" t="e">
        <f>VLOOKUP(I488,CODE_SHEET!$A$2:$G$152,4,FALSE)</f>
        <v>#N/A</v>
      </c>
      <c r="N488">
        <f t="shared" si="9"/>
        <v>0</v>
      </c>
    </row>
    <row r="489" spans="10:14">
      <c r="J489" t="e">
        <f>VLOOKUP(I489,CODE_SHEET!$A$2:$G$152,3,FALSE)</f>
        <v>#N/A</v>
      </c>
      <c r="K489" t="e">
        <f>VLOOKUP(I489,CODE_SHEET!$A$2:$G$152,4,FALSE)</f>
        <v>#N/A</v>
      </c>
      <c r="N489">
        <f t="shared" si="9"/>
        <v>0</v>
      </c>
    </row>
    <row r="490" spans="10:14">
      <c r="J490" t="e">
        <f>VLOOKUP(I490,CODE_SHEET!$A$2:$G$152,3,FALSE)</f>
        <v>#N/A</v>
      </c>
      <c r="K490" t="e">
        <f>VLOOKUP(I490,CODE_SHEET!$A$2:$G$152,4,FALSE)</f>
        <v>#N/A</v>
      </c>
      <c r="N490">
        <f t="shared" si="9"/>
        <v>0</v>
      </c>
    </row>
    <row r="491" spans="10:14">
      <c r="J491" t="e">
        <f>VLOOKUP(I491,CODE_SHEET!$A$2:$G$152,3,FALSE)</f>
        <v>#N/A</v>
      </c>
      <c r="K491" t="e">
        <f>VLOOKUP(I491,CODE_SHEET!$A$2:$G$152,4,FALSE)</f>
        <v>#N/A</v>
      </c>
      <c r="N491">
        <f t="shared" si="9"/>
        <v>0</v>
      </c>
    </row>
    <row r="492" spans="10:14">
      <c r="J492" t="e">
        <f>VLOOKUP(I492,CODE_SHEET!$A$2:$G$152,3,FALSE)</f>
        <v>#N/A</v>
      </c>
      <c r="K492" t="e">
        <f>VLOOKUP(I492,CODE_SHEET!$A$2:$G$152,4,FALSE)</f>
        <v>#N/A</v>
      </c>
      <c r="N492">
        <f t="shared" si="9"/>
        <v>0</v>
      </c>
    </row>
    <row r="493" spans="10:14">
      <c r="J493" t="e">
        <f>VLOOKUP(I493,CODE_SHEET!$A$2:$G$152,3,FALSE)</f>
        <v>#N/A</v>
      </c>
      <c r="K493" t="e">
        <f>VLOOKUP(I493,CODE_SHEET!$A$2:$G$152,4,FALSE)</f>
        <v>#N/A</v>
      </c>
      <c r="N493">
        <f t="shared" si="9"/>
        <v>0</v>
      </c>
    </row>
    <row r="494" spans="10:14">
      <c r="J494" t="e">
        <f>VLOOKUP(I494,CODE_SHEET!$A$2:$G$152,3,FALSE)</f>
        <v>#N/A</v>
      </c>
      <c r="K494" t="e">
        <f>VLOOKUP(I494,CODE_SHEET!$A$2:$G$152,4,FALSE)</f>
        <v>#N/A</v>
      </c>
      <c r="N494">
        <f t="shared" si="9"/>
        <v>0</v>
      </c>
    </row>
    <row r="495" spans="10:14">
      <c r="J495" t="e">
        <f>VLOOKUP(I495,CODE_SHEET!$A$2:$G$152,3,FALSE)</f>
        <v>#N/A</v>
      </c>
      <c r="K495" t="e">
        <f>VLOOKUP(I495,CODE_SHEET!$A$2:$G$152,4,FALSE)</f>
        <v>#N/A</v>
      </c>
      <c r="N495">
        <f t="shared" si="9"/>
        <v>0</v>
      </c>
    </row>
    <row r="496" spans="10:14">
      <c r="J496" t="e">
        <f>VLOOKUP(I496,CODE_SHEET!$A$2:$G$152,3,FALSE)</f>
        <v>#N/A</v>
      </c>
      <c r="K496" t="e">
        <f>VLOOKUP(I496,CODE_SHEET!$A$2:$G$152,4,FALSE)</f>
        <v>#N/A</v>
      </c>
      <c r="N496">
        <f t="shared" si="9"/>
        <v>0</v>
      </c>
    </row>
    <row r="497" spans="10:14">
      <c r="J497" t="e">
        <f>VLOOKUP(I497,CODE_SHEET!$A$2:$G$152,3,FALSE)</f>
        <v>#N/A</v>
      </c>
      <c r="K497" t="e">
        <f>VLOOKUP(I497,CODE_SHEET!$A$2:$G$152,4,FALSE)</f>
        <v>#N/A</v>
      </c>
      <c r="N497">
        <f t="shared" si="9"/>
        <v>0</v>
      </c>
    </row>
    <row r="498" spans="10:14">
      <c r="J498" t="e">
        <f>VLOOKUP(I498,CODE_SHEET!$A$2:$G$152,3,FALSE)</f>
        <v>#N/A</v>
      </c>
      <c r="K498" t="e">
        <f>VLOOKUP(I498,CODE_SHEET!$A$2:$G$152,4,FALSE)</f>
        <v>#N/A</v>
      </c>
      <c r="N498">
        <f t="shared" si="9"/>
        <v>0</v>
      </c>
    </row>
    <row r="499" spans="10:14">
      <c r="J499" t="e">
        <f>VLOOKUP(I499,CODE_SHEET!$A$2:$G$152,3,FALSE)</f>
        <v>#N/A</v>
      </c>
      <c r="K499" t="e">
        <f>VLOOKUP(I499,CODE_SHEET!$A$2:$G$152,4,FALSE)</f>
        <v>#N/A</v>
      </c>
      <c r="N499">
        <f t="shared" si="9"/>
        <v>0</v>
      </c>
    </row>
    <row r="500" spans="10:14">
      <c r="J500" t="e">
        <f>VLOOKUP(I500,CODE_SHEET!$A$2:$G$152,3,FALSE)</f>
        <v>#N/A</v>
      </c>
      <c r="K500" t="e">
        <f>VLOOKUP(I500,CODE_SHEET!$A$2:$G$152,4,FALSE)</f>
        <v>#N/A</v>
      </c>
      <c r="N500">
        <f t="shared" si="9"/>
        <v>0</v>
      </c>
    </row>
    <row r="501" spans="10:14">
      <c r="J501" t="e">
        <f>VLOOKUP(I501,CODE_SHEET!$A$2:$G$152,3,FALSE)</f>
        <v>#N/A</v>
      </c>
      <c r="K501" t="e">
        <f>VLOOKUP(I501,CODE_SHEET!$A$2:$G$152,4,FALSE)</f>
        <v>#N/A</v>
      </c>
      <c r="N501">
        <f t="shared" si="9"/>
        <v>0</v>
      </c>
    </row>
    <row r="502" spans="10:14">
      <c r="J502" t="e">
        <f>VLOOKUP(I502,CODE_SHEET!$A$2:$G$152,3,FALSE)</f>
        <v>#N/A</v>
      </c>
      <c r="K502" t="e">
        <f>VLOOKUP(I502,CODE_SHEET!$A$2:$G$152,4,FALSE)</f>
        <v>#N/A</v>
      </c>
      <c r="N502">
        <f t="shared" si="9"/>
        <v>0</v>
      </c>
    </row>
    <row r="503" spans="10:14">
      <c r="J503" t="e">
        <f>VLOOKUP(I503,CODE_SHEET!$A$2:$G$152,3,FALSE)</f>
        <v>#N/A</v>
      </c>
      <c r="K503" t="e">
        <f>VLOOKUP(I503,CODE_SHEET!$A$2:$G$152,4,FALSE)</f>
        <v>#N/A</v>
      </c>
      <c r="N503">
        <f t="shared" si="9"/>
        <v>0</v>
      </c>
    </row>
    <row r="504" spans="10:14">
      <c r="J504" t="e">
        <f>VLOOKUP(I504,CODE_SHEET!$A$2:$G$152,3,FALSE)</f>
        <v>#N/A</v>
      </c>
      <c r="K504" t="e">
        <f>VLOOKUP(I504,CODE_SHEET!$A$2:$G$152,4,FALSE)</f>
        <v>#N/A</v>
      </c>
      <c r="N504">
        <f t="shared" si="9"/>
        <v>0</v>
      </c>
    </row>
    <row r="505" spans="10:14">
      <c r="J505" t="e">
        <f>VLOOKUP(I505,CODE_SHEET!$A$2:$G$152,3,FALSE)</f>
        <v>#N/A</v>
      </c>
      <c r="K505" t="e">
        <f>VLOOKUP(I505,CODE_SHEET!$A$2:$G$152,4,FALSE)</f>
        <v>#N/A</v>
      </c>
      <c r="N505">
        <f t="shared" si="9"/>
        <v>0</v>
      </c>
    </row>
    <row r="506" spans="10:14">
      <c r="J506" t="e">
        <f>VLOOKUP(I506,CODE_SHEET!$A$2:$G$152,3,FALSE)</f>
        <v>#N/A</v>
      </c>
      <c r="K506" t="e">
        <f>VLOOKUP(I506,CODE_SHEET!$A$2:$G$152,4,FALSE)</f>
        <v>#N/A</v>
      </c>
      <c r="N506">
        <f t="shared" si="9"/>
        <v>0</v>
      </c>
    </row>
    <row r="507" spans="10:14">
      <c r="J507" t="e">
        <f>VLOOKUP(I507,CODE_SHEET!$A$2:$G$152,3,FALSE)</f>
        <v>#N/A</v>
      </c>
      <c r="K507" t="e">
        <f>VLOOKUP(I507,CODE_SHEET!$A$2:$G$152,4,FALSE)</f>
        <v>#N/A</v>
      </c>
      <c r="N507">
        <f t="shared" si="9"/>
        <v>0</v>
      </c>
    </row>
    <row r="508" spans="10:14">
      <c r="J508" t="e">
        <f>VLOOKUP(I508,CODE_SHEET!$A$2:$G$152,3,FALSE)</f>
        <v>#N/A</v>
      </c>
      <c r="K508" t="e">
        <f>VLOOKUP(I508,CODE_SHEET!$A$2:$G$152,4,FALSE)</f>
        <v>#N/A</v>
      </c>
      <c r="N508">
        <f t="shared" si="9"/>
        <v>0</v>
      </c>
    </row>
    <row r="509" spans="10:14">
      <c r="J509" t="e">
        <f>VLOOKUP(I509,CODE_SHEET!$A$2:$G$152,3,FALSE)</f>
        <v>#N/A</v>
      </c>
      <c r="K509" t="e">
        <f>VLOOKUP(I509,CODE_SHEET!$A$2:$G$152,4,FALSE)</f>
        <v>#N/A</v>
      </c>
      <c r="N509">
        <f t="shared" si="9"/>
        <v>0</v>
      </c>
    </row>
    <row r="510" spans="10:14">
      <c r="J510" t="e">
        <f>VLOOKUP(I510,CODE_SHEET!$A$2:$G$152,3,FALSE)</f>
        <v>#N/A</v>
      </c>
      <c r="K510" t="e">
        <f>VLOOKUP(I510,CODE_SHEET!$A$2:$G$152,4,FALSE)</f>
        <v>#N/A</v>
      </c>
      <c r="N510">
        <f t="shared" si="9"/>
        <v>0</v>
      </c>
    </row>
    <row r="511" spans="10:14">
      <c r="J511" t="e">
        <f>VLOOKUP(I511,CODE_SHEET!$A$2:$G$152,3,FALSE)</f>
        <v>#N/A</v>
      </c>
      <c r="K511" t="e">
        <f>VLOOKUP(I511,CODE_SHEET!$A$2:$G$152,4,FALSE)</f>
        <v>#N/A</v>
      </c>
      <c r="N511">
        <f t="shared" si="9"/>
        <v>0</v>
      </c>
    </row>
    <row r="512" spans="10:14">
      <c r="J512" t="e">
        <f>VLOOKUP(I512,CODE_SHEET!$A$2:$G$152,3,FALSE)</f>
        <v>#N/A</v>
      </c>
      <c r="K512" t="e">
        <f>VLOOKUP(I512,CODE_SHEET!$A$2:$G$152,4,FALSE)</f>
        <v>#N/A</v>
      </c>
      <c r="N512">
        <f t="shared" si="9"/>
        <v>0</v>
      </c>
    </row>
    <row r="513" spans="10:14">
      <c r="J513" t="e">
        <f>VLOOKUP(I513,CODE_SHEET!$A$2:$G$152,3,FALSE)</f>
        <v>#N/A</v>
      </c>
      <c r="K513" t="e">
        <f>VLOOKUP(I513,CODE_SHEET!$A$2:$G$152,4,FALSE)</f>
        <v>#N/A</v>
      </c>
      <c r="N513">
        <f t="shared" si="9"/>
        <v>0</v>
      </c>
    </row>
    <row r="514" spans="10:14">
      <c r="J514" t="e">
        <f>VLOOKUP(I514,CODE_SHEET!$A$2:$G$152,3,FALSE)</f>
        <v>#N/A</v>
      </c>
      <c r="K514" t="e">
        <f>VLOOKUP(I514,CODE_SHEET!$A$2:$G$152,4,FALSE)</f>
        <v>#N/A</v>
      </c>
      <c r="N514">
        <f t="shared" si="9"/>
        <v>0</v>
      </c>
    </row>
    <row r="515" spans="10:14">
      <c r="J515" t="e">
        <f>VLOOKUP(I515,CODE_SHEET!$A$2:$G$152,3,FALSE)</f>
        <v>#N/A</v>
      </c>
      <c r="K515" t="e">
        <f>VLOOKUP(I515,CODE_SHEET!$A$2:$G$152,4,FALSE)</f>
        <v>#N/A</v>
      </c>
      <c r="N515">
        <f t="shared" si="9"/>
        <v>0</v>
      </c>
    </row>
    <row r="516" spans="10:14">
      <c r="J516" t="e">
        <f>VLOOKUP(I516,CODE_SHEET!$A$2:$G$152,3,FALSE)</f>
        <v>#N/A</v>
      </c>
      <c r="K516" t="e">
        <f>VLOOKUP(I516,CODE_SHEET!$A$2:$G$152,4,FALSE)</f>
        <v>#N/A</v>
      </c>
      <c r="N516">
        <f t="shared" si="9"/>
        <v>0</v>
      </c>
    </row>
    <row r="517" spans="10:14">
      <c r="J517" t="e">
        <f>VLOOKUP(I517,CODE_SHEET!$A$2:$G$152,3,FALSE)</f>
        <v>#N/A</v>
      </c>
      <c r="K517" t="e">
        <f>VLOOKUP(I517,CODE_SHEET!$A$2:$G$152,4,FALSE)</f>
        <v>#N/A</v>
      </c>
      <c r="N517">
        <f t="shared" si="9"/>
        <v>0</v>
      </c>
    </row>
    <row r="518" spans="10:14">
      <c r="J518" t="e">
        <f>VLOOKUP(I518,CODE_SHEET!$A$2:$G$152,3,FALSE)</f>
        <v>#N/A</v>
      </c>
      <c r="K518" t="e">
        <f>VLOOKUP(I518,CODE_SHEET!$A$2:$G$152,4,FALSE)</f>
        <v>#N/A</v>
      </c>
      <c r="N518">
        <f t="shared" si="9"/>
        <v>0</v>
      </c>
    </row>
    <row r="519" spans="10:14">
      <c r="J519" t="e">
        <f>VLOOKUP(I519,CODE_SHEET!$A$2:$G$152,3,FALSE)</f>
        <v>#N/A</v>
      </c>
      <c r="K519" t="e">
        <f>VLOOKUP(I519,CODE_SHEET!$A$2:$G$152,4,FALSE)</f>
        <v>#N/A</v>
      </c>
      <c r="N519">
        <f t="shared" si="9"/>
        <v>0</v>
      </c>
    </row>
    <row r="520" spans="10:14">
      <c r="J520" t="e">
        <f>VLOOKUP(I520,CODE_SHEET!$A$2:$G$152,3,FALSE)</f>
        <v>#N/A</v>
      </c>
      <c r="K520" t="e">
        <f>VLOOKUP(I520,CODE_SHEET!$A$2:$G$152,4,FALSE)</f>
        <v>#N/A</v>
      </c>
      <c r="N520">
        <f t="shared" si="9"/>
        <v>0</v>
      </c>
    </row>
    <row r="521" spans="10:14">
      <c r="J521" t="e">
        <f>VLOOKUP(I521,CODE_SHEET!$A$2:$G$152,3,FALSE)</f>
        <v>#N/A</v>
      </c>
      <c r="K521" t="e">
        <f>VLOOKUP(I521,CODE_SHEET!$A$2:$G$152,4,FALSE)</f>
        <v>#N/A</v>
      </c>
      <c r="N521">
        <f t="shared" si="9"/>
        <v>0</v>
      </c>
    </row>
    <row r="522" spans="10:14">
      <c r="J522" t="e">
        <f>VLOOKUP(I522,CODE_SHEET!$A$2:$G$152,3,FALSE)</f>
        <v>#N/A</v>
      </c>
      <c r="K522" t="e">
        <f>VLOOKUP(I522,CODE_SHEET!$A$2:$G$152,4,FALSE)</f>
        <v>#N/A</v>
      </c>
      <c r="N522">
        <f t="shared" si="9"/>
        <v>0</v>
      </c>
    </row>
    <row r="523" spans="10:14">
      <c r="J523" t="e">
        <f>VLOOKUP(I523,CODE_SHEET!$A$2:$G$152,3,FALSE)</f>
        <v>#N/A</v>
      </c>
      <c r="K523" t="e">
        <f>VLOOKUP(I523,CODE_SHEET!$A$2:$G$152,4,FALSE)</f>
        <v>#N/A</v>
      </c>
      <c r="N523">
        <f t="shared" si="9"/>
        <v>0</v>
      </c>
    </row>
    <row r="524" spans="10:14">
      <c r="J524" t="e">
        <f>VLOOKUP(I524,CODE_SHEET!$A$2:$G$152,3,FALSE)</f>
        <v>#N/A</v>
      </c>
      <c r="K524" t="e">
        <f>VLOOKUP(I524,CODE_SHEET!$A$2:$G$152,4,FALSE)</f>
        <v>#N/A</v>
      </c>
      <c r="N524">
        <f t="shared" si="9"/>
        <v>0</v>
      </c>
    </row>
    <row r="525" spans="10:14">
      <c r="J525" t="e">
        <f>VLOOKUP(I525,CODE_SHEET!$A$2:$G$152,3,FALSE)</f>
        <v>#N/A</v>
      </c>
      <c r="K525" t="e">
        <f>VLOOKUP(I525,CODE_SHEET!$A$2:$G$152,4,FALSE)</f>
        <v>#N/A</v>
      </c>
      <c r="N525">
        <f t="shared" si="9"/>
        <v>0</v>
      </c>
    </row>
    <row r="526" spans="10:14">
      <c r="J526" t="e">
        <f>VLOOKUP(I526,CODE_SHEET!$A$2:$G$152,3,FALSE)</f>
        <v>#N/A</v>
      </c>
      <c r="K526" t="e">
        <f>VLOOKUP(I526,CODE_SHEET!$A$2:$G$152,4,FALSE)</f>
        <v>#N/A</v>
      </c>
      <c r="N526">
        <f t="shared" si="9"/>
        <v>0</v>
      </c>
    </row>
    <row r="527" spans="10:14">
      <c r="J527" t="e">
        <f>VLOOKUP(I527,CODE_SHEET!$A$2:$G$152,3,FALSE)</f>
        <v>#N/A</v>
      </c>
      <c r="K527" t="e">
        <f>VLOOKUP(I527,CODE_SHEET!$A$2:$G$152,4,FALSE)</f>
        <v>#N/A</v>
      </c>
      <c r="N527">
        <f t="shared" si="9"/>
        <v>0</v>
      </c>
    </row>
    <row r="528" spans="10:14">
      <c r="J528" t="e">
        <f>VLOOKUP(I528,CODE_SHEET!$A$2:$G$152,3,FALSE)</f>
        <v>#N/A</v>
      </c>
      <c r="K528" t="e">
        <f>VLOOKUP(I528,CODE_SHEET!$A$2:$G$152,4,FALSE)</f>
        <v>#N/A</v>
      </c>
      <c r="N528">
        <f t="shared" si="9"/>
        <v>0</v>
      </c>
    </row>
    <row r="529" spans="10:14">
      <c r="J529" t="e">
        <f>VLOOKUP(I529,CODE_SHEET!$A$2:$G$152,3,FALSE)</f>
        <v>#N/A</v>
      </c>
      <c r="K529" t="e">
        <f>VLOOKUP(I529,CODE_SHEET!$A$2:$G$152,4,FALSE)</f>
        <v>#N/A</v>
      </c>
      <c r="N529">
        <f t="shared" si="9"/>
        <v>0</v>
      </c>
    </row>
    <row r="530" spans="10:14">
      <c r="J530" t="e">
        <f>VLOOKUP(I530,CODE_SHEET!$A$2:$G$152,3,FALSE)</f>
        <v>#N/A</v>
      </c>
      <c r="K530" t="e">
        <f>VLOOKUP(I530,CODE_SHEET!$A$2:$G$152,4,FALSE)</f>
        <v>#N/A</v>
      </c>
      <c r="N530">
        <f t="shared" si="9"/>
        <v>0</v>
      </c>
    </row>
    <row r="531" spans="10:14">
      <c r="J531" t="e">
        <f>VLOOKUP(I531,CODE_SHEET!$A$2:$G$152,3,FALSE)</f>
        <v>#N/A</v>
      </c>
      <c r="K531" t="e">
        <f>VLOOKUP(I531,CODE_SHEET!$A$2:$G$152,4,FALSE)</f>
        <v>#N/A</v>
      </c>
      <c r="N531">
        <f t="shared" si="9"/>
        <v>0</v>
      </c>
    </row>
    <row r="532" spans="10:14">
      <c r="J532" t="e">
        <f>VLOOKUP(I532,CODE_SHEET!$A$2:$G$152,3,FALSE)</f>
        <v>#N/A</v>
      </c>
      <c r="K532" t="e">
        <f>VLOOKUP(I532,CODE_SHEET!$A$2:$G$152,4,FALSE)</f>
        <v>#N/A</v>
      </c>
      <c r="N532">
        <f t="shared" si="9"/>
        <v>0</v>
      </c>
    </row>
    <row r="533" spans="10:14">
      <c r="J533" t="e">
        <f>VLOOKUP(I533,CODE_SHEET!$A$2:$G$152,3,FALSE)</f>
        <v>#N/A</v>
      </c>
      <c r="K533" t="e">
        <f>VLOOKUP(I533,CODE_SHEET!$A$2:$G$152,4,FALSE)</f>
        <v>#N/A</v>
      </c>
      <c r="N533">
        <f t="shared" si="9"/>
        <v>0</v>
      </c>
    </row>
    <row r="534" spans="10:14">
      <c r="J534" t="e">
        <f>VLOOKUP(I534,CODE_SHEET!$A$2:$G$152,3,FALSE)</f>
        <v>#N/A</v>
      </c>
      <c r="K534" t="e">
        <f>VLOOKUP(I534,CODE_SHEET!$A$2:$G$152,4,FALSE)</f>
        <v>#N/A</v>
      </c>
      <c r="N534">
        <f t="shared" si="9"/>
        <v>0</v>
      </c>
    </row>
    <row r="535" spans="10:14">
      <c r="J535" t="e">
        <f>VLOOKUP(I535,CODE_SHEET!$A$2:$G$152,3,FALSE)</f>
        <v>#N/A</v>
      </c>
      <c r="K535" t="e">
        <f>VLOOKUP(I535,CODE_SHEET!$A$2:$G$152,4,FALSE)</f>
        <v>#N/A</v>
      </c>
      <c r="N535">
        <f t="shared" si="9"/>
        <v>0</v>
      </c>
    </row>
    <row r="536" spans="10:14">
      <c r="J536" t="e">
        <f>VLOOKUP(I536,CODE_SHEET!$A$2:$G$152,3,FALSE)</f>
        <v>#N/A</v>
      </c>
      <c r="K536" t="e">
        <f>VLOOKUP(I536,CODE_SHEET!$A$2:$G$152,4,FALSE)</f>
        <v>#N/A</v>
      </c>
      <c r="N536">
        <f t="shared" si="9"/>
        <v>0</v>
      </c>
    </row>
    <row r="537" spans="10:14">
      <c r="J537" t="e">
        <f>VLOOKUP(I537,CODE_SHEET!$A$2:$G$152,3,FALSE)</f>
        <v>#N/A</v>
      </c>
      <c r="K537" t="e">
        <f>VLOOKUP(I537,CODE_SHEET!$A$2:$G$152,4,FALSE)</f>
        <v>#N/A</v>
      </c>
      <c r="N537">
        <f t="shared" si="9"/>
        <v>0</v>
      </c>
    </row>
    <row r="538" spans="10:14">
      <c r="J538" t="e">
        <f>VLOOKUP(I538,CODE_SHEET!$A$2:$G$152,3,FALSE)</f>
        <v>#N/A</v>
      </c>
      <c r="K538" t="e">
        <f>VLOOKUP(I538,CODE_SHEET!$A$2:$G$152,4,FALSE)</f>
        <v>#N/A</v>
      </c>
      <c r="N538">
        <f t="shared" si="9"/>
        <v>0</v>
      </c>
    </row>
    <row r="539" spans="10:14">
      <c r="J539" t="e">
        <f>VLOOKUP(I539,CODE_SHEET!$A$2:$G$152,3,FALSE)</f>
        <v>#N/A</v>
      </c>
      <c r="K539" t="e">
        <f>VLOOKUP(I539,CODE_SHEET!$A$2:$G$152,4,FALSE)</f>
        <v>#N/A</v>
      </c>
      <c r="N539">
        <f t="shared" si="9"/>
        <v>0</v>
      </c>
    </row>
    <row r="540" spans="10:14">
      <c r="J540" t="e">
        <f>VLOOKUP(I540,CODE_SHEET!$A$2:$G$152,3,FALSE)</f>
        <v>#N/A</v>
      </c>
      <c r="K540" t="e">
        <f>VLOOKUP(I540,CODE_SHEET!$A$2:$G$152,4,FALSE)</f>
        <v>#N/A</v>
      </c>
      <c r="N540">
        <f t="shared" si="9"/>
        <v>0</v>
      </c>
    </row>
    <row r="541" spans="10:14">
      <c r="J541" t="e">
        <f>VLOOKUP(I541,CODE_SHEET!$A$2:$G$152,3,FALSE)</f>
        <v>#N/A</v>
      </c>
      <c r="K541" t="e">
        <f>VLOOKUP(I541,CODE_SHEET!$A$2:$G$152,4,FALSE)</f>
        <v>#N/A</v>
      </c>
      <c r="N541">
        <f t="shared" si="9"/>
        <v>0</v>
      </c>
    </row>
    <row r="542" spans="10:14">
      <c r="J542" t="e">
        <f>VLOOKUP(I542,CODE_SHEET!$A$2:$G$152,3,FALSE)</f>
        <v>#N/A</v>
      </c>
      <c r="K542" t="e">
        <f>VLOOKUP(I542,CODE_SHEET!$A$2:$G$152,4,FALSE)</f>
        <v>#N/A</v>
      </c>
      <c r="N542">
        <f t="shared" si="9"/>
        <v>0</v>
      </c>
    </row>
    <row r="543" spans="10:14">
      <c r="J543" t="e">
        <f>VLOOKUP(I543,CODE_SHEET!$A$2:$G$152,3,FALSE)</f>
        <v>#N/A</v>
      </c>
      <c r="K543" t="e">
        <f>VLOOKUP(I543,CODE_SHEET!$A$2:$G$152,4,FALSE)</f>
        <v>#N/A</v>
      </c>
      <c r="N543">
        <f t="shared" si="9"/>
        <v>0</v>
      </c>
    </row>
    <row r="544" spans="10:14">
      <c r="J544" t="e">
        <f>VLOOKUP(I544,CODE_SHEET!$A$2:$G$152,3,FALSE)</f>
        <v>#N/A</v>
      </c>
      <c r="K544" t="e">
        <f>VLOOKUP(I544,CODE_SHEET!$A$2:$G$152,4,FALSE)</f>
        <v>#N/A</v>
      </c>
      <c r="N544">
        <f t="shared" ref="N544:N558" si="10">PI()*(L544/2)*(M544/2)</f>
        <v>0</v>
      </c>
    </row>
    <row r="545" spans="10:14">
      <c r="J545" t="e">
        <f>VLOOKUP(I545,CODE_SHEET!$A$2:$G$152,3,FALSE)</f>
        <v>#N/A</v>
      </c>
      <c r="K545" t="e">
        <f>VLOOKUP(I545,CODE_SHEET!$A$2:$G$152,4,FALSE)</f>
        <v>#N/A</v>
      </c>
      <c r="N545">
        <f t="shared" si="10"/>
        <v>0</v>
      </c>
    </row>
    <row r="546" spans="10:14">
      <c r="J546" t="e">
        <f>VLOOKUP(I546,CODE_SHEET!$A$2:$G$152,3,FALSE)</f>
        <v>#N/A</v>
      </c>
      <c r="K546" t="e">
        <f>VLOOKUP(I546,CODE_SHEET!$A$2:$G$152,4,FALSE)</f>
        <v>#N/A</v>
      </c>
      <c r="N546">
        <f t="shared" si="10"/>
        <v>0</v>
      </c>
    </row>
    <row r="547" spans="10:14">
      <c r="J547" t="e">
        <f>VLOOKUP(I547,CODE_SHEET!$A$2:$G$152,3,FALSE)</f>
        <v>#N/A</v>
      </c>
      <c r="K547" t="e">
        <f>VLOOKUP(I547,CODE_SHEET!$A$2:$G$152,4,FALSE)</f>
        <v>#N/A</v>
      </c>
      <c r="N547">
        <f t="shared" si="10"/>
        <v>0</v>
      </c>
    </row>
    <row r="548" spans="10:14">
      <c r="J548" t="e">
        <f>VLOOKUP(I548,CODE_SHEET!$A$2:$G$152,3,FALSE)</f>
        <v>#N/A</v>
      </c>
      <c r="K548" t="e">
        <f>VLOOKUP(I548,CODE_SHEET!$A$2:$G$152,4,FALSE)</f>
        <v>#N/A</v>
      </c>
      <c r="N548">
        <f t="shared" si="10"/>
        <v>0</v>
      </c>
    </row>
    <row r="549" spans="10:14">
      <c r="J549" t="e">
        <f>VLOOKUP(I549,CODE_SHEET!$A$2:$G$152,3,FALSE)</f>
        <v>#N/A</v>
      </c>
      <c r="K549" t="e">
        <f>VLOOKUP(I549,CODE_SHEET!$A$2:$G$152,4,FALSE)</f>
        <v>#N/A</v>
      </c>
      <c r="N549">
        <f t="shared" si="10"/>
        <v>0</v>
      </c>
    </row>
    <row r="550" spans="10:14">
      <c r="J550" t="e">
        <f>VLOOKUP(I550,CODE_SHEET!$A$2:$G$152,3,FALSE)</f>
        <v>#N/A</v>
      </c>
      <c r="K550" t="e">
        <f>VLOOKUP(I550,CODE_SHEET!$A$2:$G$152,4,FALSE)</f>
        <v>#N/A</v>
      </c>
      <c r="N550">
        <f t="shared" si="10"/>
        <v>0</v>
      </c>
    </row>
    <row r="551" spans="10:14">
      <c r="J551" t="e">
        <f>VLOOKUP(I551,CODE_SHEET!$A$2:$G$152,3,FALSE)</f>
        <v>#N/A</v>
      </c>
      <c r="K551" t="e">
        <f>VLOOKUP(I551,CODE_SHEET!$A$2:$G$152,4,FALSE)</f>
        <v>#N/A</v>
      </c>
      <c r="N551">
        <f t="shared" si="10"/>
        <v>0</v>
      </c>
    </row>
    <row r="552" spans="10:14">
      <c r="J552" t="e">
        <f>VLOOKUP(I552,CODE_SHEET!$A$2:$G$152,3,FALSE)</f>
        <v>#N/A</v>
      </c>
      <c r="K552" t="e">
        <f>VLOOKUP(I552,CODE_SHEET!$A$2:$G$152,4,FALSE)</f>
        <v>#N/A</v>
      </c>
      <c r="N552">
        <f t="shared" si="10"/>
        <v>0</v>
      </c>
    </row>
    <row r="553" spans="10:14">
      <c r="J553" t="e">
        <f>VLOOKUP(I553,CODE_SHEET!$A$2:$G$152,3,FALSE)</f>
        <v>#N/A</v>
      </c>
      <c r="K553" t="e">
        <f>VLOOKUP(I553,CODE_SHEET!$A$2:$G$152,4,FALSE)</f>
        <v>#N/A</v>
      </c>
      <c r="N553">
        <f t="shared" si="10"/>
        <v>0</v>
      </c>
    </row>
    <row r="554" spans="10:14">
      <c r="J554" t="e">
        <f>VLOOKUP(I554,CODE_SHEET!$A$2:$G$152,3,FALSE)</f>
        <v>#N/A</v>
      </c>
      <c r="K554" t="e">
        <f>VLOOKUP(I554,CODE_SHEET!$A$2:$G$152,4,FALSE)</f>
        <v>#N/A</v>
      </c>
      <c r="N554">
        <f t="shared" si="10"/>
        <v>0</v>
      </c>
    </row>
    <row r="555" spans="10:14">
      <c r="J555" t="e">
        <f>VLOOKUP(I555,CODE_SHEET!$A$2:$G$152,3,FALSE)</f>
        <v>#N/A</v>
      </c>
      <c r="K555" t="e">
        <f>VLOOKUP(I555,CODE_SHEET!$A$2:$G$152,4,FALSE)</f>
        <v>#N/A</v>
      </c>
      <c r="N555">
        <f t="shared" si="10"/>
        <v>0</v>
      </c>
    </row>
    <row r="556" spans="10:14">
      <c r="J556" t="e">
        <f>VLOOKUP(I556,CODE_SHEET!$A$2:$G$152,3,FALSE)</f>
        <v>#N/A</v>
      </c>
      <c r="K556" t="e">
        <f>VLOOKUP(I556,CODE_SHEET!$A$2:$G$152,4,FALSE)</f>
        <v>#N/A</v>
      </c>
      <c r="N556">
        <f t="shared" si="10"/>
        <v>0</v>
      </c>
    </row>
    <row r="557" spans="10:14">
      <c r="J557" t="e">
        <f>VLOOKUP(I557,CODE_SHEET!$A$2:$G$152,3,FALSE)</f>
        <v>#N/A</v>
      </c>
      <c r="K557" t="e">
        <f>VLOOKUP(I557,CODE_SHEET!$A$2:$G$152,4,FALSE)</f>
        <v>#N/A</v>
      </c>
      <c r="N557">
        <f t="shared" si="10"/>
        <v>0</v>
      </c>
    </row>
    <row r="558" spans="10:14">
      <c r="J558" t="e">
        <f>VLOOKUP(I558,CODE_SHEET!$A$2:$G$152,3,FALSE)</f>
        <v>#N/A</v>
      </c>
      <c r="K558" t="e">
        <f>VLOOKUP(I558,CODE_SHEET!$A$2:$G$152,4,FALSE)</f>
        <v>#N/A</v>
      </c>
      <c r="N558">
        <f t="shared" si="10"/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I2:I10 I221:I324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D2:D11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workbookViewId="0">
      <selection activeCell="C17" sqref="C17:C19"/>
    </sheetView>
  </sheetViews>
  <sheetFormatPr defaultColWidth="11" defaultRowHeight="15.7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t="s">
        <v>97</v>
      </c>
      <c r="G1" t="s">
        <v>98</v>
      </c>
      <c r="I1" t="s">
        <v>99</v>
      </c>
    </row>
    <row r="2" spans="1:9">
      <c r="A2" s="4" t="s">
        <v>100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80</v>
      </c>
      <c r="I2" t="s">
        <v>26</v>
      </c>
    </row>
    <row r="3" spans="1:9">
      <c r="A3" s="4" t="s">
        <v>106</v>
      </c>
      <c r="B3" t="s">
        <v>107</v>
      </c>
      <c r="C3" s="5" t="s">
        <v>102</v>
      </c>
      <c r="D3" s="5" t="s">
        <v>108</v>
      </c>
      <c r="E3" t="s">
        <v>104</v>
      </c>
      <c r="F3" t="s">
        <v>109</v>
      </c>
      <c r="G3" t="s">
        <v>84</v>
      </c>
      <c r="I3" t="s">
        <v>54</v>
      </c>
    </row>
    <row r="4" spans="1:9">
      <c r="A4" s="4" t="s">
        <v>42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I4" t="s">
        <v>66</v>
      </c>
    </row>
    <row r="5" spans="1:9">
      <c r="A5" s="4" t="s">
        <v>116</v>
      </c>
      <c r="C5" t="s">
        <v>111</v>
      </c>
      <c r="D5" t="s">
        <v>117</v>
      </c>
      <c r="E5" t="s">
        <v>113</v>
      </c>
      <c r="I5" t="s">
        <v>72</v>
      </c>
    </row>
    <row r="6" spans="1:9">
      <c r="A6" s="4" t="s">
        <v>118</v>
      </c>
      <c r="B6" t="s">
        <v>119</v>
      </c>
      <c r="C6" s="6" t="s">
        <v>111</v>
      </c>
      <c r="D6" s="6" t="s">
        <v>120</v>
      </c>
      <c r="E6" t="s">
        <v>113</v>
      </c>
      <c r="F6" t="s">
        <v>81</v>
      </c>
      <c r="G6" t="s">
        <v>81</v>
      </c>
      <c r="I6" t="s">
        <v>62</v>
      </c>
    </row>
    <row r="7" spans="1:9">
      <c r="A7" s="4" t="s">
        <v>121</v>
      </c>
      <c r="B7" t="s">
        <v>122</v>
      </c>
      <c r="C7" t="s">
        <v>111</v>
      </c>
      <c r="D7" t="s">
        <v>123</v>
      </c>
      <c r="E7" t="s">
        <v>113</v>
      </c>
      <c r="F7" t="s">
        <v>124</v>
      </c>
      <c r="G7" t="s">
        <v>83</v>
      </c>
      <c r="I7" t="s">
        <v>75</v>
      </c>
    </row>
    <row r="8" spans="1:9">
      <c r="A8" s="4" t="s">
        <v>125</v>
      </c>
      <c r="C8" t="s">
        <v>111</v>
      </c>
      <c r="D8" t="s">
        <v>126</v>
      </c>
      <c r="E8" t="s">
        <v>113</v>
      </c>
      <c r="F8" t="s">
        <v>85</v>
      </c>
      <c r="G8" t="s">
        <v>85</v>
      </c>
      <c r="I8" t="s">
        <v>127</v>
      </c>
    </row>
    <row r="9" spans="1:9">
      <c r="A9" s="4" t="s">
        <v>53</v>
      </c>
      <c r="B9" t="s">
        <v>128</v>
      </c>
      <c r="C9" t="s">
        <v>129</v>
      </c>
      <c r="D9" t="s">
        <v>130</v>
      </c>
      <c r="E9" t="s">
        <v>131</v>
      </c>
      <c r="F9" t="s">
        <v>132</v>
      </c>
      <c r="G9" t="s">
        <v>82</v>
      </c>
      <c r="I9" t="s">
        <v>56</v>
      </c>
    </row>
    <row r="10" spans="1:9">
      <c r="A10" s="4" t="s">
        <v>51</v>
      </c>
      <c r="B10" t="s">
        <v>133</v>
      </c>
      <c r="C10" t="s">
        <v>134</v>
      </c>
      <c r="D10" t="s">
        <v>135</v>
      </c>
      <c r="E10" t="s">
        <v>136</v>
      </c>
      <c r="F10" t="s">
        <v>137</v>
      </c>
      <c r="G10" t="s">
        <v>138</v>
      </c>
      <c r="I10" t="s">
        <v>61</v>
      </c>
    </row>
    <row r="11" spans="1:9">
      <c r="A11" s="4" t="s">
        <v>139</v>
      </c>
      <c r="B11" t="s">
        <v>140</v>
      </c>
      <c r="C11" s="6" t="s">
        <v>141</v>
      </c>
      <c r="D11" s="6" t="s">
        <v>142</v>
      </c>
      <c r="E11" t="s">
        <v>131</v>
      </c>
      <c r="F11" t="s">
        <v>143</v>
      </c>
      <c r="I11" t="s">
        <v>39</v>
      </c>
    </row>
    <row r="12" spans="1:9">
      <c r="A12" s="4" t="s">
        <v>144</v>
      </c>
      <c r="B12" t="s">
        <v>145</v>
      </c>
      <c r="C12" s="7" t="s">
        <v>141</v>
      </c>
      <c r="D12" s="7" t="s">
        <v>146</v>
      </c>
      <c r="E12" t="s">
        <v>131</v>
      </c>
      <c r="F12" t="s">
        <v>147</v>
      </c>
    </row>
    <row r="13" spans="1:9">
      <c r="A13" s="4" t="s">
        <v>148</v>
      </c>
      <c r="B13" t="s">
        <v>149</v>
      </c>
      <c r="C13" s="7" t="s">
        <v>141</v>
      </c>
      <c r="D13" s="7" t="s">
        <v>150</v>
      </c>
      <c r="E13" t="s">
        <v>131</v>
      </c>
    </row>
    <row r="14" spans="1:9">
      <c r="A14" s="4" t="s">
        <v>71</v>
      </c>
      <c r="B14" t="s">
        <v>151</v>
      </c>
      <c r="C14" t="s">
        <v>152</v>
      </c>
      <c r="D14" t="s">
        <v>153</v>
      </c>
      <c r="E14" t="s">
        <v>154</v>
      </c>
    </row>
    <row r="15" spans="1:9">
      <c r="A15" s="4" t="s">
        <v>50</v>
      </c>
      <c r="B15" t="s">
        <v>155</v>
      </c>
      <c r="C15" t="s">
        <v>156</v>
      </c>
      <c r="D15" t="s">
        <v>157</v>
      </c>
      <c r="E15" t="s">
        <v>131</v>
      </c>
    </row>
    <row r="16" spans="1:9">
      <c r="A16" s="4" t="s">
        <v>158</v>
      </c>
      <c r="B16" t="s">
        <v>159</v>
      </c>
      <c r="C16" t="s">
        <v>160</v>
      </c>
      <c r="D16" t="s">
        <v>161</v>
      </c>
      <c r="E16" t="s">
        <v>113</v>
      </c>
    </row>
    <row r="17" spans="1:5">
      <c r="A17" s="4" t="s">
        <v>162</v>
      </c>
      <c r="B17" t="s">
        <v>163</v>
      </c>
      <c r="C17" t="s">
        <v>164</v>
      </c>
      <c r="D17" t="s">
        <v>165</v>
      </c>
      <c r="E17" t="s">
        <v>166</v>
      </c>
    </row>
    <row r="18" spans="1:5">
      <c r="A18" s="4" t="s">
        <v>47</v>
      </c>
      <c r="B18" t="s">
        <v>167</v>
      </c>
      <c r="C18" t="s">
        <v>164</v>
      </c>
      <c r="D18" t="s">
        <v>168</v>
      </c>
      <c r="E18" t="s">
        <v>166</v>
      </c>
    </row>
    <row r="19" spans="1:5">
      <c r="A19" s="4" t="s">
        <v>169</v>
      </c>
      <c r="B19" t="s">
        <v>170</v>
      </c>
      <c r="C19" t="s">
        <v>164</v>
      </c>
      <c r="D19" t="s">
        <v>171</v>
      </c>
      <c r="E19" t="s">
        <v>166</v>
      </c>
    </row>
    <row r="20" spans="1:5">
      <c r="A20" s="4" t="s">
        <v>172</v>
      </c>
      <c r="B20" t="s">
        <v>173</v>
      </c>
      <c r="C20" t="s">
        <v>174</v>
      </c>
      <c r="D20" t="s">
        <v>175</v>
      </c>
      <c r="E20" t="s">
        <v>136</v>
      </c>
    </row>
    <row r="21" spans="1:5">
      <c r="A21" s="4" t="s">
        <v>74</v>
      </c>
      <c r="B21" t="s">
        <v>176</v>
      </c>
      <c r="C21" t="s">
        <v>177</v>
      </c>
      <c r="D21" t="s">
        <v>178</v>
      </c>
      <c r="E21" t="s">
        <v>179</v>
      </c>
    </row>
    <row r="22" spans="1:5">
      <c r="A22" s="4" t="s">
        <v>52</v>
      </c>
      <c r="B22" t="s">
        <v>180</v>
      </c>
      <c r="C22" t="s">
        <v>177</v>
      </c>
      <c r="D22" t="s">
        <v>181</v>
      </c>
      <c r="E22" t="s">
        <v>179</v>
      </c>
    </row>
    <row r="23" spans="1:5">
      <c r="A23" s="4" t="s">
        <v>68</v>
      </c>
      <c r="B23" t="s">
        <v>182</v>
      </c>
      <c r="C23" s="6" t="s">
        <v>183</v>
      </c>
      <c r="D23" s="6" t="s">
        <v>184</v>
      </c>
      <c r="E23" t="s">
        <v>185</v>
      </c>
    </row>
    <row r="24" spans="1:5">
      <c r="A24" s="4" t="s">
        <v>43</v>
      </c>
      <c r="B24" t="s">
        <v>186</v>
      </c>
      <c r="C24" t="s">
        <v>187</v>
      </c>
      <c r="D24" t="s">
        <v>188</v>
      </c>
      <c r="E24" t="s">
        <v>189</v>
      </c>
    </row>
    <row r="25" spans="1:5">
      <c r="A25" s="4" t="s">
        <v>46</v>
      </c>
      <c r="B25" t="s">
        <v>190</v>
      </c>
      <c r="C25" t="s">
        <v>187</v>
      </c>
      <c r="D25" t="s">
        <v>191</v>
      </c>
      <c r="E25" t="s">
        <v>189</v>
      </c>
    </row>
    <row r="26" spans="1:5">
      <c r="A26" s="4" t="s">
        <v>73</v>
      </c>
      <c r="B26" t="s">
        <v>186</v>
      </c>
      <c r="C26" t="s">
        <v>187</v>
      </c>
      <c r="D26" t="s">
        <v>192</v>
      </c>
      <c r="E26" t="s">
        <v>189</v>
      </c>
    </row>
    <row r="27" spans="1:5">
      <c r="A27" s="4" t="s">
        <v>193</v>
      </c>
      <c r="B27" t="s">
        <v>194</v>
      </c>
      <c r="C27" t="s">
        <v>195</v>
      </c>
      <c r="D27" t="s">
        <v>196</v>
      </c>
      <c r="E27" t="s">
        <v>197</v>
      </c>
    </row>
    <row r="28" spans="1:5">
      <c r="A28" s="4" t="s">
        <v>70</v>
      </c>
      <c r="B28" t="s">
        <v>198</v>
      </c>
      <c r="C28" t="s">
        <v>199</v>
      </c>
      <c r="D28" t="s">
        <v>200</v>
      </c>
      <c r="E28" t="s">
        <v>197</v>
      </c>
    </row>
    <row r="29" spans="1:5">
      <c r="A29" s="4" t="s">
        <v>201</v>
      </c>
      <c r="B29" t="s">
        <v>202</v>
      </c>
      <c r="C29" t="s">
        <v>203</v>
      </c>
      <c r="D29" t="s">
        <v>204</v>
      </c>
      <c r="E29" t="s">
        <v>197</v>
      </c>
    </row>
    <row r="30" spans="1:5">
      <c r="A30" s="4" t="s">
        <v>205</v>
      </c>
      <c r="B30" t="s">
        <v>206</v>
      </c>
      <c r="C30" t="s">
        <v>195</v>
      </c>
      <c r="D30" t="s">
        <v>207</v>
      </c>
      <c r="E30" t="s">
        <v>197</v>
      </c>
    </row>
    <row r="31" spans="1:5">
      <c r="A31" s="4" t="s">
        <v>41</v>
      </c>
      <c r="B31" t="s">
        <v>208</v>
      </c>
      <c r="C31" t="s">
        <v>195</v>
      </c>
      <c r="D31" t="s">
        <v>209</v>
      </c>
      <c r="E31" t="s">
        <v>197</v>
      </c>
    </row>
    <row r="32" spans="1:5">
      <c r="A32" s="4" t="s">
        <v>44</v>
      </c>
      <c r="B32" t="s">
        <v>210</v>
      </c>
      <c r="C32" s="6" t="s">
        <v>211</v>
      </c>
      <c r="D32" s="6" t="s">
        <v>212</v>
      </c>
      <c r="E32" t="s">
        <v>213</v>
      </c>
    </row>
    <row r="33" spans="1:5">
      <c r="A33" s="4" t="s">
        <v>67</v>
      </c>
      <c r="B33" t="s">
        <v>214</v>
      </c>
      <c r="C33" s="6" t="s">
        <v>211</v>
      </c>
      <c r="D33" s="6" t="s">
        <v>215</v>
      </c>
      <c r="E33" t="s">
        <v>213</v>
      </c>
    </row>
    <row r="34" spans="1:5">
      <c r="A34" s="4" t="s">
        <v>69</v>
      </c>
      <c r="B34" t="s">
        <v>216</v>
      </c>
      <c r="C34" s="6" t="s">
        <v>211</v>
      </c>
      <c r="D34" s="6" t="s">
        <v>217</v>
      </c>
      <c r="E34" t="s">
        <v>213</v>
      </c>
    </row>
    <row r="35" spans="1:5">
      <c r="A35" s="4" t="s">
        <v>218</v>
      </c>
      <c r="C35" t="s">
        <v>219</v>
      </c>
      <c r="D35" s="6" t="s">
        <v>142</v>
      </c>
      <c r="E35" t="s">
        <v>131</v>
      </c>
    </row>
    <row r="36" spans="1:5">
      <c r="A36" s="4" t="s">
        <v>48</v>
      </c>
      <c r="B36" t="s">
        <v>149</v>
      </c>
      <c r="C36" t="s">
        <v>219</v>
      </c>
      <c r="D36" t="s">
        <v>150</v>
      </c>
      <c r="E36" t="s">
        <v>131</v>
      </c>
    </row>
    <row r="37" spans="1:5">
      <c r="A37" s="4" t="s">
        <v>220</v>
      </c>
      <c r="B37" t="s">
        <v>221</v>
      </c>
      <c r="C37" t="s">
        <v>222</v>
      </c>
      <c r="D37" t="s">
        <v>223</v>
      </c>
      <c r="E37" t="s">
        <v>197</v>
      </c>
    </row>
    <row r="38" spans="1:5">
      <c r="A38" s="4" t="s">
        <v>49</v>
      </c>
      <c r="B38" t="s">
        <v>224</v>
      </c>
      <c r="C38" t="s">
        <v>225</v>
      </c>
      <c r="D38" t="s">
        <v>226</v>
      </c>
      <c r="E38" t="s">
        <v>227</v>
      </c>
    </row>
    <row r="39" spans="1:5">
      <c r="A39" s="4" t="s">
        <v>45</v>
      </c>
      <c r="B39" t="s">
        <v>228</v>
      </c>
      <c r="C39" t="s">
        <v>229</v>
      </c>
      <c r="D39" t="s">
        <v>230</v>
      </c>
      <c r="E39" t="s">
        <v>231</v>
      </c>
    </row>
    <row r="40" spans="1:5">
      <c r="A40" s="4" t="s">
        <v>40</v>
      </c>
      <c r="B40" t="s">
        <v>232</v>
      </c>
      <c r="C40" s="8" t="s">
        <v>225</v>
      </c>
      <c r="D40" s="8" t="s">
        <v>233</v>
      </c>
      <c r="E40" t="s">
        <v>227</v>
      </c>
    </row>
    <row r="41" spans="1:5">
      <c r="A41" s="4" t="s">
        <v>234</v>
      </c>
      <c r="B41" t="s">
        <v>235</v>
      </c>
      <c r="C41" s="8" t="s">
        <v>236</v>
      </c>
      <c r="D41" s="8" t="s">
        <v>237</v>
      </c>
      <c r="E41" t="s">
        <v>197</v>
      </c>
    </row>
    <row r="42" spans="1:5">
      <c r="A42" s="4"/>
      <c r="C42" s="8"/>
    </row>
    <row r="43" spans="1:5">
      <c r="A43" s="4"/>
      <c r="C43" s="8"/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4"/>
      <c r="C117" s="6"/>
      <c r="D117" s="12"/>
      <c r="E117" s="12"/>
    </row>
    <row r="118" spans="1:5">
      <c r="A118" s="4"/>
      <c r="B118" s="14"/>
      <c r="C118" s="12"/>
      <c r="D118" s="12"/>
      <c r="E118" s="12"/>
    </row>
    <row r="119" spans="1:5">
      <c r="A119" s="4"/>
      <c r="B119" s="14"/>
      <c r="C119" s="12"/>
      <c r="D119" s="12"/>
      <c r="E119" s="12"/>
    </row>
    <row r="120" spans="1:5">
      <c r="A120" s="4"/>
      <c r="B120" s="14"/>
      <c r="C120" s="6"/>
      <c r="E120" s="12"/>
    </row>
    <row r="121" spans="1:5">
      <c r="A121" s="4"/>
      <c r="B121" s="14"/>
      <c r="C121" s="6"/>
      <c r="D121" s="12"/>
      <c r="E121" s="12"/>
    </row>
    <row r="122" spans="1:5">
      <c r="A122" s="4"/>
      <c r="B122" s="14"/>
      <c r="C122" s="12"/>
      <c r="D122" s="12"/>
      <c r="E122" s="12"/>
    </row>
    <row r="123" spans="1:5">
      <c r="A123" s="4"/>
      <c r="B123" s="14"/>
      <c r="C123" s="8"/>
      <c r="D123" s="14"/>
    </row>
    <row r="124" spans="1:5">
      <c r="A124" s="4"/>
      <c r="B124" s="14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12"/>
      <c r="D127" s="12"/>
      <c r="E127" s="12"/>
    </row>
    <row r="128" spans="1:5">
      <c r="A128" s="4"/>
      <c r="B128" s="14"/>
      <c r="C128" s="8"/>
      <c r="D128" s="14"/>
      <c r="E128" s="14"/>
    </row>
    <row r="129" spans="1:5">
      <c r="A129" s="4"/>
      <c r="B129" s="14"/>
      <c r="C129" s="8"/>
      <c r="D129" s="14"/>
      <c r="E129" s="14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5"/>
      <c r="C145" s="8"/>
    </row>
    <row r="146" spans="1:3">
      <c r="A146" s="15"/>
    </row>
    <row r="147" spans="1:3">
      <c r="A147" s="15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3" ma:contentTypeDescription="Create a new document." ma:contentTypeScope="" ma:versionID="a0ad2a7735140fb99cbde0974529b76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cda0b39142ec89a515eb8b2f81460354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338268-7F45-418E-8E74-DDDE4E149D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6B631C-51A4-4B7E-8899-D88E84E41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26da1-1170-4b7c-8033-6a6217e271b2"/>
    <ds:schemaRef ds:uri="48299a6d-996e-4a09-9521-0ca23a1aea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9DF0C2-5113-442C-931D-0AF96BE36FBB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</vt:lpstr>
      <vt:lpstr>Benthic</vt:lpstr>
      <vt:lpstr>Recruitment</vt:lpstr>
      <vt:lpstr>CODE_SHEET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Jack Johnson</cp:lastModifiedBy>
  <cp:revision/>
  <dcterms:created xsi:type="dcterms:W3CDTF">2020-07-30T15:28:59Z</dcterms:created>
  <dcterms:modified xsi:type="dcterms:W3CDTF">2023-07-28T19:17:22Z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