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ver1/Downloads/"/>
    </mc:Choice>
  </mc:AlternateContent>
  <bookViews>
    <workbookView xWindow="11420" yWindow="4400" windowWidth="27760" windowHeight="163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2" i="1" l="1"/>
  <c r="F321" i="1"/>
  <c r="F319" i="1"/>
  <c r="F318" i="1"/>
  <c r="F317" i="1"/>
  <c r="F315" i="1"/>
  <c r="F314" i="1"/>
  <c r="F303" i="1"/>
  <c r="F302" i="1"/>
  <c r="F301" i="1"/>
  <c r="F300" i="1"/>
  <c r="F299" i="1"/>
  <c r="F298" i="1"/>
  <c r="F297" i="1"/>
  <c r="F296" i="1"/>
  <c r="F295" i="1"/>
  <c r="F294" i="1"/>
  <c r="F272" i="1"/>
  <c r="F270" i="1"/>
  <c r="F269" i="1"/>
  <c r="F268" i="1"/>
  <c r="F239" i="1"/>
  <c r="F238" i="1"/>
  <c r="F215" i="1"/>
  <c r="F214" i="1"/>
  <c r="F213" i="1"/>
  <c r="F212" i="1"/>
  <c r="F211" i="1"/>
  <c r="F210" i="1"/>
  <c r="F209" i="1"/>
  <c r="F208" i="1"/>
  <c r="F187" i="1"/>
  <c r="F186" i="1"/>
  <c r="F184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2" i="1"/>
  <c r="F122" i="1"/>
  <c r="F115" i="1"/>
  <c r="F114" i="1"/>
  <c r="F113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78" i="1"/>
  <c r="E62" i="1"/>
  <c r="F55" i="1"/>
  <c r="E48" i="1"/>
  <c r="F46" i="1"/>
  <c r="F45" i="1"/>
  <c r="F44" i="1"/>
  <c r="E32" i="1"/>
  <c r="E31" i="1"/>
  <c r="E11" i="1"/>
  <c r="F10" i="1"/>
  <c r="E7" i="1"/>
  <c r="E6" i="1"/>
  <c r="E3" i="1"/>
</calcChain>
</file>

<file path=xl/sharedStrings.xml><?xml version="1.0" encoding="utf-8"?>
<sst xmlns="http://schemas.openxmlformats.org/spreadsheetml/2006/main" count="1302" uniqueCount="735">
  <si>
    <t>商品编号</t>
  </si>
  <si>
    <t>商品全名</t>
  </si>
  <si>
    <t>单位</t>
  </si>
  <si>
    <t>单价</t>
  </si>
  <si>
    <t>折扣</t>
  </si>
  <si>
    <t>折后单价</t>
  </si>
  <si>
    <t>辅助单位</t>
  </si>
  <si>
    <t>备注</t>
  </si>
  <si>
    <t>面膜类</t>
  </si>
  <si>
    <t>8809470122234</t>
  </si>
  <si>
    <t>#27g美迪惠尔·水润保湿面膜升级版10片装/1*50</t>
  </si>
  <si>
    <t>盒</t>
  </si>
  <si>
    <t>1件=50盒</t>
  </si>
  <si>
    <t>8809412861290</t>
  </si>
  <si>
    <t>#普若丝芙胶原蛋白面膜10片/1*30</t>
  </si>
  <si>
    <t>1件=30盒</t>
  </si>
  <si>
    <t>8809656780005</t>
  </si>
  <si>
    <t>#GIK 胶原修护保湿面膜14片/1*60</t>
  </si>
  <si>
    <t>瓶</t>
  </si>
  <si>
    <t>1件=60瓶</t>
  </si>
  <si>
    <t>4713955162100</t>
  </si>
  <si>
    <t>#台湾欣兰多媚卡雅黑冻膜225g</t>
  </si>
  <si>
    <t>6970310921118</t>
  </si>
  <si>
    <t>#婴国天使-婴儿蚕丝面膜10片装/不刮码1*10</t>
  </si>
  <si>
    <t>1件=10盒</t>
  </si>
  <si>
    <t>8809595052966</t>
  </si>
  <si>
    <t>#莱伯莉美润补水面膜/1*10</t>
  </si>
  <si>
    <t>8809595053567</t>
  </si>
  <si>
    <t>#莱伯莉美润补水面膜10片/1*30</t>
  </si>
  <si>
    <t>4952458147560</t>
  </si>
  <si>
    <t>#220g花印水漾润透补水面膜（免洗型）/1*36</t>
  </si>
  <si>
    <t>支</t>
  </si>
  <si>
    <t>1件=36支</t>
  </si>
  <si>
    <t>艾柏梵 冰凝叶清润补水面膜</t>
  </si>
  <si>
    <t>一件=30盒</t>
  </si>
  <si>
    <t>4589827980123</t>
  </si>
  <si>
    <t>#PYC 酒粕面膜170g/1*48</t>
  </si>
  <si>
    <t>个</t>
  </si>
  <si>
    <t>1件=48个</t>
  </si>
  <si>
    <t>8859551200184</t>
  </si>
  <si>
    <t>#泰国（Annabella）安呐呗拉海藻面膜10片装/1*30</t>
  </si>
  <si>
    <t>8809389350940</t>
  </si>
  <si>
    <t>#小鲸鱼 诞兴薇明亮面膜/1*20</t>
  </si>
  <si>
    <t>1件=20盒</t>
  </si>
  <si>
    <t>8809389350933</t>
  </si>
  <si>
    <t>#小鲸鱼 诞兴薇保湿面膜/1*20</t>
  </si>
  <si>
    <t>多4520060250000</t>
  </si>
  <si>
    <t>#175g苾莱宝胎盘素植物养护面膜（复活草面膜）/1*20</t>
  </si>
  <si>
    <t>多8809554390658</t>
  </si>
  <si>
    <t>#美嫩雅小蓝盈润水活面膜28ml*10片/1*36</t>
  </si>
  <si>
    <t>1件=36盒</t>
  </si>
  <si>
    <t>10送1到手31.81</t>
  </si>
  <si>
    <t>8809554390665</t>
  </si>
  <si>
    <t>#美嫩雅小绿润颜紧致面膜28ml*10片/1*36</t>
  </si>
  <si>
    <t>8809554390641</t>
  </si>
  <si>
    <t>#美嫩雅小红靓肤焕颜面膜28ml*10片/1*36</t>
  </si>
  <si>
    <t>8809381693106</t>
  </si>
  <si>
    <t>#彩虹莱妃尔羊羊保湿紧致面膜（SOS急救）30g*30片/1*30</t>
  </si>
  <si>
    <t>1件=8盒</t>
  </si>
  <si>
    <t>4582528621036</t>
  </si>
  <si>
    <t>#多柚鲜粹保湿面膜5片装/1*4*10</t>
  </si>
  <si>
    <t>1件=40盒</t>
  </si>
  <si>
    <t>整件27</t>
  </si>
  <si>
    <t>4582528621050</t>
  </si>
  <si>
    <t>#多柚鲜粹舒缓修复面膜5片装/1*4*10</t>
  </si>
  <si>
    <t>4582528621043</t>
  </si>
  <si>
    <t>#多柚鲜粹晶采亮颜面膜5片装/1*4*10</t>
  </si>
  <si>
    <t>药妆面膜</t>
  </si>
  <si>
    <t>6941959099971</t>
  </si>
  <si>
    <t>#敷尔佳医用透明质酸钠修护贴5片装</t>
  </si>
  <si>
    <t>新品，械字号</t>
  </si>
  <si>
    <t>6941959099995</t>
  </si>
  <si>
    <t>敷尔佳医用透明质酸钠修护贴5片装2.0升级版(黑膜)/1*20</t>
  </si>
  <si>
    <t>6944296200741</t>
  </si>
  <si>
    <t>#150ml可复美-可丽金类人胶原蛋白喷雾/1*48</t>
  </si>
  <si>
    <t>1件=48瓶</t>
  </si>
  <si>
    <t>6944296202554</t>
  </si>
  <si>
    <t>#可复美净痘修复面膜25g*5片/1*63</t>
  </si>
  <si>
    <t>1件=63盒</t>
  </si>
  <si>
    <t>6936860100007</t>
  </si>
  <si>
    <t>#类人胶原蛋白敷料（可复美）械字号椭圆5片装/1*40</t>
  </si>
  <si>
    <t>SNP</t>
  </si>
  <si>
    <t>8809237825286</t>
  </si>
  <si>
    <t>#韩国进口药妆SNP斯内普面膜-海洋燕窝（深层补水收缩毛孔）/1*40</t>
  </si>
  <si>
    <t>8809237825262</t>
  </si>
  <si>
    <t>#韩国进口药妆SNP斯内普面膜-黄金胶原蛋白精华面膜/1*40</t>
  </si>
  <si>
    <t xml:space="preserve">      芮一ray</t>
  </si>
  <si>
    <t>8859316900281</t>
  </si>
  <si>
    <t>泰国RAY芮一蚕丝面膜10片装（金色版）/1*50</t>
  </si>
  <si>
    <t>8859316900274</t>
  </si>
  <si>
    <t>泰国RAY芮一蚕丝面膜10片装（银色版）/1*50</t>
  </si>
  <si>
    <t>妆蕾ray</t>
  </si>
  <si>
    <t>8857125218078</t>
  </si>
  <si>
    <t>#泰国进口RAY妆蕾金色提亮面膜10片装/1*30</t>
  </si>
  <si>
    <t>纯进口版本</t>
  </si>
  <si>
    <t>少8857125218054</t>
  </si>
  <si>
    <t>#泰国进口RAY妆蕾银色补水面膜10片装/1*30</t>
  </si>
  <si>
    <t xml:space="preserve">                      蒂佳婷</t>
  </si>
  <si>
    <t>8809535800763</t>
  </si>
  <si>
    <t>#蒂佳婷毛孔平衡泡泡黑面膜28g*5片/1*24</t>
  </si>
  <si>
    <t>1件=24盒</t>
  </si>
  <si>
    <t>8809380645755</t>
  </si>
  <si>
    <t>#蒂佳婷水动力面膜（活力水润）25g*5片/1*24</t>
  </si>
  <si>
    <t>8809380645762</t>
  </si>
  <si>
    <t>#蒂佳婷水动力面膜（活力舒缓）25g*5片/1*24</t>
  </si>
  <si>
    <t xml:space="preserve">                      肌美精</t>
  </si>
  <si>
    <t>4901417630988</t>
  </si>
  <si>
    <t>肌美精立体浸透保湿面膜（弹力）4片装/1*48</t>
  </si>
  <si>
    <t>1件=48盒</t>
  </si>
  <si>
    <t>4901417631381</t>
  </si>
  <si>
    <t>肌美精立体浸透保湿面膜（美白）4片装蓝色/1*48</t>
  </si>
  <si>
    <t>4901417630674</t>
  </si>
  <si>
    <t>肌美精立体浸透保湿面膜（抗皱）4片装红色/1*48</t>
  </si>
  <si>
    <t xml:space="preserve">                   韩国肌司颜</t>
  </si>
  <si>
    <t>#韩国JM 肌司研莹润蜂胶面膜（黑臻版）30g10片/1*40</t>
  </si>
  <si>
    <t>#韩国JM 肌司研三部曲深海珍秘保湿面膜套组1.5g+27g+1.5g10片/1*40</t>
  </si>
  <si>
    <t>1件40盒</t>
  </si>
  <si>
    <t>8809505542143</t>
  </si>
  <si>
    <t>#韩国JM 肌司研水滋养水盈补水面膜（黑臻版）35g10片/1*40</t>
  </si>
  <si>
    <t>8809505547667</t>
  </si>
  <si>
    <t>#韩国JM 肌司研悦活沁润燕窝面膜10片/1*40</t>
  </si>
  <si>
    <t>8809505547636</t>
  </si>
  <si>
    <t>#韩国JM 肌司研悦活弹润水母面膜10片/1*40</t>
  </si>
  <si>
    <t>8809505547698</t>
  </si>
  <si>
    <t>#韩国JM 肌司研悦活臻养黄金鱼子酱面膜10片/1*40</t>
  </si>
  <si>
    <t xml:space="preserve">                        佑天兰</t>
  </si>
  <si>
    <t>4901234299719</t>
  </si>
  <si>
    <t>#佑天兰（Utena）滋润果冻面膜（双效蜂王乳）金色3片/1*36</t>
  </si>
  <si>
    <t>4901234299313</t>
  </si>
  <si>
    <t>#佑天兰（Utena）弹肤果冻面膜（双效胶原蛋白）蓝色3片/1*36</t>
  </si>
  <si>
    <t>4901234299214</t>
  </si>
  <si>
    <t>#佑天兰（Utena）水润果冻面膜（双效玻尿酸）红色3片/1*36</t>
  </si>
  <si>
    <t xml:space="preserve">                             春雨 </t>
  </si>
  <si>
    <t>8809378321111</t>
  </si>
  <si>
    <t>#Paparecipe春雨黑蜂胶面膜（专柜版/黑色）25g*10片装/1*30</t>
  </si>
  <si>
    <t>8809378320695</t>
  </si>
  <si>
    <t>#Paparecipe春雨蜂蜜面膜（专柜版/黄色）25g*10片装/1*60新包装</t>
  </si>
  <si>
    <t>#Paparecipe春雨美白胶面膜（专柜版/白色）25g*10片装/1*30</t>
  </si>
  <si>
    <t>8809378322330</t>
  </si>
  <si>
    <t>#Paparecipe春雨红参蜂蜜精油面膜（专柜版/红色）25g*10片装/1*30</t>
  </si>
  <si>
    <t>8809378324280</t>
  </si>
  <si>
    <t>#Paparecipe春雨黑蜂胶面膜（专柜版/绿色）25g*10片装/1*30</t>
  </si>
  <si>
    <t xml:space="preserve">                          芦荟胶</t>
  </si>
  <si>
    <t>8806173420377</t>
  </si>
  <si>
    <t>#300g纳益其尔芦荟舒缓保湿凝胶/1*12</t>
  </si>
  <si>
    <t>1件=12个</t>
  </si>
  <si>
    <t>8806164115985</t>
  </si>
  <si>
    <t>300g得鲜济州岛鲜鲜芦荟胶/1*24</t>
  </si>
  <si>
    <t>1件=24瓶</t>
  </si>
  <si>
    <t>6922857642117</t>
  </si>
  <si>
    <t>#完美芦荟胶/1*160</t>
  </si>
  <si>
    <t>1件=160支</t>
  </si>
  <si>
    <t xml:space="preserve">                            卸妆</t>
  </si>
  <si>
    <t>8436097092079</t>
  </si>
  <si>
    <t>蓓昂斯(BYPHASSE)卸妆水 500ml/1*12</t>
  </si>
  <si>
    <t>1件=12瓶</t>
  </si>
  <si>
    <t>4580397175001</t>
  </si>
  <si>
    <t>#500g 漂微 皇后卸妆水四效和一/1*20</t>
  </si>
  <si>
    <t>1件=20瓶</t>
  </si>
  <si>
    <t>6930331807648</t>
  </si>
  <si>
    <t>#欧莱雅三合一卸妆洁颜水（倍润型）买一送二红瓶套包/1*10</t>
  </si>
  <si>
    <t>套</t>
  </si>
  <si>
    <t>1件=10套</t>
  </si>
  <si>
    <t>6930331809833</t>
  </si>
  <si>
    <t>#欧莱雅三合一卸妆洁颜水（清爽型）买一送二蓝瓶套包/1*10</t>
  </si>
  <si>
    <t>4571365341139</t>
  </si>
  <si>
    <t>#99g花印清新净肤卸妆水（滋养型）/1*96</t>
  </si>
  <si>
    <t>1件=96瓶</t>
  </si>
  <si>
    <t>4571365340958</t>
  </si>
  <si>
    <t>#99g花印清新净肤卸妆水（倍润型）/1*96</t>
  </si>
  <si>
    <t>#500g花印清新净颜卸妆水（滋润型）/1*18</t>
  </si>
  <si>
    <t>1件=18瓶</t>
  </si>
  <si>
    <t>#500g花印清新净颜卸妆水（倍润型）/1*19</t>
  </si>
  <si>
    <t>6902395324201</t>
  </si>
  <si>
    <t>#70g美宝莲卸妆液/1*63</t>
  </si>
  <si>
    <t>1件=63瓶</t>
  </si>
  <si>
    <t>#150g美宝莲卸妆液/1*48</t>
  </si>
  <si>
    <t>3401345935571</t>
  </si>
  <si>
    <t>#500g贝德玛舒妍多效洁肤液（粉）/1*12</t>
  </si>
  <si>
    <t>新货22年12月</t>
  </si>
  <si>
    <t>3401575645851</t>
  </si>
  <si>
    <t>#500g贝德玛净妍控油洁肤液（绿）/1*12</t>
  </si>
  <si>
    <t>23年</t>
  </si>
  <si>
    <t>4511413514481</t>
  </si>
  <si>
    <t>#200g蝶翠诗橄榄卸妆油DHC专柜版</t>
  </si>
  <si>
    <t>1件=50瓶</t>
  </si>
  <si>
    <t>8809485971025</t>
  </si>
  <si>
    <t>500g悠宜卸妆水/1*24</t>
  </si>
  <si>
    <t>4902806314946</t>
  </si>
  <si>
    <t>#日本曼丹（Bifesta）缤若诗眼唇卸妆液145ml/1*36</t>
  </si>
  <si>
    <t>1件=36瓶</t>
  </si>
  <si>
    <t>8809560223520</t>
  </si>
  <si>
    <t>#100g芭妮兰净柔卸妆膏（卸妆洁面二合一）-新款</t>
  </si>
  <si>
    <t>1件=80瓶</t>
  </si>
  <si>
    <t>4974972213910</t>
  </si>
  <si>
    <t>#220ml千妇恋润泽卸妆洁面油/1*36</t>
  </si>
  <si>
    <t>6送1送本品开样</t>
  </si>
  <si>
    <t>4974972213514</t>
  </si>
  <si>
    <t>#300g千妇恋水洗卸妆霜/1*36</t>
  </si>
  <si>
    <t>4580193915054</t>
  </si>
  <si>
    <t>#500g谊萃淳保湿多效卸妆液/1*24</t>
  </si>
  <si>
    <t>8809567923751</t>
  </si>
  <si>
    <t>AFK 500ml紫苏卸妆水</t>
  </si>
  <si>
    <t>新品10送1</t>
  </si>
  <si>
    <t>洗护</t>
  </si>
  <si>
    <t>4901872895830</t>
  </si>
  <si>
    <t>600g惠润洗发露（绿野芳香）</t>
  </si>
  <si>
    <t>1件=9瓶</t>
  </si>
  <si>
    <t>4901872895847</t>
  </si>
  <si>
    <t>600g惠润护发素（绿野芳香）</t>
    <phoneticPr fontId="2" type="noConversion"/>
  </si>
  <si>
    <t>4901872888719</t>
  </si>
  <si>
    <t>650g惠润沐浴露（淡雅柑橘香）</t>
  </si>
  <si>
    <t>6926799691721</t>
  </si>
  <si>
    <t>#600g水之密语净澄水活洗发露（倍润型）</t>
  </si>
  <si>
    <t>6926799691707</t>
  </si>
  <si>
    <t>#600g水之密语净澄水活洗发露（控油型）</t>
    <phoneticPr fontId="2" type="noConversion"/>
  </si>
  <si>
    <t>6926799691745</t>
  </si>
  <si>
    <t>#600g水之密语净澄水活护发素/1*9</t>
  </si>
  <si>
    <t>8806390593984</t>
  </si>
  <si>
    <t>400g吕 含光耀护滢润修护洗发水/1*24</t>
  </si>
  <si>
    <t>8806390594226</t>
  </si>
  <si>
    <t>400g吕 含光耀护滢润修护护发乳/1*24</t>
  </si>
  <si>
    <t>8806390553148</t>
  </si>
  <si>
    <t>400g吕 滋养韧发密集莹韧洗发水（油性发质）/1*24</t>
  </si>
  <si>
    <t>8806390554190</t>
  </si>
  <si>
    <t>400g吕 滋养韧发密集莹韧护发乳（油性发质）/1*24</t>
  </si>
  <si>
    <t>4589919561506</t>
  </si>
  <si>
    <t>#450g氨基研 升级氨基酸头皮护理滋养洗发水/1*18</t>
  </si>
  <si>
    <t>每套补贴10元一套</t>
  </si>
  <si>
    <t>4589919561513</t>
  </si>
  <si>
    <t>#450g氨基研 升级氨基酸头皮护理滋养护发素/1*18</t>
  </si>
  <si>
    <t>4589546890758</t>
  </si>
  <si>
    <t>#安蒂花子 440ml洗发水（蜂蜜）/1*18</t>
  </si>
  <si>
    <t>4589546890765</t>
  </si>
  <si>
    <t>#安蒂花子 445ml护发素（蜂蜜）/1*18</t>
  </si>
  <si>
    <t>4589546890796</t>
  </si>
  <si>
    <t>#安蒂花子 100ml护发精油（蜂蜜）/1*36</t>
  </si>
  <si>
    <t>4589546891298</t>
  </si>
  <si>
    <t>#安蒂花子 440ml洗发水（樱花）/1*18</t>
  </si>
  <si>
    <t>4589546891304</t>
  </si>
  <si>
    <t>#安蒂花子 445g护发素（樱花）/1*18</t>
  </si>
  <si>
    <t>4589546891328</t>
  </si>
  <si>
    <t>#安蒂花子 100ml护发精油（樱花）/1*36</t>
  </si>
  <si>
    <t>4589546891182</t>
  </si>
  <si>
    <t>#安蒂花子  440ml洗发水（清爽）/1*18</t>
  </si>
  <si>
    <t>4589546891199</t>
  </si>
  <si>
    <t>#安蒂花子  445ml护发素（清爽）/1*18</t>
  </si>
  <si>
    <t>水雾类</t>
  </si>
  <si>
    <t>3282779003131</t>
  </si>
  <si>
    <t>#300g雅漾Avene舒护活泉水喷雾/1*24</t>
  </si>
  <si>
    <t>3282779035576</t>
  </si>
  <si>
    <t>50g雅漾Avene舒护活泉水喷雾/1*108</t>
  </si>
  <si>
    <t>1件=108瓶</t>
  </si>
  <si>
    <t>3068320012490</t>
  </si>
  <si>
    <t>#300g依云天然矿泉喷雾/1*12</t>
  </si>
  <si>
    <t>6瓶送1瓶50ml的</t>
  </si>
  <si>
    <t>079298300024</t>
  </si>
  <si>
    <t>#150g依云天然矿泉喷雾/1*12</t>
  </si>
  <si>
    <t>079298300086</t>
  </si>
  <si>
    <t>#50g依云天然矿泉喷雾/1*30</t>
  </si>
  <si>
    <t>1件=30瓶</t>
  </si>
  <si>
    <t>喷瓶6947054903724</t>
  </si>
  <si>
    <t>#500g娥佩兰薏苡仁化妆水（日本）赠啫喱限量套装/1*18</t>
  </si>
  <si>
    <t>1件=18套</t>
  </si>
  <si>
    <t>#日本·城野医生（Dr.ciLaboLabo）毛孔细致化妆水100ml</t>
  </si>
  <si>
    <t>8857124260436</t>
  </si>
  <si>
    <t>ATRUS VC甜橙爽肤水/1*12</t>
  </si>
  <si>
    <t>多6903148160398</t>
  </si>
  <si>
    <t>#玉兰油PRO-X亮洁皙颜祛斑精华液 1*24</t>
  </si>
  <si>
    <t>6903148239223</t>
  </si>
  <si>
    <t>#30g玉兰油水感透白光塑精华露/1*24</t>
  </si>
  <si>
    <t>名品套盒</t>
  </si>
  <si>
    <t>8801051645064</t>
  </si>
  <si>
    <t>#苏秘呼吸sum37° 时光肌底系列礼盒6件套（390ml）</t>
  </si>
  <si>
    <t>1件=6套</t>
  </si>
  <si>
    <t>新包装</t>
  </si>
  <si>
    <t>8801051353211</t>
  </si>
  <si>
    <t>#苏秘呼吸sum37° 水漾沁润系列礼盒7件套（400ml）</t>
  </si>
  <si>
    <t>8801051976700</t>
  </si>
  <si>
    <t>#后Whoo天气丹花献光彩紧颜系列（308ml）6件套</t>
  </si>
  <si>
    <t>8801051975659</t>
  </si>
  <si>
    <t>#后Whoo拱辰享气韵生系列6件套（321ml）</t>
  </si>
  <si>
    <t>8801051976717</t>
  </si>
  <si>
    <t>#后Whoo拱辰享水沄系列礼盒6件套（309ml+2g）</t>
  </si>
  <si>
    <t>8801051703504</t>
  </si>
  <si>
    <t>#后Whoo津率享红华凝香系列礼盒7件套（329ml）</t>
  </si>
  <si>
    <t>8801051701128</t>
  </si>
  <si>
    <t>#后whoo拱辰享气韵生润颜系列3件套（44ml）</t>
  </si>
  <si>
    <t>1件=28套</t>
  </si>
  <si>
    <t>8801051572261</t>
  </si>
  <si>
    <t>#后Whoo天气丹花献光彩紧颜系列（60ml）3件套</t>
  </si>
  <si>
    <t>1件=16套</t>
  </si>
  <si>
    <t>8801051660029</t>
  </si>
  <si>
    <t>#后天率丹系列（50ml）2件套</t>
  </si>
  <si>
    <t>1件=32套</t>
  </si>
  <si>
    <t xml:space="preserve">                      雪花秀 </t>
  </si>
  <si>
    <t>8806390565356</t>
  </si>
  <si>
    <t>#雪花秀 （Sulwhasoo）玉璨净柔面膜150g/1*30</t>
  </si>
  <si>
    <t>1件=30支</t>
  </si>
  <si>
    <t>8809559335883</t>
  </si>
  <si>
    <t>#雪花秀 （Sulwhasoo）滋盈肌本护肤礼盒7件套/1*9</t>
  </si>
  <si>
    <t>1件=9套</t>
  </si>
  <si>
    <t>8809559335890</t>
  </si>
  <si>
    <t>#雪花秀 明星肌本护肤礼盒9件套件套/1*6</t>
  </si>
  <si>
    <t>8806390539999</t>
  </si>
  <si>
    <t>#雪花秀 （Sulwhasoo）顺行柔和洁面泡沫200g/1*24</t>
  </si>
  <si>
    <t>8801042567436</t>
  </si>
  <si>
    <t>#雪花秀 （Sulwhasoo）采淡致美气垫粉底液23号15g*2/1*48</t>
  </si>
  <si>
    <t>8801042567412</t>
  </si>
  <si>
    <t>#雪花秀 （Sulwhasoo）采淡致美气垫粉底液13号15g*2/1*48</t>
  </si>
  <si>
    <t>8809539465487</t>
  </si>
  <si>
    <t>#雪花秀 （Sulwhasoo）采淡致美气垫粉底液11号15g*2/1*48</t>
  </si>
  <si>
    <t>8806390576727</t>
  </si>
  <si>
    <t>#雪花秀 （Sulwhasoo）滋盈肌本润颜乳125g/1*24</t>
  </si>
  <si>
    <t>8806390576710</t>
  </si>
  <si>
    <t>#雪花秀 （Sulwhasoo）滋盈肌本润颜水125g/1*24</t>
  </si>
  <si>
    <t>8806390538176</t>
  </si>
  <si>
    <t>#雪花秀 （Sulwhasoo）润致焕活肌底精华露90g/1*24</t>
  </si>
  <si>
    <t>8801042561748</t>
  </si>
  <si>
    <t>#雪花秀 （Sulwhasoo）润致焕活肌底精华露60g/1*24</t>
  </si>
  <si>
    <t>8806390576741</t>
  </si>
  <si>
    <t>#雪花秀 （Sulwhasoo）滋盈肌本青春眼霜25g/1*24</t>
  </si>
  <si>
    <t>8806390576758</t>
  </si>
  <si>
    <t>#雪花秀 （Sulwhasoo）滋盈肌本紧致面霜75g/1*24</t>
  </si>
  <si>
    <t>8801042567429</t>
  </si>
  <si>
    <t>#雪花秀 （Sulwhasoo）采淡致美气垫粉底液21号15g*2/1*48</t>
  </si>
  <si>
    <t>8806390565530</t>
  </si>
  <si>
    <t>#雪花秀 （Sulwhasoo）与润修护睡眠面膜</t>
  </si>
  <si>
    <t>卫生巾</t>
  </si>
  <si>
    <t>8809010179599</t>
  </si>
  <si>
    <t>#恩芝·超薄日用25cm卫生巾（12片装）/1*48</t>
  </si>
  <si>
    <t>包</t>
  </si>
  <si>
    <t>1件=48包</t>
  </si>
  <si>
    <t>8809010179582</t>
  </si>
  <si>
    <t>#恩芝·卫生巾超值套装（日用6片+夜用3片+迷你2片）/1*48</t>
  </si>
  <si>
    <t>8809010179544</t>
  </si>
  <si>
    <t>#恩芝·纯棉夜用28.5cm卫生巾（8片装）/1*48</t>
  </si>
  <si>
    <t>8809010179520</t>
  </si>
  <si>
    <t>#恩芝·纯棉日用25cm卫生巾（10片装）/1*48</t>
  </si>
  <si>
    <t>8809010179605</t>
  </si>
  <si>
    <t>#恩芝·超薄夜用28.5cm卫生巾（8片装）/1*48</t>
  </si>
  <si>
    <t>8809010179568</t>
  </si>
  <si>
    <t>#恩芝护垫25片/1*48</t>
  </si>
  <si>
    <t>8809010179575</t>
  </si>
  <si>
    <t>#恩芝纯棉迷你卫生巾180mm18片/1*48</t>
  </si>
  <si>
    <t>8809010179551</t>
  </si>
  <si>
    <t>#恩芝·纯棉夜用33cm卫生巾（4片）/1*48</t>
  </si>
  <si>
    <t>4901301262875</t>
  </si>
  <si>
    <t>#花王（26287）乐而雅F灵敏肌丝薄夜用卫生巾10片/1*18</t>
  </si>
  <si>
    <t>1件=18包</t>
  </si>
  <si>
    <t>4901301277213</t>
  </si>
  <si>
    <t>#花王（27721）乐而雅S系列日用卫生巾32片/1*16</t>
  </si>
  <si>
    <t>1件=16包</t>
  </si>
  <si>
    <t>4901301282743</t>
  </si>
  <si>
    <t>#花王（28274）乐而雅F灵敏肌丝薄夜用卫生巾20片/1*18</t>
  </si>
  <si>
    <t>4901301254276</t>
  </si>
  <si>
    <t>#花王（25427）乐而雅S系列夜用卫生巾15片/1*16</t>
  </si>
  <si>
    <t>4901301254283</t>
  </si>
  <si>
    <t>#花王乐而雅S系列日用卫生巾19片/1*16</t>
  </si>
  <si>
    <t>4901301265005</t>
  </si>
  <si>
    <t>#花王（26500）乐而雅F灵敏肌丝薄日用卫生巾18片/1*18</t>
  </si>
  <si>
    <t>4901301262912</t>
  </si>
  <si>
    <t>#花王（26291）乐而雅F灵敏肌丝薄夜用卫生巾7片/1*16</t>
  </si>
  <si>
    <t>洁面类</t>
  </si>
  <si>
    <t>8803328183798</t>
  </si>
  <si>
    <t>#婵真银杏天然洁面泡沫/1*50</t>
  </si>
  <si>
    <t>8809485975542</t>
  </si>
  <si>
    <t>#120g悠宜净透水润洁面乳/1*50</t>
  </si>
  <si>
    <t>8856153242413</t>
  </si>
  <si>
    <t>#100g美丽蓓菲森缇澳嫰白洗面奶/1*24</t>
  </si>
  <si>
    <t>1件=24支</t>
  </si>
  <si>
    <t>22年1月两年保质期最新货</t>
  </si>
  <si>
    <t>6902088411812</t>
  </si>
  <si>
    <t>75g旁氏清透平衡系列（控油平衡洗颜泥）/1*12</t>
  </si>
  <si>
    <t>1件=12支</t>
  </si>
  <si>
    <t>6902088411768</t>
  </si>
  <si>
    <t>75g旁氏清澈净透系列（清澈净透洁面乳）/1*12</t>
  </si>
  <si>
    <t>6902088411706</t>
  </si>
  <si>
    <t>75g旁氏亮采净澈系列（粉润白皙洁面乳）/1*12</t>
  </si>
  <si>
    <t>6902088421606</t>
  </si>
  <si>
    <t>#150g旁氏洁面泡泡（樱花亮泽）/1*12</t>
  </si>
  <si>
    <t>6902088421590</t>
  </si>
  <si>
    <t>#150g旁氏洁面泡泡（米粹润泽）/1*12</t>
  </si>
  <si>
    <t>4902111736891</t>
  </si>
  <si>
    <t>#160g多芬洁面泡泡（润泽水嫩）-蓝/1*12</t>
  </si>
  <si>
    <t>4902111736877</t>
  </si>
  <si>
    <t>#160g多芬洁面泡泡（净透柔嫩）-绿/1*12</t>
  </si>
  <si>
    <t>6919361704615</t>
  </si>
  <si>
    <t>#170g菲诗小铺每日草本（樱桃）泡沫洁面膏/1*30</t>
  </si>
  <si>
    <t>6919361703359</t>
  </si>
  <si>
    <t>#170g菲诗小铺每日草本（水蜜桃）泡沫洁面膏/1*30</t>
  </si>
  <si>
    <t>6919361703342</t>
  </si>
  <si>
    <t>#170g菲诗小铺每日草本（柠檬）泡沫洁面膏/1*30</t>
  </si>
  <si>
    <t>6919361703335</t>
  </si>
  <si>
    <t>#170g菲诗小铺每日草本（绿豆）泡沫洁面膏/1*30</t>
  </si>
  <si>
    <t>6919361703083</t>
  </si>
  <si>
    <t>#170g菲诗小铺每日草本（芦荟）泡沫洁面膏/1*30</t>
  </si>
  <si>
    <t>4909978139032</t>
  </si>
  <si>
    <t>#120g珊珂 绵润泡沫洁面乳/1*48</t>
    <phoneticPr fontId="2" type="noConversion"/>
  </si>
  <si>
    <t>1件=48支</t>
  </si>
  <si>
    <t>4909978154424</t>
  </si>
  <si>
    <t>#120g珊珂 绵润胶原洁面膏/1*48</t>
  </si>
  <si>
    <t>少4909978139049</t>
  </si>
  <si>
    <t>#120g珊珂 绵润白泥泡沫洁面乳/1*40</t>
  </si>
  <si>
    <t>1件=40支</t>
  </si>
  <si>
    <t>8809647230014</t>
  </si>
  <si>
    <t>#AKF紫苏氨基酸洗面奶200g</t>
  </si>
  <si>
    <t>1件=40瓶</t>
  </si>
  <si>
    <t>物料50002</t>
  </si>
  <si>
    <t>AKF-紫苏起泡网-物料/1*96</t>
  </si>
  <si>
    <t>1件=96个</t>
  </si>
  <si>
    <t>4571365340309</t>
  </si>
  <si>
    <t>#120g花印洁面乳（高泡细腻净柔）/1*72</t>
  </si>
  <si>
    <t>1件=72支</t>
  </si>
  <si>
    <t>4952458148536</t>
  </si>
  <si>
    <t>#150g花印水漾洁净洁面乳/1*72</t>
    <phoneticPr fontId="2" type="noConversion"/>
  </si>
  <si>
    <t>4952458172470</t>
  </si>
  <si>
    <t>#120g花印洁面乳（清酒细肤）/1*72</t>
  </si>
  <si>
    <t>4952458172456</t>
  </si>
  <si>
    <t>#120g花印洁面乳（备长炭控油）/1*72</t>
  </si>
  <si>
    <t>4974972212913</t>
  </si>
  <si>
    <t>#150g千妇恋保湿洁面乳/1*60</t>
  </si>
  <si>
    <t>4974972258614</t>
  </si>
  <si>
    <t>#180ml千妇恋氨基酸洁面泡沫/1*36</t>
  </si>
  <si>
    <t>眼部护理</t>
  </si>
  <si>
    <t>8809480781117</t>
  </si>
  <si>
    <t>#韩国Shangpree香蒲丽绿公主眼膜60贴/1*72</t>
  </si>
  <si>
    <t>1件=72盒</t>
  </si>
  <si>
    <t>8809480781650</t>
  </si>
  <si>
    <t>#韩国Shangpree香蒲丽红公主红参果眼膜60贴/1*72</t>
  </si>
  <si>
    <t>韩国贵妇DiaForce瑞拉迪雅芙丝眼膜（金色）1.5g*60片</t>
    <phoneticPr fontId="2" type="noConversion"/>
  </si>
  <si>
    <t>韩国贵妇DiaForce瑞拉迪雅芙丝眼膜（黑色）1.5g*60片</t>
  </si>
  <si>
    <t>4901301245502</t>
  </si>
  <si>
    <t>#花王-原装进口-蒸汽眼罩12枚（薰衣草）/1*12</t>
  </si>
  <si>
    <t>1件=12包</t>
  </si>
  <si>
    <t>4901301265586</t>
  </si>
  <si>
    <t>#花王-原装进口-蒸汽眼罩12枚（玫瑰）/1*12</t>
  </si>
  <si>
    <t>4901301272201</t>
  </si>
  <si>
    <t>#花王-原装进口-蒸汽眼罩12枚（柚子）/1*12</t>
  </si>
  <si>
    <t>4901301229069</t>
  </si>
  <si>
    <t>#花王-原装进口-蒸汽眼罩12枚（无香料）/1*12</t>
  </si>
  <si>
    <t>4901301245519</t>
  </si>
  <si>
    <t>#花王-原装进口-蒸汽眼罩12枚（洋甘菊）/1*12</t>
  </si>
  <si>
    <t>身体护理</t>
  </si>
  <si>
    <t>6902088422825</t>
  </si>
  <si>
    <t>#400g多芬浓密沐浴泡泡（深层营润）/1*12</t>
  </si>
  <si>
    <t>6902088422870</t>
  </si>
  <si>
    <t>#400g多芬浓密沐浴泡泡（樱花甜香）/1*12</t>
  </si>
  <si>
    <t>6902088436808</t>
  </si>
  <si>
    <t>#400g多芬浓密沐浴泡泡（白桃果香）/1*12</t>
  </si>
  <si>
    <t>#550g可悠然美肌沐浴露（欣怡幽香）粉/1*9</t>
  </si>
  <si>
    <t>4901872836246</t>
  </si>
  <si>
    <t>#550g可悠然美肌沐浴露（恬静清香）蓝/1*9</t>
  </si>
  <si>
    <t>4909978700614</t>
  </si>
  <si>
    <t>#550g可悠然美肌沐浴露（花漾之恋）橙/1*9</t>
  </si>
  <si>
    <t>4909978700621</t>
  </si>
  <si>
    <t>#550g可悠然美肌沐浴露（碧野悠悠）绿/1*9</t>
  </si>
  <si>
    <t>8008970044682</t>
  </si>
  <si>
    <t>#750g东方宝石沐浴乳（土耳其精油）/1*12</t>
  </si>
  <si>
    <t>8008970044699</t>
  </si>
  <si>
    <t>#750g东方宝石沐浴乳（埃及艳后凝粹）/1*12</t>
  </si>
  <si>
    <t>8008970048338</t>
  </si>
  <si>
    <t>#750g东方宝石沐浴乳（水莲花）/1*12</t>
  </si>
  <si>
    <t>8008970005591</t>
  </si>
  <si>
    <t>#500g东方宝石沐浴乳（土耳其精油）/1*6</t>
  </si>
  <si>
    <t>1件=6瓶</t>
  </si>
  <si>
    <t>8008970002859</t>
  </si>
  <si>
    <t>#500g东方宝石沐浴乳（埃及艳后凝粹）/1*6</t>
  </si>
  <si>
    <t>8008970000831</t>
  </si>
  <si>
    <t>#500g东方宝石沐浴乳（水润嫩肤）/1*6</t>
  </si>
  <si>
    <t>8008970000855</t>
  </si>
  <si>
    <t>#250g东方宝石沐浴乳（水润嫩肤）/1*48</t>
  </si>
  <si>
    <t>8008970002873</t>
  </si>
  <si>
    <t>#250g东方宝石沐浴乳（埃及艳后凝粹）/1*48</t>
  </si>
  <si>
    <t>8801051122503</t>
  </si>
  <si>
    <t>#安宝笛（梦中魅惑香水）美肌沐浴露·紫色/1*12</t>
  </si>
  <si>
    <t>8801051122497</t>
  </si>
  <si>
    <t>#安宝笛（守护爱恋香水)美肌沐浴露·红色/1*12</t>
  </si>
  <si>
    <t>8801051122510</t>
  </si>
  <si>
    <t>#安宝笛（浪漫满心香水）美肌沐浴露·橙色/1*12</t>
  </si>
  <si>
    <t>#200g雅芳小黑裙香水沐浴露/1*12</t>
  </si>
  <si>
    <t>#200g雅芳小黑裙（心悦）香水沐浴露/1*12</t>
  </si>
  <si>
    <t>#200g雅芳小黑裙（闪耀）香水沐浴露/1*12</t>
  </si>
  <si>
    <t>#200g雅芳小黑裙香体乳/1*12</t>
    <phoneticPr fontId="2" type="noConversion"/>
  </si>
  <si>
    <t>#200g雅芳小黑裙（心悦）香体乳/1*12</t>
  </si>
  <si>
    <t>#200g雅芳小黑裙（闪耀）香体乳/1*12</t>
  </si>
  <si>
    <t>8808033161291</t>
  </si>
  <si>
    <t>#韩国所望SOMANG牛奶沐浴露750g</t>
    <phoneticPr fontId="2" type="noConversion"/>
  </si>
  <si>
    <t>4513574012752</t>
  </si>
  <si>
    <t>#600g日本熊野咖思美马油洗发液/1*16</t>
  </si>
  <si>
    <t>1件=16瓶</t>
  </si>
  <si>
    <t>4513574012769</t>
  </si>
  <si>
    <t>#600g日本熊野咖思美马油护发素/1*16</t>
  </si>
  <si>
    <t>4513574015951</t>
  </si>
  <si>
    <t>#600g日本熊野咖思美马油沐浴露/1*16</t>
  </si>
  <si>
    <t>4936201054824</t>
  </si>
  <si>
    <t>#485g日本乐丝马油保湿身体乳液/1*18</t>
  </si>
  <si>
    <t xml:space="preserve">           彩妆类</t>
  </si>
  <si>
    <t>6926279613618</t>
  </si>
  <si>
    <t>#3g睫美秀 GEMSHO 眉睫精粹精华液（金色流线型高定版）/1*100</t>
  </si>
  <si>
    <t>只</t>
  </si>
  <si>
    <t>1件=100支</t>
  </si>
  <si>
    <t>1：1送试用装</t>
  </si>
  <si>
    <t>6926799609528</t>
  </si>
  <si>
    <t>#ZA新能真皙美白隔离霜SPF25/1*216</t>
  </si>
  <si>
    <t>1件=216支</t>
  </si>
  <si>
    <t>8809239662384</t>
  </si>
  <si>
    <t>#蒂佳婷活颜美颜修护霜SPF50+/PA++1*24</t>
    <phoneticPr fontId="2" type="noConversion"/>
  </si>
  <si>
    <t>8806333353729</t>
  </si>
  <si>
    <t>#50g谜尚魅力润颜柔护霜（嫩白NO:21）/1*16</t>
    <phoneticPr fontId="2" type="noConversion"/>
  </si>
  <si>
    <t>1件=16个</t>
  </si>
  <si>
    <t>#50g谜尚魅力润颜柔护霜（嫩白NO:23）/1*16</t>
  </si>
  <si>
    <t>6902088431100</t>
  </si>
  <si>
    <t>#50g旁氏自然裸光BB蜜粉/1*36</t>
  </si>
  <si>
    <t>6902088431124</t>
  </si>
  <si>
    <t>#50g旁氏清爽控油BB蜜粉 /1*36</t>
  </si>
  <si>
    <t>6926799603557</t>
  </si>
  <si>
    <t>#100gZA姬芮·净颜两用卸妆油（红）/1*6*15</t>
  </si>
  <si>
    <t>1件=90瓶</t>
  </si>
  <si>
    <t>6926799603533</t>
  </si>
  <si>
    <t>#100gZA姬芮·净颜深层卸妆油/1*6*15</t>
  </si>
  <si>
    <t>8801046340714</t>
  </si>
  <si>
    <t>#爱敬爱纪二十之精华遮瑕粉底霜 白色璀璨流星款W21/1*24</t>
    <phoneticPr fontId="2" type="noConversion"/>
  </si>
  <si>
    <t>1件=24套</t>
  </si>
  <si>
    <t>缺货换新包装</t>
  </si>
  <si>
    <t>8801046340745</t>
  </si>
  <si>
    <t>#爱敬爱纪二十之精华遮瑕粉底霜 粉色璀璨流星款P21/1*24</t>
  </si>
  <si>
    <t xml:space="preserve">            化妆工具</t>
  </si>
  <si>
    <t>4903111478064</t>
  </si>
  <si>
    <t>尤妮佳1/2水柔润安全化妆棉40枚（80片）/1*36</t>
  </si>
  <si>
    <t>6972072511125</t>
  </si>
  <si>
    <t>#美丽工匠 222片双面双效化妆棉/1*48</t>
  </si>
  <si>
    <t>袋</t>
  </si>
  <si>
    <t>1件=48袋</t>
  </si>
  <si>
    <t>6972072510012</t>
  </si>
  <si>
    <t>#美丽工匠 100抽网纹绵柔巾 插画/1*40</t>
  </si>
  <si>
    <t>1件=40个</t>
  </si>
  <si>
    <t>6972072511132</t>
  </si>
  <si>
    <t>#美丽工匠 100抽平纹绵柔巾 插画/1*48</t>
  </si>
  <si>
    <t>6922608602643</t>
  </si>
  <si>
    <t>#美丽工匠 110断卷式洁面巾/1*36</t>
  </si>
  <si>
    <t>1件=36个</t>
  </si>
  <si>
    <t>6922608611096</t>
  </si>
  <si>
    <t>#美丽工匠 7支铁盒刷 元气橙/1*80</t>
  </si>
  <si>
    <t>1件=80盒</t>
  </si>
  <si>
    <t>6922608611119</t>
  </si>
  <si>
    <t>#美丽工匠 7支铁盒刷 迷雾紫/1*80</t>
  </si>
  <si>
    <t>6922608611102</t>
  </si>
  <si>
    <t>#美丽工匠 7支铁盒刷 宁静绿/1*80</t>
  </si>
  <si>
    <t>6922608610310</t>
  </si>
  <si>
    <t>#美丽工匠 50粒蚕丝压缩面膜纸/1*80</t>
  </si>
  <si>
    <t>1件=80袋</t>
  </si>
  <si>
    <t>6947920710388</t>
  </si>
  <si>
    <t>#丽丽贝尔0388化妆棉（222枚）/1*30</t>
  </si>
  <si>
    <t>1件=30包</t>
  </si>
  <si>
    <t>6947920710920</t>
  </si>
  <si>
    <t>#丽丽贝尔0920化妆棉（240枚）/1*30</t>
  </si>
  <si>
    <t>8809595110567</t>
  </si>
  <si>
    <t>尔木萄压缩毛巾/1*84</t>
  </si>
  <si>
    <t>1箱=84包</t>
  </si>
  <si>
    <t>8809595110048</t>
  </si>
  <si>
    <t>尔木萄星空美妆蛋套盒/1*72</t>
  </si>
  <si>
    <t>1箱=72盒</t>
  </si>
  <si>
    <t>8809595110352</t>
  </si>
  <si>
    <t>尔木萄宽头牙刷真朱·红 + 碧玺·绿/1*80</t>
  </si>
  <si>
    <t>1箱=80盒</t>
  </si>
  <si>
    <t>8809595110024</t>
  </si>
  <si>
    <t>尔木萄宽头牙刷深海·蓝 + 故宫·黄/1*80</t>
  </si>
  <si>
    <t>6972507564627</t>
  </si>
  <si>
    <t>尔木萄心机美妆蛋套装带清洗剂（暗夜蓝+樱花粉）/1*36</t>
  </si>
  <si>
    <t>1箱=36盒</t>
  </si>
  <si>
    <t>6972507566249</t>
  </si>
  <si>
    <t>尔木萄心机美妆蛋套装带清洗剂（复古红+故宫黄）/1*36</t>
  </si>
  <si>
    <t>悦诗风吟</t>
  </si>
  <si>
    <t>6930420056636</t>
  </si>
  <si>
    <t>#悦诗风吟（innisfree）火山泥毛孔清洁洗面奶150g/1*36</t>
  </si>
  <si>
    <t>6930420071073</t>
  </si>
  <si>
    <t>#悦诗风吟（innisfree）绿茶精萃保湿洗面奶150g-新/1*54</t>
  </si>
  <si>
    <t>1件=54支</t>
  </si>
  <si>
    <t>6930420053642</t>
  </si>
  <si>
    <t>#悦诗风吟（innisfree）控油矿物质散粉5g/1*18*6</t>
  </si>
  <si>
    <t>22年6月特价</t>
  </si>
  <si>
    <t>6930420056650</t>
  </si>
  <si>
    <t>#悦诗风吟（innisfree）橄榄油泡沫洗面奶150g/1*36</t>
  </si>
  <si>
    <t>6930420071066</t>
  </si>
  <si>
    <t>悦诗风吟新绿茶精萃保湿平衡水乳套装/1*20</t>
  </si>
  <si>
    <t>1件=20套</t>
  </si>
  <si>
    <t xml:space="preserve">               芙丽芳丝</t>
  </si>
  <si>
    <t>4973167902905</t>
  </si>
  <si>
    <t>#100g芙丽芳丝净润洁面霜/1*42</t>
  </si>
  <si>
    <t>1件=42支</t>
  </si>
  <si>
    <t>4973167902899</t>
  </si>
  <si>
    <t>#100g芙丽芳丝保湿修护柔润乳液/1*60</t>
  </si>
  <si>
    <t>1件=60支</t>
  </si>
  <si>
    <t>4973167902882</t>
  </si>
  <si>
    <t>#100g芙丽芳丝保湿修护清爽乳液/1*60</t>
  </si>
  <si>
    <t>4973167902073</t>
  </si>
  <si>
    <t>#130g芙丽芳丝保湿修护清爽化妆水/1*60</t>
  </si>
  <si>
    <t>4973167906002</t>
  </si>
  <si>
    <t>#40g芙丽芳丝保湿修护面霜</t>
  </si>
  <si>
    <t>4973167902080</t>
  </si>
  <si>
    <t>#130g芙丽芳丝保湿修护柔润化妆水/1*60</t>
  </si>
  <si>
    <t xml:space="preserve">                         香水</t>
  </si>
  <si>
    <t>6951651533451</t>
  </si>
  <si>
    <t>#50g雅芳小黑裙喷雾香水/1*24</t>
  </si>
  <si>
    <t>6951651533475</t>
  </si>
  <si>
    <t>#9g雅芳小黑裙走珠香水（高贵/优雅）/1*48</t>
  </si>
  <si>
    <t>085805390501</t>
  </si>
  <si>
    <t>#伊丽莎白雅顿第五大道淡香水75g1*24</t>
  </si>
  <si>
    <t>085805390402</t>
  </si>
  <si>
    <t>#伊丽莎白雅顿第五大道淡香水30g/1*24</t>
  </si>
  <si>
    <t>千妇恋</t>
  </si>
  <si>
    <t>千妇恋现在政策是6送一，送本品</t>
  </si>
  <si>
    <t>4974972213712</t>
  </si>
  <si>
    <t>#200ml千妇恋卸妆洁面水/1*36</t>
  </si>
  <si>
    <t>4974972244617</t>
  </si>
  <si>
    <t>#180ml千妇恋透明质酸钠海藻糖保湿润肤水/1*45</t>
  </si>
  <si>
    <t>1件=45瓶</t>
  </si>
  <si>
    <t>4974972243016</t>
  </si>
  <si>
    <t>#180ml千妇恋滋润柔肤化妆水/1*45</t>
  </si>
  <si>
    <t>#150ml千妇恋保湿润柔乳液/1*48</t>
  </si>
  <si>
    <t>4974972222615</t>
  </si>
  <si>
    <t>#45ml千妇恋保湿美容精华液/1*96</t>
  </si>
  <si>
    <t>4974972222110</t>
  </si>
  <si>
    <t>#30g千妇恋泛醌保湿精华润肤霜/1*72</t>
  </si>
  <si>
    <t>4974972244518</t>
  </si>
  <si>
    <t>#180g千妇恋柔爽润肤化妆水/1*45</t>
  </si>
  <si>
    <t>#150ml千妇恋柔爽润肤乳液/1*48</t>
  </si>
  <si>
    <t>4974972248011</t>
  </si>
  <si>
    <t>#180g千妇恋美白祛斑化妆水/1*45</t>
  </si>
  <si>
    <t>4974972248417</t>
  </si>
  <si>
    <t>30ml千妇恋美白祛斑美容液/1*24</t>
  </si>
  <si>
    <t>HFP</t>
  </si>
  <si>
    <t>6970117890594</t>
  </si>
  <si>
    <t>#15gHFP寡肽原液1*48</t>
  </si>
  <si>
    <t>12:1可申请开样，55折开单</t>
  </si>
  <si>
    <t>6970117891546</t>
  </si>
  <si>
    <t>#15gHFP肌肽原液/1*54</t>
  </si>
  <si>
    <t>6970117890815</t>
  </si>
  <si>
    <t>#15gHFP乳糖酸原液/1*54</t>
  </si>
  <si>
    <t>6970117890532</t>
  </si>
  <si>
    <t>#380gHFP金盏花舒缓爽肤水/1*54</t>
  </si>
  <si>
    <t>6970117890839</t>
  </si>
  <si>
    <t>#118gHFP烟酰胺亮肤乳液/1*54</t>
  </si>
  <si>
    <t>6970117890570</t>
  </si>
  <si>
    <t>#118gHFP低聚糖保湿乳液/1*54</t>
  </si>
  <si>
    <t>6970117891584</t>
  </si>
  <si>
    <t>#40gHFP水润倍护防晒乳 （新款）/1*48</t>
  </si>
  <si>
    <t>6970117890648</t>
  </si>
  <si>
    <t>#15gHFP烟酰胺原液（进阶版）/1*96</t>
  </si>
  <si>
    <t>6970117890778</t>
  </si>
  <si>
    <t>#15gHFP烟酰胺原液（巩固版）/1*96</t>
  </si>
  <si>
    <t>6970117890280</t>
  </si>
  <si>
    <t>#180gHFP金盏花舒缓爽肤水/1*48</t>
  </si>
  <si>
    <t>朵拉朵</t>
  </si>
  <si>
    <t>6924379608060</t>
  </si>
  <si>
    <t>#110g朵拉朵尚 除螨嫩肤皂/1*96</t>
  </si>
  <si>
    <t>6924379610919</t>
  </si>
  <si>
    <t>#朵拉朵尚 烟酰胺香氛深蓝沐浴露套盒（400ml+10ml+10ml）/1*14</t>
  </si>
  <si>
    <t>1件=14瓶</t>
  </si>
  <si>
    <t>6924379610896</t>
  </si>
  <si>
    <t>#朵拉朵尚 烟酰胺香氛白衣少年沐浴露套盒（400ml+10ml+10ml）/1*14</t>
  </si>
  <si>
    <t>6924379610902</t>
  </si>
  <si>
    <t>#朵拉朵尚 烟酰胺香氛星夜微醺沐浴露套盒（400ml+10ml+10ml）/1*14</t>
  </si>
  <si>
    <t>6924379610926</t>
  </si>
  <si>
    <t>#朵拉朵尚 烟酰胺香氛邂逅沐浴露套盒（400ml+10ml+10ml）/1*20</t>
  </si>
  <si>
    <t>6924379610452</t>
  </si>
  <si>
    <t>#朵拉朵尚 氨基酸清痘洁面乳100g/1*72</t>
  </si>
  <si>
    <t>1件=72瓶</t>
  </si>
  <si>
    <t>6924379611831</t>
  </si>
  <si>
    <t>#200g朵拉朵尚 冰淇淋莹嫩磨砂膏/1*45</t>
  </si>
  <si>
    <t>6924379607766</t>
  </si>
  <si>
    <t>#80g朵拉朵尚  清透去角质慕斯 /1*60</t>
  </si>
  <si>
    <t>头发造型</t>
  </si>
  <si>
    <t>6921439803410</t>
  </si>
  <si>
    <t>#150g杰士派造型喷雾（劲强定型）/1*36</t>
  </si>
  <si>
    <t>6921439801492</t>
  </si>
  <si>
    <t>#180g杰士派定型喷雾（加强定型）/1*36</t>
  </si>
  <si>
    <t>6921439803489</t>
  </si>
  <si>
    <t>#80g杰士派清爽感造型发蜡（酷强型）/1*36</t>
  </si>
  <si>
    <t>6921439803496</t>
  </si>
  <si>
    <t>#80g杰士派清爽感造型发蜡（清亮型）/1*36</t>
  </si>
  <si>
    <t>6921439803052</t>
  </si>
  <si>
    <t>#180g杰士派喷雾啫喱水（加强定型）/1*36</t>
  </si>
  <si>
    <t>6921439803076</t>
  </si>
  <si>
    <t>#250g杰士派啫喱水（快速定型）/1*36</t>
  </si>
  <si>
    <t xml:space="preserve">                                          </t>
  </si>
  <si>
    <t>牙膏类</t>
  </si>
  <si>
    <t>6933179230081</t>
  </si>
  <si>
    <t>#120g纳美小苏打源生清新牙膏-粉/1*48</t>
  </si>
  <si>
    <t>6933179230104</t>
  </si>
  <si>
    <t>#120g纳美小苏打源生护龈牙膏-蓝/1*49</t>
  </si>
  <si>
    <t>4903301186403</t>
  </si>
  <si>
    <t>#狮王·原装进口美白牙膏（薄荷型）150g/1*80</t>
  </si>
  <si>
    <t>1件=80支</t>
  </si>
  <si>
    <t>4903301186441</t>
  </si>
  <si>
    <t>#狮王·原装进口洁净粒子牙膏（绿色超凉薄荷）140g/1*60</t>
  </si>
  <si>
    <t>4903301186458</t>
  </si>
  <si>
    <t>#狮王·原装进口洁净粒子牙膏（蓝色清凉薄荷）140g/1*60</t>
  </si>
  <si>
    <t>4903301205623</t>
  </si>
  <si>
    <t>#狮王·原装进口酵素洁净立式牙膏（温和薄荷）130g/1*10/60</t>
  </si>
  <si>
    <t>4901616009271</t>
  </si>
  <si>
    <t>#140g皓乐齿(Ora2) 亮白净色牙膏（天然薄荷味）蓝/1*12*4</t>
  </si>
  <si>
    <t>4901616009295</t>
  </si>
  <si>
    <t>#140g皓乐齿(Ora2) 亮白净色牙膏（鲜桃薄荷味）红/1*12*4</t>
  </si>
  <si>
    <t>4901616010109</t>
  </si>
  <si>
    <t>#140g皓乐齿(Ora2) 亮白净色牙膏（玫瑰果香味）橙/1*12*4</t>
  </si>
  <si>
    <t>8801051065589</t>
  </si>
  <si>
    <t>285gLG倍瑞傲46cm按压式牙膏-全优护/1*8</t>
  </si>
  <si>
    <t>1件=8支</t>
  </si>
  <si>
    <t>8801051065596</t>
  </si>
  <si>
    <t>285gLG倍瑞傲46cm按压式牙膏-清新口气/1*8</t>
    <phoneticPr fontId="2" type="noConversion"/>
  </si>
  <si>
    <t>8801051065602</t>
  </si>
  <si>
    <t>285gLG倍瑞傲46cm按压式牙膏-炫白/1*8</t>
  </si>
  <si>
    <t>纽西小精灵</t>
  </si>
  <si>
    <t>9421023843268</t>
  </si>
  <si>
    <t>#120g纽西小精灵牙膏（蜂胶矿物）/1*48</t>
  </si>
  <si>
    <t>9421023843275</t>
  </si>
  <si>
    <t>#120g纽西小精灵牙膏（蜂胶薄荷）/1*48</t>
  </si>
  <si>
    <t>9421023843299</t>
  </si>
  <si>
    <t>#120g纽西小精灵牙膏（蜂胶备长炭）/1*48</t>
  </si>
  <si>
    <t>9421023843312</t>
  </si>
  <si>
    <t>#50g纽西小精灵儿童牙膏（蜂蜜）/1*48</t>
  </si>
  <si>
    <t>9421023844456</t>
  </si>
  <si>
    <t>#120g纽西小精灵牙膏（蜂胶HP）/1*48</t>
  </si>
  <si>
    <t>9421023846382</t>
  </si>
  <si>
    <t>#100g纽西小精灵马卡龙牙膏（樱桃）/1*48</t>
  </si>
  <si>
    <t>9421023846399</t>
  </si>
  <si>
    <t>#100g纽西小精灵马卡龙牙膏（蓝莓）/1*48</t>
  </si>
  <si>
    <t>9421023845057</t>
  </si>
  <si>
    <t>#100g纽西小精灵马卡龙牙膏（香草拿铁味）/1*48</t>
  </si>
  <si>
    <t>9421023845040</t>
  </si>
  <si>
    <t>#100g纽西小精灵马卡龙牙膏（抹茶味）/1*48</t>
  </si>
  <si>
    <t>9421023846405</t>
  </si>
  <si>
    <t>#100g纽西小精灵马卡龙牙膏（奇异果）/1*48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</si>
</sst>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8" formatCode="0;[Red]0"/>
  </numFmts>
  <fonts count="9" x14ac:knownFonts="1">
    <font>
      <sz val="12"/>
      <color theme="1"/>
      <name val="DengXian"/>
      <family val="2"/>
      <charset val="134"/>
      <scheme val="minor"/>
    </font>
    <font>
      <sz val="14"/>
      <color indexed="8"/>
      <name val="黑体"/>
      <family val="3"/>
      <charset val="134"/>
    </font>
    <font>
      <sz val="9"/>
      <name val="DengXian"/>
      <family val="2"/>
      <charset val="134"/>
      <scheme val="minor"/>
    </font>
    <font>
      <b/>
      <sz val="14"/>
      <color theme="1"/>
      <name val="黑体"/>
      <family val="3"/>
      <charset val="134"/>
    </font>
    <font>
      <sz val="14"/>
      <color theme="1"/>
      <name val="黑体"/>
      <family val="3"/>
      <charset val="134"/>
    </font>
    <font>
      <sz val="14"/>
      <color rgb="FF000000"/>
      <name val="黑体"/>
      <family val="3"/>
      <charset val="134"/>
    </font>
    <font>
      <sz val="14"/>
      <name val="黑体"/>
      <family val="3"/>
      <charset val="134"/>
    </font>
    <font>
      <sz val="14"/>
      <color rgb="FFFF0000"/>
      <name val="黑体"/>
      <family val="3"/>
      <charset val="134"/>
    </font>
    <font>
      <b/>
      <sz val="14"/>
      <color rgb="FFFF0000"/>
      <name val="黑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59B96F"/>
        <bgColor indexed="64"/>
      </patternFill>
    </fill>
    <fill>
      <patternFill patternType="solid">
        <fgColor rgb="FF59B96F"/>
        <bgColor theme="9" tint="0.79995117038483843"/>
      </patternFill>
    </fill>
    <fill>
      <patternFill patternType="solid">
        <fgColor theme="9" tint="0.79995117038483843"/>
        <bgColor theme="9" tint="0.79995117038483843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59B96F"/>
        <bgColor theme="9" tint="0.59999389629810485"/>
      </patternFill>
    </fill>
    <fill>
      <patternFill patternType="solid">
        <fgColor theme="9" tint="0.59999389629810485"/>
        <bgColor theme="9" tint="0.79995117038483843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theme="9" tint="0.5999938962981048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</borders>
  <cellStyleXfs count="1">
    <xf numFmtId="0" fontId="0" fillId="0" borderId="0"/>
  </cellStyleXfs>
  <cellXfs count="159">
    <xf numFmtId="0" fontId="0" fillId="0" borderId="0" xfId="0"/>
    <xf numFmtId="176" fontId="1" fillId="2" borderId="1" xfId="0" applyNumberFormat="1" applyFont="1" applyFill="1" applyBorder="1" applyAlignment="1">
      <alignment horizontal="left" vertical="center" wrapText="1"/>
    </xf>
    <xf numFmtId="177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/>
    </xf>
    <xf numFmtId="176" fontId="3" fillId="3" borderId="2" xfId="0" applyNumberFormat="1" applyFont="1" applyFill="1" applyBorder="1" applyAlignment="1">
      <alignment horizontal="center" wrapText="1"/>
    </xf>
    <xf numFmtId="0" fontId="3" fillId="3" borderId="2" xfId="0" applyNumberFormat="1" applyFont="1" applyFill="1" applyBorder="1" applyAlignment="1">
      <alignment horizontal="left" wrapText="1"/>
    </xf>
    <xf numFmtId="176" fontId="3" fillId="3" borderId="2" xfId="0" applyNumberFormat="1" applyFont="1" applyFill="1" applyBorder="1" applyAlignment="1">
      <alignment horizontal="left" wrapText="1"/>
    </xf>
    <xf numFmtId="0" fontId="3" fillId="3" borderId="2" xfId="0" applyNumberFormat="1" applyFont="1" applyFill="1" applyBorder="1" applyAlignment="1">
      <alignment horizontal="left"/>
    </xf>
    <xf numFmtId="176" fontId="3" fillId="4" borderId="2" xfId="0" applyNumberFormat="1" applyFont="1" applyFill="1" applyBorder="1" applyAlignment="1">
      <alignment horizontal="left"/>
    </xf>
    <xf numFmtId="177" fontId="3" fillId="4" borderId="2" xfId="0" applyNumberFormat="1" applyFont="1" applyFill="1" applyBorder="1" applyAlignment="1">
      <alignment horizontal="left"/>
    </xf>
    <xf numFmtId="0" fontId="3" fillId="4" borderId="2" xfId="0" applyNumberFormat="1" applyFont="1" applyFill="1" applyBorder="1" applyAlignment="1">
      <alignment horizontal="left"/>
    </xf>
    <xf numFmtId="0" fontId="3" fillId="4" borderId="2" xfId="0" applyNumberFormat="1" applyFont="1" applyFill="1" applyBorder="1" applyAlignment="1">
      <alignment horizontal="left" vertical="center"/>
    </xf>
    <xf numFmtId="177" fontId="3" fillId="4" borderId="2" xfId="0" applyNumberFormat="1" applyFont="1" applyFill="1" applyBorder="1" applyAlignment="1">
      <alignment horizontal="left" vertical="center"/>
    </xf>
    <xf numFmtId="176" fontId="4" fillId="5" borderId="2" xfId="0" applyNumberFormat="1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left"/>
    </xf>
    <xf numFmtId="177" fontId="4" fillId="5" borderId="2" xfId="0" applyNumberFormat="1" applyFont="1" applyFill="1" applyBorder="1" applyAlignment="1">
      <alignment horizontal="left"/>
    </xf>
    <xf numFmtId="176" fontId="4" fillId="4" borderId="2" xfId="0" applyNumberFormat="1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2" xfId="0" applyNumberFormat="1" applyFont="1" applyFill="1" applyBorder="1" applyAlignment="1">
      <alignment horizontal="left"/>
    </xf>
    <xf numFmtId="177" fontId="4" fillId="4" borderId="2" xfId="0" applyNumberFormat="1" applyFont="1" applyFill="1" applyBorder="1" applyAlignment="1">
      <alignment horizontal="left"/>
    </xf>
    <xf numFmtId="176" fontId="4" fillId="5" borderId="2" xfId="0" applyNumberFormat="1" applyFont="1" applyFill="1" applyBorder="1" applyAlignment="1">
      <alignment horizontal="left" vertical="center"/>
    </xf>
    <xf numFmtId="177" fontId="4" fillId="5" borderId="2" xfId="0" applyNumberFormat="1" applyFont="1" applyFill="1" applyBorder="1" applyAlignment="1">
      <alignment horizontal="left" vertical="center"/>
    </xf>
    <xf numFmtId="0" fontId="4" fillId="5" borderId="2" xfId="0" applyNumberFormat="1" applyFont="1" applyFill="1" applyBorder="1" applyAlignment="1">
      <alignment horizontal="left" vertical="center"/>
    </xf>
    <xf numFmtId="0" fontId="4" fillId="4" borderId="2" xfId="0" applyNumberFormat="1" applyFont="1" applyFill="1" applyBorder="1" applyAlignment="1">
      <alignment horizontal="left" vertical="center"/>
    </xf>
    <xf numFmtId="176" fontId="4" fillId="5" borderId="2" xfId="0" quotePrefix="1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left"/>
    </xf>
    <xf numFmtId="176" fontId="4" fillId="4" borderId="2" xfId="0" quotePrefix="1" applyNumberFormat="1" applyFont="1" applyFill="1" applyBorder="1" applyAlignment="1">
      <alignment horizontal="left"/>
    </xf>
    <xf numFmtId="176" fontId="4" fillId="4" borderId="2" xfId="0" applyNumberFormat="1" applyFont="1" applyFill="1" applyBorder="1" applyAlignment="1">
      <alignment horizontal="left" vertical="center"/>
    </xf>
    <xf numFmtId="177" fontId="4" fillId="4" borderId="2" xfId="0" applyNumberFormat="1" applyFont="1" applyFill="1" applyBorder="1" applyAlignment="1">
      <alignment horizontal="left" vertical="center"/>
    </xf>
    <xf numFmtId="177" fontId="4" fillId="4" borderId="2" xfId="0" applyNumberFormat="1" applyFont="1" applyFill="1" applyBorder="1" applyAlignment="1">
      <alignment horizontal="left" wrapText="1"/>
    </xf>
    <xf numFmtId="0" fontId="4" fillId="4" borderId="2" xfId="0" applyNumberFormat="1" applyFont="1" applyFill="1" applyBorder="1" applyAlignment="1">
      <alignment horizontal="left" wrapText="1"/>
    </xf>
    <xf numFmtId="0" fontId="4" fillId="4" borderId="2" xfId="0" applyNumberFormat="1" applyFont="1" applyFill="1" applyBorder="1" applyAlignment="1">
      <alignment horizontal="left" vertical="center" wrapText="1"/>
    </xf>
    <xf numFmtId="176" fontId="4" fillId="5" borderId="2" xfId="0" quotePrefix="1" applyNumberFormat="1" applyFont="1" applyFill="1" applyBorder="1" applyAlignment="1"/>
    <xf numFmtId="0" fontId="4" fillId="5" borderId="2" xfId="0" applyFont="1" applyFill="1" applyBorder="1" applyAlignment="1"/>
    <xf numFmtId="177" fontId="4" fillId="5" borderId="2" xfId="0" applyNumberFormat="1" applyFont="1" applyFill="1" applyBorder="1" applyAlignment="1">
      <alignment horizontal="left" wrapText="1"/>
    </xf>
    <xf numFmtId="176" fontId="4" fillId="4" borderId="2" xfId="0" quotePrefix="1" applyNumberFormat="1" applyFont="1" applyFill="1" applyBorder="1" applyAlignment="1"/>
    <xf numFmtId="0" fontId="4" fillId="4" borderId="2" xfId="0" applyFont="1" applyFill="1" applyBorder="1" applyAlignment="1"/>
    <xf numFmtId="176" fontId="4" fillId="5" borderId="2" xfId="0" applyNumberFormat="1" applyFont="1" applyFill="1" applyBorder="1" applyAlignment="1"/>
    <xf numFmtId="176" fontId="4" fillId="4" borderId="2" xfId="0" applyNumberFormat="1" applyFont="1" applyFill="1" applyBorder="1" applyAlignment="1"/>
    <xf numFmtId="176" fontId="0" fillId="6" borderId="2" xfId="0" applyNumberFormat="1" applyFont="1" applyFill="1" applyBorder="1" applyAlignment="1">
      <alignment horizontal="left"/>
    </xf>
    <xf numFmtId="0" fontId="0" fillId="6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left"/>
    </xf>
    <xf numFmtId="0" fontId="0" fillId="6" borderId="2" xfId="0" applyNumberFormat="1" applyFont="1" applyFill="1" applyBorder="1" applyAlignment="1">
      <alignment horizontal="left"/>
    </xf>
    <xf numFmtId="0" fontId="0" fillId="6" borderId="2" xfId="0" applyNumberFormat="1" applyFont="1" applyFill="1" applyBorder="1" applyAlignment="1">
      <alignment horizontal="left" vertical="center"/>
    </xf>
    <xf numFmtId="176" fontId="3" fillId="4" borderId="2" xfId="0" quotePrefix="1" applyNumberFormat="1" applyFont="1" applyFill="1" applyBorder="1" applyAlignment="1"/>
    <xf numFmtId="0" fontId="3" fillId="4" borderId="2" xfId="0" applyFont="1" applyFill="1" applyBorder="1" applyAlignment="1"/>
    <xf numFmtId="0" fontId="3" fillId="4" borderId="2" xfId="0" applyFont="1" applyFill="1" applyBorder="1" applyAlignment="1">
      <alignment horizontal="left"/>
    </xf>
    <xf numFmtId="0" fontId="3" fillId="4" borderId="2" xfId="0" applyNumberFormat="1" applyFont="1" applyFill="1" applyBorder="1" applyAlignment="1">
      <alignment horizontal="left" vertical="center"/>
    </xf>
    <xf numFmtId="176" fontId="4" fillId="6" borderId="2" xfId="0" applyNumberFormat="1" applyFont="1" applyFill="1" applyBorder="1" applyAlignment="1">
      <alignment horizontal="left" vertical="center"/>
    </xf>
    <xf numFmtId="177" fontId="4" fillId="6" borderId="2" xfId="0" applyNumberFormat="1" applyFont="1" applyFill="1" applyBorder="1" applyAlignment="1">
      <alignment horizontal="center" vertical="center"/>
    </xf>
    <xf numFmtId="177" fontId="4" fillId="6" borderId="2" xfId="0" applyNumberFormat="1" applyFont="1" applyFill="1" applyBorder="1" applyAlignment="1">
      <alignment horizontal="left" wrapText="1"/>
    </xf>
    <xf numFmtId="0" fontId="4" fillId="6" borderId="2" xfId="0" applyNumberFormat="1" applyFont="1" applyFill="1" applyBorder="1" applyAlignment="1">
      <alignment horizontal="left" wrapText="1"/>
    </xf>
    <xf numFmtId="0" fontId="4" fillId="6" borderId="2" xfId="0" applyNumberFormat="1" applyFont="1" applyFill="1" applyBorder="1" applyAlignment="1">
      <alignment horizontal="left" vertical="center" wrapText="1"/>
    </xf>
    <xf numFmtId="0" fontId="4" fillId="6" borderId="2" xfId="0" applyNumberFormat="1" applyFont="1" applyFill="1" applyBorder="1" applyAlignment="1">
      <alignment horizontal="left" vertical="center"/>
    </xf>
    <xf numFmtId="176" fontId="4" fillId="7" borderId="2" xfId="0" applyNumberFormat="1" applyFont="1" applyFill="1" applyBorder="1" applyAlignment="1">
      <alignment horizontal="left" vertical="center"/>
    </xf>
    <xf numFmtId="177" fontId="4" fillId="7" borderId="2" xfId="0" applyNumberFormat="1" applyFont="1" applyFill="1" applyBorder="1" applyAlignment="1">
      <alignment horizontal="left" vertical="center"/>
    </xf>
    <xf numFmtId="0" fontId="4" fillId="7" borderId="2" xfId="0" applyNumberFormat="1" applyFont="1" applyFill="1" applyBorder="1" applyAlignment="1">
      <alignment horizontal="left" vertical="center"/>
    </xf>
    <xf numFmtId="176" fontId="4" fillId="6" borderId="2" xfId="0" applyNumberFormat="1" applyFont="1" applyFill="1" applyBorder="1" applyAlignment="1">
      <alignment horizontal="center"/>
    </xf>
    <xf numFmtId="177" fontId="4" fillId="6" borderId="2" xfId="0" applyNumberFormat="1" applyFont="1" applyFill="1" applyBorder="1" applyAlignment="1">
      <alignment horizontal="center"/>
    </xf>
    <xf numFmtId="0" fontId="4" fillId="6" borderId="2" xfId="0" applyNumberFormat="1" applyFont="1" applyFill="1" applyBorder="1" applyAlignment="1">
      <alignment horizontal="left"/>
    </xf>
    <xf numFmtId="177" fontId="4" fillId="6" borderId="2" xfId="0" applyNumberFormat="1" applyFont="1" applyFill="1" applyBorder="1" applyAlignment="1">
      <alignment horizontal="left"/>
    </xf>
    <xf numFmtId="177" fontId="4" fillId="6" borderId="2" xfId="0" applyNumberFormat="1" applyFont="1" applyFill="1" applyBorder="1" applyAlignment="1">
      <alignment horizontal="left" vertical="center"/>
    </xf>
    <xf numFmtId="176" fontId="4" fillId="7" borderId="2" xfId="0" applyNumberFormat="1" applyFont="1" applyFill="1" applyBorder="1" applyAlignment="1">
      <alignment horizontal="left"/>
    </xf>
    <xf numFmtId="177" fontId="4" fillId="7" borderId="2" xfId="0" applyNumberFormat="1" applyFont="1" applyFill="1" applyBorder="1" applyAlignment="1">
      <alignment horizontal="left"/>
    </xf>
    <xf numFmtId="0" fontId="4" fillId="7" borderId="2" xfId="0" applyNumberFormat="1" applyFont="1" applyFill="1" applyBorder="1" applyAlignment="1">
      <alignment horizontal="left"/>
    </xf>
    <xf numFmtId="0" fontId="4" fillId="7" borderId="2" xfId="0" applyNumberFormat="1" applyFont="1" applyFill="1" applyBorder="1" applyAlignment="1">
      <alignment horizontal="left" wrapText="1"/>
    </xf>
    <xf numFmtId="0" fontId="4" fillId="5" borderId="2" xfId="0" applyNumberFormat="1" applyFont="1" applyFill="1" applyBorder="1" applyAlignment="1">
      <alignment horizontal="left" wrapText="1"/>
    </xf>
    <xf numFmtId="176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2" xfId="0" applyNumberFormat="1" applyFont="1" applyFill="1" applyBorder="1" applyAlignment="1">
      <alignment horizontal="left"/>
    </xf>
    <xf numFmtId="0" fontId="4" fillId="2" borderId="2" xfId="0" applyNumberFormat="1" applyFont="1" applyFill="1" applyBorder="1" applyAlignment="1">
      <alignment horizontal="left" wrapText="1"/>
    </xf>
    <xf numFmtId="176" fontId="5" fillId="8" borderId="3" xfId="0" quotePrefix="1" applyNumberFormat="1" applyFont="1" applyFill="1" applyBorder="1" applyAlignment="1"/>
    <xf numFmtId="0" fontId="5" fillId="8" borderId="4" xfId="0" applyFont="1" applyFill="1" applyBorder="1" applyAlignment="1"/>
    <xf numFmtId="0" fontId="5" fillId="8" borderId="4" xfId="0" applyFont="1" applyFill="1" applyBorder="1" applyAlignment="1">
      <alignment horizontal="left"/>
    </xf>
    <xf numFmtId="0" fontId="5" fillId="8" borderId="4" xfId="0" applyNumberFormat="1" applyFont="1" applyFill="1" applyBorder="1" applyAlignment="1">
      <alignment horizontal="left"/>
    </xf>
    <xf numFmtId="0" fontId="4" fillId="8" borderId="2" xfId="0" applyNumberFormat="1" applyFont="1" applyFill="1" applyBorder="1" applyAlignment="1">
      <alignment horizontal="left" wrapText="1"/>
    </xf>
    <xf numFmtId="176" fontId="5" fillId="8" borderId="5" xfId="0" applyNumberFormat="1" applyFont="1" applyFill="1" applyBorder="1" applyAlignment="1"/>
    <xf numFmtId="0" fontId="5" fillId="8" borderId="6" xfId="0" applyFont="1" applyFill="1" applyBorder="1" applyAlignment="1"/>
    <xf numFmtId="0" fontId="5" fillId="8" borderId="6" xfId="0" applyFont="1" applyFill="1" applyBorder="1" applyAlignment="1">
      <alignment horizontal="left"/>
    </xf>
    <xf numFmtId="0" fontId="5" fillId="8" borderId="6" xfId="0" applyNumberFormat="1" applyFont="1" applyFill="1" applyBorder="1" applyAlignment="1">
      <alignment horizontal="left"/>
    </xf>
    <xf numFmtId="176" fontId="4" fillId="3" borderId="2" xfId="0" applyNumberFormat="1" applyFont="1" applyFill="1" applyBorder="1" applyAlignment="1">
      <alignment horizontal="center"/>
    </xf>
    <xf numFmtId="177" fontId="4" fillId="3" borderId="2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 vertical="center"/>
    </xf>
    <xf numFmtId="177" fontId="4" fillId="3" borderId="2" xfId="0" applyNumberFormat="1" applyFont="1" applyFill="1" applyBorder="1" applyAlignment="1">
      <alignment horizontal="left"/>
    </xf>
    <xf numFmtId="176" fontId="6" fillId="5" borderId="2" xfId="0" applyNumberFormat="1" applyFont="1" applyFill="1" applyBorder="1" applyAlignment="1">
      <alignment horizontal="left"/>
    </xf>
    <xf numFmtId="177" fontId="6" fillId="5" borderId="2" xfId="0" applyNumberFormat="1" applyFont="1" applyFill="1" applyBorder="1" applyAlignment="1">
      <alignment horizontal="left"/>
    </xf>
    <xf numFmtId="0" fontId="6" fillId="5" borderId="2" xfId="0" applyNumberFormat="1" applyFont="1" applyFill="1" applyBorder="1" applyAlignment="1">
      <alignment horizontal="left"/>
    </xf>
    <xf numFmtId="0" fontId="6" fillId="5" borderId="2" xfId="0" applyNumberFormat="1" applyFont="1" applyFill="1" applyBorder="1" applyAlignment="1">
      <alignment horizontal="left" vertical="center"/>
    </xf>
    <xf numFmtId="176" fontId="6" fillId="7" borderId="2" xfId="0" applyNumberFormat="1" applyFont="1" applyFill="1" applyBorder="1" applyAlignment="1">
      <alignment horizontal="left"/>
    </xf>
    <xf numFmtId="177" fontId="6" fillId="7" borderId="2" xfId="0" applyNumberFormat="1" applyFont="1" applyFill="1" applyBorder="1" applyAlignment="1">
      <alignment horizontal="left"/>
    </xf>
    <xf numFmtId="0" fontId="6" fillId="7" borderId="2" xfId="0" applyNumberFormat="1" applyFont="1" applyFill="1" applyBorder="1" applyAlignment="1">
      <alignment horizontal="left"/>
    </xf>
    <xf numFmtId="0" fontId="6" fillId="7" borderId="2" xfId="0" applyNumberFormat="1" applyFont="1" applyFill="1" applyBorder="1" applyAlignment="1">
      <alignment horizontal="left" vertical="center"/>
    </xf>
    <xf numFmtId="176" fontId="4" fillId="3" borderId="2" xfId="0" applyNumberFormat="1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left" vertical="center"/>
    </xf>
    <xf numFmtId="176" fontId="3" fillId="4" borderId="2" xfId="0" applyNumberFormat="1" applyFont="1" applyFill="1" applyBorder="1" applyAlignment="1">
      <alignment horizontal="left" vertical="center"/>
    </xf>
    <xf numFmtId="176" fontId="4" fillId="4" borderId="2" xfId="0" applyNumberFormat="1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176" fontId="7" fillId="5" borderId="2" xfId="0" applyNumberFormat="1" applyFont="1" applyFill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7" fillId="5" borderId="2" xfId="0" applyNumberFormat="1" applyFont="1" applyFill="1" applyBorder="1" applyAlignment="1">
      <alignment horizontal="left"/>
    </xf>
    <xf numFmtId="177" fontId="7" fillId="5" borderId="2" xfId="0" applyNumberFormat="1" applyFont="1" applyFill="1" applyBorder="1" applyAlignment="1">
      <alignment horizontal="left"/>
    </xf>
    <xf numFmtId="176" fontId="7" fillId="4" borderId="2" xfId="0" applyNumberFormat="1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7" fillId="4" borderId="2" xfId="0" applyNumberFormat="1" applyFont="1" applyFill="1" applyBorder="1" applyAlignment="1">
      <alignment horizontal="left"/>
    </xf>
    <xf numFmtId="177" fontId="7" fillId="4" borderId="2" xfId="0" applyNumberFormat="1" applyFont="1" applyFill="1" applyBorder="1" applyAlignment="1">
      <alignment horizontal="left"/>
    </xf>
    <xf numFmtId="176" fontId="7" fillId="5" borderId="2" xfId="0" applyNumberFormat="1" applyFont="1" applyFill="1" applyBorder="1" applyAlignment="1"/>
    <xf numFmtId="0" fontId="7" fillId="5" borderId="2" xfId="0" applyFont="1" applyFill="1" applyBorder="1" applyAlignment="1"/>
    <xf numFmtId="0" fontId="4" fillId="5" borderId="2" xfId="0" applyNumberFormat="1" applyFont="1" applyFill="1" applyBorder="1" applyAlignment="1">
      <alignment horizontal="left" vertical="center" wrapText="1"/>
    </xf>
    <xf numFmtId="178" fontId="4" fillId="3" borderId="2" xfId="0" applyNumberFormat="1" applyFont="1" applyFill="1" applyBorder="1" applyAlignment="1">
      <alignment horizontal="center" vertical="center"/>
    </xf>
    <xf numFmtId="178" fontId="4" fillId="3" borderId="2" xfId="0" applyNumberFormat="1" applyFont="1" applyFill="1" applyBorder="1" applyAlignment="1">
      <alignment horizontal="center"/>
    </xf>
    <xf numFmtId="178" fontId="4" fillId="3" borderId="2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 vertical="center" wrapText="1"/>
    </xf>
    <xf numFmtId="176" fontId="8" fillId="4" borderId="2" xfId="0" applyNumberFormat="1" applyFont="1" applyFill="1" applyBorder="1" applyAlignment="1">
      <alignment horizontal="left"/>
    </xf>
    <xf numFmtId="177" fontId="8" fillId="4" borderId="2" xfId="0" applyNumberFormat="1" applyFont="1" applyFill="1" applyBorder="1" applyAlignment="1">
      <alignment horizontal="left"/>
    </xf>
    <xf numFmtId="0" fontId="8" fillId="4" borderId="2" xfId="0" applyNumberFormat="1" applyFont="1" applyFill="1" applyBorder="1" applyAlignment="1">
      <alignment horizontal="left"/>
    </xf>
    <xf numFmtId="0" fontId="8" fillId="4" borderId="2" xfId="0" applyNumberFormat="1" applyFont="1" applyFill="1" applyBorder="1" applyAlignment="1">
      <alignment horizontal="left" vertical="center"/>
    </xf>
    <xf numFmtId="0" fontId="7" fillId="4" borderId="2" xfId="0" applyNumberFormat="1" applyFont="1" applyFill="1" applyBorder="1" applyAlignment="1">
      <alignment horizontal="left" vertical="center"/>
    </xf>
    <xf numFmtId="57" fontId="4" fillId="4" borderId="2" xfId="0" applyNumberFormat="1" applyFont="1" applyFill="1" applyBorder="1" applyAlignment="1">
      <alignment horizontal="left"/>
    </xf>
    <xf numFmtId="0" fontId="7" fillId="5" borderId="2" xfId="0" applyNumberFormat="1" applyFont="1" applyFill="1" applyBorder="1" applyAlignment="1">
      <alignment horizontal="left" vertical="center"/>
    </xf>
    <xf numFmtId="176" fontId="4" fillId="6" borderId="4" xfId="0" applyNumberFormat="1" applyFont="1" applyFill="1" applyBorder="1" applyAlignment="1">
      <alignment horizontal="center"/>
    </xf>
    <xf numFmtId="177" fontId="4" fillId="6" borderId="4" xfId="0" applyNumberFormat="1" applyFont="1" applyFill="1" applyBorder="1" applyAlignment="1">
      <alignment horizontal="center"/>
    </xf>
    <xf numFmtId="0" fontId="4" fillId="6" borderId="4" xfId="0" applyNumberFormat="1" applyFont="1" applyFill="1" applyBorder="1" applyAlignment="1">
      <alignment horizontal="left"/>
    </xf>
    <xf numFmtId="177" fontId="4" fillId="6" borderId="4" xfId="0" applyNumberFormat="1" applyFont="1" applyFill="1" applyBorder="1" applyAlignment="1">
      <alignment horizontal="left"/>
    </xf>
    <xf numFmtId="176" fontId="3" fillId="4" borderId="2" xfId="0" applyNumberFormat="1" applyFont="1" applyFill="1" applyBorder="1" applyAlignment="1"/>
    <xf numFmtId="0" fontId="3" fillId="4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76" fontId="4" fillId="5" borderId="2" xfId="0" quotePrefix="1" applyNumberFormat="1" applyFont="1" applyFill="1" applyBorder="1" applyAlignment="1">
      <alignment horizontal="left" vertical="center"/>
    </xf>
    <xf numFmtId="176" fontId="4" fillId="4" borderId="2" xfId="0" quotePrefix="1" applyNumberFormat="1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176" fontId="4" fillId="3" borderId="2" xfId="0" applyNumberFormat="1" applyFont="1" applyFill="1" applyBorder="1" applyAlignment="1">
      <alignment horizontal="left"/>
    </xf>
    <xf numFmtId="176" fontId="7" fillId="5" borderId="2" xfId="0" applyNumberFormat="1" applyFont="1" applyFill="1" applyBorder="1" applyAlignment="1">
      <alignment horizontal="left" wrapText="1"/>
    </xf>
    <xf numFmtId="177" fontId="7" fillId="5" borderId="2" xfId="0" applyNumberFormat="1" applyFont="1" applyFill="1" applyBorder="1" applyAlignment="1">
      <alignment horizontal="left" wrapText="1"/>
    </xf>
    <xf numFmtId="0" fontId="7" fillId="5" borderId="2" xfId="0" applyNumberFormat="1" applyFont="1" applyFill="1" applyBorder="1" applyAlignment="1">
      <alignment horizontal="left" wrapText="1"/>
    </xf>
    <xf numFmtId="0" fontId="7" fillId="5" borderId="2" xfId="0" applyNumberFormat="1" applyFont="1" applyFill="1" applyBorder="1" applyAlignment="1">
      <alignment horizontal="left" vertical="center" wrapText="1"/>
    </xf>
    <xf numFmtId="176" fontId="4" fillId="4" borderId="2" xfId="0" applyNumberFormat="1" applyFont="1" applyFill="1" applyBorder="1" applyAlignment="1">
      <alignment horizontal="left" wrapText="1"/>
    </xf>
    <xf numFmtId="176" fontId="4" fillId="5" borderId="2" xfId="0" applyNumberFormat="1" applyFont="1" applyFill="1" applyBorder="1" applyAlignment="1">
      <alignment horizontal="left" wrapText="1"/>
    </xf>
    <xf numFmtId="176" fontId="4" fillId="6" borderId="2" xfId="0" applyNumberFormat="1" applyFont="1" applyFill="1" applyBorder="1" applyAlignment="1">
      <alignment horizontal="left"/>
    </xf>
    <xf numFmtId="176" fontId="4" fillId="9" borderId="0" xfId="0" applyNumberFormat="1" applyFont="1" applyFill="1" applyAlignment="1">
      <alignment horizontal="left"/>
    </xf>
    <xf numFmtId="177" fontId="3" fillId="9" borderId="0" xfId="0" applyNumberFormat="1" applyFont="1" applyFill="1" applyAlignment="1">
      <alignment horizontal="center"/>
    </xf>
    <xf numFmtId="177" fontId="4" fillId="9" borderId="0" xfId="0" applyNumberFormat="1" applyFont="1" applyFill="1" applyAlignment="1">
      <alignment horizontal="left"/>
    </xf>
    <xf numFmtId="0" fontId="4" fillId="9" borderId="0" xfId="0" applyNumberFormat="1" applyFont="1" applyFill="1" applyAlignment="1">
      <alignment horizontal="left"/>
    </xf>
    <xf numFmtId="0" fontId="4" fillId="9" borderId="0" xfId="0" applyNumberFormat="1" applyFont="1" applyFill="1" applyAlignment="1">
      <alignment horizontal="left" vertical="center"/>
    </xf>
    <xf numFmtId="176" fontId="3" fillId="3" borderId="2" xfId="0" applyNumberFormat="1" applyFont="1" applyFill="1" applyBorder="1" applyAlignment="1">
      <alignment horizontal="left" vertical="center"/>
    </xf>
    <xf numFmtId="177" fontId="3" fillId="3" borderId="2" xfId="0" applyNumberFormat="1" applyFont="1" applyFill="1" applyBorder="1" applyAlignment="1">
      <alignment horizontal="center" vertical="center"/>
    </xf>
    <xf numFmtId="177" fontId="3" fillId="3" borderId="2" xfId="0" applyNumberFormat="1" applyFont="1" applyFill="1" applyBorder="1" applyAlignment="1">
      <alignment horizontal="left" vertical="center"/>
    </xf>
    <xf numFmtId="0" fontId="3" fillId="3" borderId="2" xfId="0" applyNumberFormat="1" applyFont="1" applyFill="1" applyBorder="1" applyAlignment="1">
      <alignment horizontal="left" vertical="center"/>
    </xf>
    <xf numFmtId="176" fontId="4" fillId="3" borderId="2" xfId="0" applyNumberFormat="1" applyFont="1" applyFill="1" applyBorder="1" applyAlignment="1"/>
    <xf numFmtId="178" fontId="4" fillId="3" borderId="2" xfId="0" applyNumberFormat="1" applyFont="1" applyFill="1" applyBorder="1" applyAlignment="1"/>
    <xf numFmtId="176" fontId="3" fillId="4" borderId="2" xfId="0" quotePrefix="1" applyNumberFormat="1" applyFont="1" applyFill="1" applyBorder="1" applyAlignment="1">
      <alignment horizontal="left" vertical="center"/>
    </xf>
    <xf numFmtId="176" fontId="4" fillId="6" borderId="0" xfId="0" applyNumberFormat="1" applyFont="1" applyFill="1" applyAlignment="1">
      <alignment horizontal="left"/>
    </xf>
    <xf numFmtId="177" fontId="4" fillId="6" borderId="0" xfId="0" applyNumberFormat="1" applyFont="1" applyFill="1" applyAlignment="1">
      <alignment horizontal="center" vertical="center"/>
    </xf>
    <xf numFmtId="177" fontId="4" fillId="6" borderId="0" xfId="0" applyNumberFormat="1" applyFont="1" applyFill="1" applyAlignment="1">
      <alignment horizontal="left"/>
    </xf>
    <xf numFmtId="0" fontId="4" fillId="6" borderId="0" xfId="0" applyNumberFormat="1" applyFont="1" applyFill="1" applyAlignment="1">
      <alignment horizontal="left"/>
    </xf>
    <xf numFmtId="0" fontId="4" fillId="6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3"/>
  <sheetViews>
    <sheetView tabSelected="1" workbookViewId="0">
      <selection activeCell="J11" sqref="J11"/>
    </sheetView>
  </sheetViews>
  <sheetFormatPr baseColWidth="10" defaultRowHeight="16" x14ac:dyDescent="0.2"/>
  <cols>
    <col min="1" max="1" width="20.1640625" customWidth="1"/>
    <col min="2" max="2" width="36.5" customWidth="1"/>
  </cols>
  <sheetData>
    <row r="1" spans="1:8" ht="17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7</v>
      </c>
    </row>
    <row r="2" spans="1:8" ht="18" x14ac:dyDescent="0.2">
      <c r="A2" s="5"/>
      <c r="B2" s="5" t="s">
        <v>8</v>
      </c>
      <c r="C2" s="5"/>
      <c r="D2" s="6"/>
      <c r="E2" s="6"/>
      <c r="F2" s="6"/>
      <c r="G2" s="7"/>
      <c r="H2" s="8"/>
    </row>
    <row r="3" spans="1:8" ht="18" x14ac:dyDescent="0.2">
      <c r="A3" s="9" t="s">
        <v>9</v>
      </c>
      <c r="B3" s="10" t="s">
        <v>10</v>
      </c>
      <c r="C3" s="10" t="s">
        <v>11</v>
      </c>
      <c r="D3" s="11">
        <v>200</v>
      </c>
      <c r="E3" s="12">
        <f>F3/D3</f>
        <v>0.21</v>
      </c>
      <c r="F3" s="11">
        <v>42</v>
      </c>
      <c r="G3" s="10" t="s">
        <v>12</v>
      </c>
      <c r="H3" s="11"/>
    </row>
    <row r="4" spans="1:8" ht="18" x14ac:dyDescent="0.2">
      <c r="A4" s="14" t="s">
        <v>13</v>
      </c>
      <c r="B4" s="15" t="s">
        <v>14</v>
      </c>
      <c r="C4" s="15" t="s">
        <v>11</v>
      </c>
      <c r="D4" s="15">
        <v>99</v>
      </c>
      <c r="E4" s="16">
        <v>0.23230000000000001</v>
      </c>
      <c r="F4" s="15">
        <v>25</v>
      </c>
      <c r="G4" s="15" t="s">
        <v>15</v>
      </c>
      <c r="H4" s="16"/>
    </row>
    <row r="5" spans="1:8" ht="18" x14ac:dyDescent="0.2">
      <c r="A5" s="18" t="s">
        <v>16</v>
      </c>
      <c r="B5" s="19" t="s">
        <v>17</v>
      </c>
      <c r="C5" s="19" t="s">
        <v>18</v>
      </c>
      <c r="D5" s="19">
        <v>59</v>
      </c>
      <c r="E5" s="20">
        <v>0.42370000000000002</v>
      </c>
      <c r="F5" s="19">
        <v>25</v>
      </c>
      <c r="G5" s="19" t="s">
        <v>19</v>
      </c>
      <c r="H5" s="20"/>
    </row>
    <row r="6" spans="1:8" ht="18" x14ac:dyDescent="0.2">
      <c r="A6" s="22" t="s">
        <v>20</v>
      </c>
      <c r="B6" s="23" t="s">
        <v>21</v>
      </c>
      <c r="C6" s="23" t="s">
        <v>18</v>
      </c>
      <c r="D6" s="24">
        <v>148</v>
      </c>
      <c r="E6" s="24">
        <f>F6/D6</f>
        <v>0.55999999999999994</v>
      </c>
      <c r="F6" s="24">
        <v>82.88</v>
      </c>
      <c r="G6" s="23" t="s">
        <v>19</v>
      </c>
      <c r="H6" s="16"/>
    </row>
    <row r="7" spans="1:8" ht="18" x14ac:dyDescent="0.2">
      <c r="A7" s="18" t="s">
        <v>22</v>
      </c>
      <c r="B7" s="21" t="s">
        <v>23</v>
      </c>
      <c r="C7" s="21" t="s">
        <v>11</v>
      </c>
      <c r="D7" s="20">
        <v>26</v>
      </c>
      <c r="E7" s="25">
        <f>F7/D7</f>
        <v>1</v>
      </c>
      <c r="F7" s="20">
        <v>26</v>
      </c>
      <c r="G7" s="21" t="s">
        <v>24</v>
      </c>
      <c r="H7" s="20"/>
    </row>
    <row r="8" spans="1:8" ht="18" x14ac:dyDescent="0.2">
      <c r="A8" s="26" t="s">
        <v>25</v>
      </c>
      <c r="B8" s="15" t="s">
        <v>26</v>
      </c>
      <c r="C8" s="15" t="s">
        <v>11</v>
      </c>
      <c r="D8" s="15">
        <v>68</v>
      </c>
      <c r="E8" s="16">
        <v>1</v>
      </c>
      <c r="F8" s="15">
        <v>68</v>
      </c>
      <c r="G8" s="15" t="s">
        <v>24</v>
      </c>
      <c r="H8" s="27"/>
    </row>
    <row r="9" spans="1:8" ht="18" x14ac:dyDescent="0.2">
      <c r="A9" s="28" t="s">
        <v>27</v>
      </c>
      <c r="B9" s="19" t="s">
        <v>28</v>
      </c>
      <c r="C9" s="19" t="s">
        <v>11</v>
      </c>
      <c r="D9" s="19">
        <v>25</v>
      </c>
      <c r="E9" s="20">
        <v>1</v>
      </c>
      <c r="F9" s="19">
        <v>25</v>
      </c>
      <c r="G9" s="19" t="s">
        <v>15</v>
      </c>
      <c r="H9" s="27"/>
    </row>
    <row r="10" spans="1:8" ht="18" x14ac:dyDescent="0.2">
      <c r="A10" s="22" t="s">
        <v>29</v>
      </c>
      <c r="B10" s="23" t="s">
        <v>30</v>
      </c>
      <c r="C10" s="23" t="s">
        <v>31</v>
      </c>
      <c r="D10" s="24">
        <v>197</v>
      </c>
      <c r="E10" s="24">
        <v>0.35</v>
      </c>
      <c r="F10" s="24">
        <f>E10*D10</f>
        <v>68.949999999999989</v>
      </c>
      <c r="G10" s="23" t="s">
        <v>32</v>
      </c>
      <c r="H10" s="16"/>
    </row>
    <row r="11" spans="1:8" ht="35" x14ac:dyDescent="0.2">
      <c r="A11" s="29">
        <v>8809030731340</v>
      </c>
      <c r="B11" s="30" t="s">
        <v>33</v>
      </c>
      <c r="C11" s="31" t="s">
        <v>11</v>
      </c>
      <c r="D11" s="32">
        <v>200</v>
      </c>
      <c r="E11" s="33">
        <f>F11/D11</f>
        <v>0.32750000000000001</v>
      </c>
      <c r="F11" s="32">
        <v>65.5</v>
      </c>
      <c r="G11" s="31" t="s">
        <v>34</v>
      </c>
      <c r="H11" s="25"/>
    </row>
    <row r="12" spans="1:8" ht="18" x14ac:dyDescent="0.2">
      <c r="A12" s="34" t="s">
        <v>35</v>
      </c>
      <c r="B12" s="35" t="s">
        <v>36</v>
      </c>
      <c r="C12" s="35" t="s">
        <v>37</v>
      </c>
      <c r="D12" s="15">
        <v>98</v>
      </c>
      <c r="E12" s="16">
        <v>0.2908</v>
      </c>
      <c r="F12" s="15">
        <v>25</v>
      </c>
      <c r="G12" s="15" t="s">
        <v>38</v>
      </c>
      <c r="H12" s="24"/>
    </row>
    <row r="13" spans="1:8" ht="18" x14ac:dyDescent="0.2">
      <c r="A13" s="37" t="s">
        <v>39</v>
      </c>
      <c r="B13" s="38" t="s">
        <v>40</v>
      </c>
      <c r="C13" s="38" t="s">
        <v>11</v>
      </c>
      <c r="D13" s="19">
        <v>78</v>
      </c>
      <c r="E13" s="20">
        <v>0.23080000000000001</v>
      </c>
      <c r="F13" s="19">
        <v>18</v>
      </c>
      <c r="G13" s="19" t="s">
        <v>15</v>
      </c>
      <c r="H13" s="25"/>
    </row>
    <row r="14" spans="1:8" ht="18" x14ac:dyDescent="0.2">
      <c r="A14" s="39" t="s">
        <v>41</v>
      </c>
      <c r="B14" s="35" t="s">
        <v>42</v>
      </c>
      <c r="C14" s="35" t="s">
        <v>11</v>
      </c>
      <c r="D14" s="15">
        <v>238</v>
      </c>
      <c r="E14" s="16">
        <v>0.26889999999999997</v>
      </c>
      <c r="F14" s="15">
        <v>63</v>
      </c>
      <c r="G14" s="15" t="s">
        <v>43</v>
      </c>
      <c r="H14" s="24"/>
    </row>
    <row r="15" spans="1:8" ht="18" x14ac:dyDescent="0.2">
      <c r="A15" s="40" t="s">
        <v>44</v>
      </c>
      <c r="B15" s="38" t="s">
        <v>45</v>
      </c>
      <c r="C15" s="38" t="s">
        <v>11</v>
      </c>
      <c r="D15" s="19">
        <v>238</v>
      </c>
      <c r="E15" s="20">
        <v>0.26889999999999997</v>
      </c>
      <c r="F15" s="19">
        <v>63</v>
      </c>
      <c r="G15" s="19" t="s">
        <v>43</v>
      </c>
      <c r="H15" s="25"/>
    </row>
    <row r="16" spans="1:8" ht="18" x14ac:dyDescent="0.2">
      <c r="A16" s="39" t="s">
        <v>46</v>
      </c>
      <c r="B16" s="35" t="s">
        <v>47</v>
      </c>
      <c r="C16" s="35" t="s">
        <v>11</v>
      </c>
      <c r="D16" s="15">
        <v>258</v>
      </c>
      <c r="E16" s="16">
        <v>0.6512</v>
      </c>
      <c r="F16" s="15">
        <v>165</v>
      </c>
      <c r="G16" s="15" t="s">
        <v>43</v>
      </c>
      <c r="H16" s="24"/>
    </row>
    <row r="17" spans="1:8" ht="18" x14ac:dyDescent="0.2">
      <c r="A17" s="40" t="s">
        <v>48</v>
      </c>
      <c r="B17" s="38" t="s">
        <v>49</v>
      </c>
      <c r="C17" s="19" t="s">
        <v>11</v>
      </c>
      <c r="D17" s="19">
        <v>138</v>
      </c>
      <c r="E17" s="20">
        <v>0.25359999999999999</v>
      </c>
      <c r="F17" s="19">
        <v>35</v>
      </c>
      <c r="G17" s="19" t="s">
        <v>50</v>
      </c>
      <c r="H17" s="38" t="s">
        <v>51</v>
      </c>
    </row>
    <row r="18" spans="1:8" ht="18" x14ac:dyDescent="0.2">
      <c r="A18" s="39" t="s">
        <v>52</v>
      </c>
      <c r="B18" s="35" t="s">
        <v>53</v>
      </c>
      <c r="C18" s="15" t="s">
        <v>11</v>
      </c>
      <c r="D18" s="15">
        <v>138</v>
      </c>
      <c r="E18" s="16">
        <v>0.25359999999999999</v>
      </c>
      <c r="F18" s="15">
        <v>35</v>
      </c>
      <c r="G18" s="15" t="s">
        <v>50</v>
      </c>
      <c r="H18" s="35" t="s">
        <v>51</v>
      </c>
    </row>
    <row r="19" spans="1:8" ht="18" x14ac:dyDescent="0.2">
      <c r="A19" s="40" t="s">
        <v>54</v>
      </c>
      <c r="B19" s="38" t="s">
        <v>55</v>
      </c>
      <c r="C19" s="19" t="s">
        <v>11</v>
      </c>
      <c r="D19" s="19">
        <v>138</v>
      </c>
      <c r="E19" s="20">
        <v>0.25359999999999999</v>
      </c>
      <c r="F19" s="19">
        <v>35</v>
      </c>
      <c r="G19" s="19" t="s">
        <v>50</v>
      </c>
      <c r="H19" s="38" t="s">
        <v>51</v>
      </c>
    </row>
    <row r="20" spans="1:8" ht="18" x14ac:dyDescent="0.2">
      <c r="A20" s="14" t="s">
        <v>56</v>
      </c>
      <c r="B20" s="15" t="s">
        <v>57</v>
      </c>
      <c r="C20" s="15" t="s">
        <v>11</v>
      </c>
      <c r="D20" s="16">
        <v>198</v>
      </c>
      <c r="E20" s="16">
        <v>0.3</v>
      </c>
      <c r="F20" s="16">
        <v>53</v>
      </c>
      <c r="G20" s="15" t="s">
        <v>58</v>
      </c>
      <c r="H20" s="24"/>
    </row>
    <row r="21" spans="1:8" ht="18" x14ac:dyDescent="0.2">
      <c r="A21" s="38" t="s">
        <v>59</v>
      </c>
      <c r="B21" s="38" t="s">
        <v>60</v>
      </c>
      <c r="C21" s="38" t="s">
        <v>11</v>
      </c>
      <c r="D21" s="38">
        <v>79</v>
      </c>
      <c r="E21" s="38">
        <v>0.35439999999999999</v>
      </c>
      <c r="F21" s="19">
        <v>28</v>
      </c>
      <c r="G21" s="38" t="s">
        <v>61</v>
      </c>
      <c r="H21" s="25" t="s">
        <v>62</v>
      </c>
    </row>
    <row r="22" spans="1:8" ht="18" x14ac:dyDescent="0.2">
      <c r="A22" s="35" t="s">
        <v>63</v>
      </c>
      <c r="B22" s="35" t="s">
        <v>64</v>
      </c>
      <c r="C22" s="35" t="s">
        <v>11</v>
      </c>
      <c r="D22" s="35">
        <v>79</v>
      </c>
      <c r="E22" s="35">
        <v>0.35439999999999999</v>
      </c>
      <c r="F22" s="15">
        <v>28</v>
      </c>
      <c r="G22" s="35" t="s">
        <v>61</v>
      </c>
      <c r="H22" s="24" t="s">
        <v>62</v>
      </c>
    </row>
    <row r="23" spans="1:8" ht="18" x14ac:dyDescent="0.2">
      <c r="A23" s="38" t="s">
        <v>65</v>
      </c>
      <c r="B23" s="38" t="s">
        <v>66</v>
      </c>
      <c r="C23" s="38" t="s">
        <v>11</v>
      </c>
      <c r="D23" s="38">
        <v>79</v>
      </c>
      <c r="E23" s="38">
        <v>0.35439999999999999</v>
      </c>
      <c r="F23" s="19">
        <v>28</v>
      </c>
      <c r="G23" s="38" t="s">
        <v>61</v>
      </c>
      <c r="H23" s="25" t="s">
        <v>62</v>
      </c>
    </row>
    <row r="24" spans="1:8" x14ac:dyDescent="0.2">
      <c r="A24" s="41"/>
      <c r="B24" s="42" t="s">
        <v>67</v>
      </c>
      <c r="C24" s="43"/>
      <c r="D24" s="44"/>
      <c r="E24" s="44"/>
      <c r="F24" s="44"/>
      <c r="G24" s="43"/>
      <c r="H24" s="45"/>
    </row>
    <row r="25" spans="1:8" ht="18" x14ac:dyDescent="0.2">
      <c r="A25" s="46" t="s">
        <v>68</v>
      </c>
      <c r="B25" s="47" t="s">
        <v>69</v>
      </c>
      <c r="C25" s="47" t="s">
        <v>11</v>
      </c>
      <c r="D25" s="48">
        <v>148</v>
      </c>
      <c r="E25" s="11">
        <v>0.37840000000000001</v>
      </c>
      <c r="F25" s="48">
        <v>56</v>
      </c>
      <c r="G25" s="48" t="s">
        <v>15</v>
      </c>
      <c r="H25" s="49" t="s">
        <v>70</v>
      </c>
    </row>
    <row r="26" spans="1:8" ht="18" x14ac:dyDescent="0.2">
      <c r="A26" s="34" t="s">
        <v>71</v>
      </c>
      <c r="B26" s="35" t="s">
        <v>72</v>
      </c>
      <c r="C26" s="35" t="s">
        <v>11</v>
      </c>
      <c r="D26" s="15">
        <v>199</v>
      </c>
      <c r="E26" s="16">
        <v>0.38190000000000002</v>
      </c>
      <c r="F26" s="15">
        <v>80</v>
      </c>
      <c r="G26" s="15" t="s">
        <v>43</v>
      </c>
      <c r="H26" s="49"/>
    </row>
    <row r="27" spans="1:8" ht="18" x14ac:dyDescent="0.2">
      <c r="A27" s="38" t="s">
        <v>73</v>
      </c>
      <c r="B27" s="38" t="s">
        <v>74</v>
      </c>
      <c r="C27" s="38" t="s">
        <v>18</v>
      </c>
      <c r="D27" s="19">
        <v>298</v>
      </c>
      <c r="E27" s="19">
        <v>0.32890000000000003</v>
      </c>
      <c r="F27" s="19">
        <v>98</v>
      </c>
      <c r="G27" s="19" t="s">
        <v>75</v>
      </c>
      <c r="H27" s="25"/>
    </row>
    <row r="28" spans="1:8" ht="18" x14ac:dyDescent="0.2">
      <c r="A28" s="35" t="s">
        <v>76</v>
      </c>
      <c r="B28" s="35" t="s">
        <v>77</v>
      </c>
      <c r="C28" s="35" t="s">
        <v>11</v>
      </c>
      <c r="D28" s="15">
        <v>148</v>
      </c>
      <c r="E28" s="15">
        <v>0.41889999999999999</v>
      </c>
      <c r="F28" s="15">
        <v>62</v>
      </c>
      <c r="G28" s="15" t="s">
        <v>78</v>
      </c>
      <c r="H28" s="24"/>
    </row>
    <row r="29" spans="1:8" ht="18" x14ac:dyDescent="0.2">
      <c r="A29" s="38" t="s">
        <v>79</v>
      </c>
      <c r="B29" s="38" t="s">
        <v>80</v>
      </c>
      <c r="C29" s="38" t="s">
        <v>11</v>
      </c>
      <c r="D29" s="19">
        <v>198</v>
      </c>
      <c r="E29" s="19">
        <v>0.38379999999999997</v>
      </c>
      <c r="F29" s="19">
        <v>80</v>
      </c>
      <c r="G29" s="19" t="s">
        <v>61</v>
      </c>
      <c r="H29" s="25"/>
    </row>
    <row r="30" spans="1:8" ht="18" x14ac:dyDescent="0.2">
      <c r="A30" s="50"/>
      <c r="B30" s="51" t="s">
        <v>81</v>
      </c>
      <c r="C30" s="52"/>
      <c r="D30" s="53"/>
      <c r="E30" s="54"/>
      <c r="F30" s="53"/>
      <c r="G30" s="52"/>
      <c r="H30" s="55"/>
    </row>
    <row r="31" spans="1:8" ht="17" x14ac:dyDescent="0.2">
      <c r="A31" s="22" t="s">
        <v>82</v>
      </c>
      <c r="B31" s="23" t="s">
        <v>83</v>
      </c>
      <c r="C31" s="23" t="s">
        <v>11</v>
      </c>
      <c r="D31" s="24">
        <v>50</v>
      </c>
      <c r="E31" s="24">
        <f>F31/D31</f>
        <v>1</v>
      </c>
      <c r="F31" s="24">
        <v>50</v>
      </c>
      <c r="G31" s="23" t="s">
        <v>61</v>
      </c>
      <c r="H31" s="24"/>
    </row>
    <row r="32" spans="1:8" ht="17" x14ac:dyDescent="0.2">
      <c r="A32" s="56" t="s">
        <v>84</v>
      </c>
      <c r="B32" s="57" t="s">
        <v>85</v>
      </c>
      <c r="C32" s="57" t="s">
        <v>11</v>
      </c>
      <c r="D32" s="58">
        <v>50</v>
      </c>
      <c r="E32" s="58">
        <f>F32/D32</f>
        <v>1</v>
      </c>
      <c r="F32" s="58">
        <v>50</v>
      </c>
      <c r="G32" s="57" t="s">
        <v>61</v>
      </c>
      <c r="H32" s="58"/>
    </row>
    <row r="33" spans="1:8" ht="18" x14ac:dyDescent="0.2">
      <c r="A33" s="59"/>
      <c r="B33" s="60" t="s">
        <v>86</v>
      </c>
      <c r="C33" s="60"/>
      <c r="D33" s="61"/>
      <c r="E33" s="55"/>
      <c r="F33" s="61"/>
      <c r="G33" s="62"/>
      <c r="H33" s="61"/>
    </row>
    <row r="34" spans="1:8" ht="18" x14ac:dyDescent="0.2">
      <c r="A34" s="64" t="s">
        <v>87</v>
      </c>
      <c r="B34" s="65" t="s">
        <v>88</v>
      </c>
      <c r="C34" s="65" t="s">
        <v>11</v>
      </c>
      <c r="D34" s="66">
        <v>168</v>
      </c>
      <c r="E34" s="58">
        <v>0.15479999999999999</v>
      </c>
      <c r="F34" s="66">
        <v>19.5</v>
      </c>
      <c r="G34" s="65" t="s">
        <v>12</v>
      </c>
      <c r="H34" s="67"/>
    </row>
    <row r="35" spans="1:8" ht="18" x14ac:dyDescent="0.2">
      <c r="A35" s="14" t="s">
        <v>89</v>
      </c>
      <c r="B35" s="17" t="s">
        <v>90</v>
      </c>
      <c r="C35" s="17" t="s">
        <v>11</v>
      </c>
      <c r="D35" s="16">
        <v>168</v>
      </c>
      <c r="E35" s="24">
        <v>0.15479999999999999</v>
      </c>
      <c r="F35" s="16">
        <v>19.5</v>
      </c>
      <c r="G35" s="17" t="s">
        <v>12</v>
      </c>
      <c r="H35" s="68"/>
    </row>
    <row r="36" spans="1:8" ht="18" x14ac:dyDescent="0.2">
      <c r="A36" s="69"/>
      <c r="B36" s="70" t="s">
        <v>91</v>
      </c>
      <c r="C36" s="71"/>
      <c r="D36" s="71"/>
      <c r="E36" s="72"/>
      <c r="F36" s="71"/>
      <c r="G36" s="71"/>
      <c r="H36" s="73"/>
    </row>
    <row r="37" spans="1:8" ht="35" x14ac:dyDescent="0.2">
      <c r="A37" s="74" t="s">
        <v>92</v>
      </c>
      <c r="B37" s="75" t="s">
        <v>93</v>
      </c>
      <c r="C37" s="75" t="s">
        <v>11</v>
      </c>
      <c r="D37" s="76">
        <v>188</v>
      </c>
      <c r="E37" s="77">
        <v>0.17549999999999999</v>
      </c>
      <c r="F37" s="76">
        <v>31</v>
      </c>
      <c r="G37" s="76" t="s">
        <v>15</v>
      </c>
      <c r="H37" s="78" t="s">
        <v>94</v>
      </c>
    </row>
    <row r="38" spans="1:8" ht="18" x14ac:dyDescent="0.2">
      <c r="A38" s="79" t="s">
        <v>95</v>
      </c>
      <c r="B38" s="80" t="s">
        <v>96</v>
      </c>
      <c r="C38" s="80" t="s">
        <v>11</v>
      </c>
      <c r="D38" s="81">
        <v>188</v>
      </c>
      <c r="E38" s="82">
        <v>0.17549999999999999</v>
      </c>
      <c r="F38" s="81">
        <v>31</v>
      </c>
      <c r="G38" s="81" t="s">
        <v>15</v>
      </c>
      <c r="H38" s="78"/>
    </row>
    <row r="39" spans="1:8" ht="18" x14ac:dyDescent="0.2">
      <c r="A39" s="83"/>
      <c r="B39" s="84" t="s">
        <v>97</v>
      </c>
      <c r="C39" s="84"/>
      <c r="D39" s="85"/>
      <c r="E39" s="86"/>
      <c r="F39" s="85"/>
      <c r="G39" s="87"/>
      <c r="H39" s="85"/>
    </row>
    <row r="40" spans="1:8" ht="18" x14ac:dyDescent="0.2">
      <c r="A40" s="88" t="s">
        <v>98</v>
      </c>
      <c r="B40" s="89" t="s">
        <v>99</v>
      </c>
      <c r="C40" s="89" t="s">
        <v>11</v>
      </c>
      <c r="D40" s="90">
        <v>145</v>
      </c>
      <c r="E40" s="91">
        <v>0.41</v>
      </c>
      <c r="F40" s="90">
        <v>43.5</v>
      </c>
      <c r="G40" s="89" t="s">
        <v>100</v>
      </c>
      <c r="H40" s="90"/>
    </row>
    <row r="41" spans="1:8" ht="18" x14ac:dyDescent="0.2">
      <c r="A41" s="92" t="s">
        <v>101</v>
      </c>
      <c r="B41" s="93" t="s">
        <v>102</v>
      </c>
      <c r="C41" s="93" t="s">
        <v>11</v>
      </c>
      <c r="D41" s="94">
        <v>145</v>
      </c>
      <c r="E41" s="95">
        <v>0.41</v>
      </c>
      <c r="F41" s="94">
        <v>43.5</v>
      </c>
      <c r="G41" s="93" t="s">
        <v>100</v>
      </c>
      <c r="H41" s="90"/>
    </row>
    <row r="42" spans="1:8" ht="18" x14ac:dyDescent="0.2">
      <c r="A42" s="88" t="s">
        <v>103</v>
      </c>
      <c r="B42" s="89" t="s">
        <v>104</v>
      </c>
      <c r="C42" s="89" t="s">
        <v>11</v>
      </c>
      <c r="D42" s="90">
        <v>145</v>
      </c>
      <c r="E42" s="91">
        <v>0.41</v>
      </c>
      <c r="F42" s="90">
        <v>43.5</v>
      </c>
      <c r="G42" s="89" t="s">
        <v>100</v>
      </c>
      <c r="H42" s="90"/>
    </row>
    <row r="43" spans="1:8" ht="17" x14ac:dyDescent="0.2">
      <c r="A43" s="96"/>
      <c r="B43" s="97" t="s">
        <v>105</v>
      </c>
      <c r="C43" s="97"/>
      <c r="D43" s="86"/>
      <c r="E43" s="86"/>
      <c r="F43" s="86"/>
      <c r="G43" s="98"/>
      <c r="H43" s="86"/>
    </row>
    <row r="44" spans="1:8" ht="18" x14ac:dyDescent="0.2">
      <c r="A44" s="22" t="s">
        <v>106</v>
      </c>
      <c r="B44" s="23" t="s">
        <v>107</v>
      </c>
      <c r="C44" s="23" t="s">
        <v>11</v>
      </c>
      <c r="D44" s="24">
        <v>108</v>
      </c>
      <c r="E44" s="24">
        <v>0.45</v>
      </c>
      <c r="F44" s="24">
        <f t="shared" ref="F44:F46" si="0">E44*D44</f>
        <v>48.6</v>
      </c>
      <c r="G44" s="23" t="s">
        <v>108</v>
      </c>
      <c r="H44" s="16"/>
    </row>
    <row r="45" spans="1:8" ht="18" x14ac:dyDescent="0.2">
      <c r="A45" s="29" t="s">
        <v>109</v>
      </c>
      <c r="B45" s="30" t="s">
        <v>110</v>
      </c>
      <c r="C45" s="30" t="s">
        <v>11</v>
      </c>
      <c r="D45" s="25">
        <v>108</v>
      </c>
      <c r="E45" s="25">
        <v>0.45</v>
      </c>
      <c r="F45" s="25">
        <f t="shared" si="0"/>
        <v>48.6</v>
      </c>
      <c r="G45" s="30" t="s">
        <v>108</v>
      </c>
      <c r="H45" s="20"/>
    </row>
    <row r="46" spans="1:8" ht="18" x14ac:dyDescent="0.2">
      <c r="A46" s="22" t="s">
        <v>111</v>
      </c>
      <c r="B46" s="23" t="s">
        <v>112</v>
      </c>
      <c r="C46" s="23" t="s">
        <v>11</v>
      </c>
      <c r="D46" s="24">
        <v>108</v>
      </c>
      <c r="E46" s="24">
        <v>0.45</v>
      </c>
      <c r="F46" s="24">
        <f t="shared" si="0"/>
        <v>48.6</v>
      </c>
      <c r="G46" s="23" t="s">
        <v>108</v>
      </c>
      <c r="H46" s="16"/>
    </row>
    <row r="47" spans="1:8" ht="18" x14ac:dyDescent="0.2">
      <c r="A47" s="96"/>
      <c r="B47" s="97" t="s">
        <v>113</v>
      </c>
      <c r="C47" s="97"/>
      <c r="D47" s="86"/>
      <c r="E47" s="86"/>
      <c r="F47" s="86"/>
      <c r="G47" s="98"/>
      <c r="H47" s="85"/>
    </row>
    <row r="48" spans="1:8" ht="18" x14ac:dyDescent="0.2">
      <c r="A48" s="99">
        <v>8809505541047</v>
      </c>
      <c r="B48" s="13" t="s">
        <v>114</v>
      </c>
      <c r="C48" s="13" t="s">
        <v>11</v>
      </c>
      <c r="D48" s="12">
        <v>100</v>
      </c>
      <c r="E48" s="12">
        <f>F48/D48</f>
        <v>0.4</v>
      </c>
      <c r="F48" s="12">
        <v>40</v>
      </c>
      <c r="G48" s="13" t="s">
        <v>61</v>
      </c>
      <c r="H48" s="11"/>
    </row>
    <row r="49" spans="1:8" ht="18" x14ac:dyDescent="0.2">
      <c r="A49" s="22">
        <v>8809505541764</v>
      </c>
      <c r="B49" s="23" t="s">
        <v>115</v>
      </c>
      <c r="C49" s="23" t="s">
        <v>11</v>
      </c>
      <c r="D49" s="24">
        <v>100</v>
      </c>
      <c r="E49" s="24">
        <v>0.45</v>
      </c>
      <c r="F49" s="24">
        <v>40</v>
      </c>
      <c r="G49" s="23" t="s">
        <v>116</v>
      </c>
      <c r="H49" s="16"/>
    </row>
    <row r="50" spans="1:8" ht="34" x14ac:dyDescent="0.2">
      <c r="A50" s="100" t="s">
        <v>117</v>
      </c>
      <c r="B50" s="101" t="s">
        <v>118</v>
      </c>
      <c r="C50" s="101" t="s">
        <v>11</v>
      </c>
      <c r="D50" s="33">
        <v>110</v>
      </c>
      <c r="E50" s="33">
        <v>0.41820000000000002</v>
      </c>
      <c r="F50" s="33">
        <v>40</v>
      </c>
      <c r="G50" s="101" t="s">
        <v>61</v>
      </c>
      <c r="H50" s="20"/>
    </row>
    <row r="51" spans="1:8" ht="18" x14ac:dyDescent="0.2">
      <c r="A51" s="102" t="s">
        <v>119</v>
      </c>
      <c r="B51" s="103" t="s">
        <v>120</v>
      </c>
      <c r="C51" s="103" t="s">
        <v>11</v>
      </c>
      <c r="D51" s="103">
        <v>100</v>
      </c>
      <c r="E51" s="104">
        <v>0.39</v>
      </c>
      <c r="F51" s="103">
        <v>37</v>
      </c>
      <c r="G51" s="103" t="s">
        <v>61</v>
      </c>
      <c r="H51" s="104"/>
    </row>
    <row r="52" spans="1:8" ht="18" x14ac:dyDescent="0.2">
      <c r="A52" s="106" t="s">
        <v>121</v>
      </c>
      <c r="B52" s="107" t="s">
        <v>122</v>
      </c>
      <c r="C52" s="107" t="s">
        <v>11</v>
      </c>
      <c r="D52" s="107">
        <v>100</v>
      </c>
      <c r="E52" s="108">
        <v>0.39</v>
      </c>
      <c r="F52" s="107">
        <v>37</v>
      </c>
      <c r="G52" s="107" t="s">
        <v>61</v>
      </c>
      <c r="H52" s="108"/>
    </row>
    <row r="53" spans="1:8" ht="18" x14ac:dyDescent="0.2">
      <c r="A53" s="110" t="s">
        <v>123</v>
      </c>
      <c r="B53" s="111" t="s">
        <v>124</v>
      </c>
      <c r="C53" s="111" t="s">
        <v>11</v>
      </c>
      <c r="D53" s="103">
        <v>100</v>
      </c>
      <c r="E53" s="104">
        <v>0.39</v>
      </c>
      <c r="F53" s="103">
        <v>37</v>
      </c>
      <c r="G53" s="103" t="s">
        <v>61</v>
      </c>
      <c r="H53" s="104"/>
    </row>
    <row r="54" spans="1:8" ht="18" x14ac:dyDescent="0.2">
      <c r="A54" s="96"/>
      <c r="B54" s="97" t="s">
        <v>125</v>
      </c>
      <c r="C54" s="97"/>
      <c r="D54" s="86"/>
      <c r="E54" s="86"/>
      <c r="F54" s="86"/>
      <c r="G54" s="98"/>
      <c r="H54" s="85"/>
    </row>
    <row r="55" spans="1:8" ht="18" x14ac:dyDescent="0.2">
      <c r="A55" s="14" t="s">
        <v>126</v>
      </c>
      <c r="B55" s="17" t="s">
        <v>127</v>
      </c>
      <c r="C55" s="17" t="s">
        <v>11</v>
      </c>
      <c r="D55" s="16">
        <v>68</v>
      </c>
      <c r="E55" s="24">
        <v>0.55000000000000004</v>
      </c>
      <c r="F55" s="16">
        <f>E55*D55</f>
        <v>37.400000000000006</v>
      </c>
      <c r="G55" s="17" t="s">
        <v>50</v>
      </c>
      <c r="H55" s="112"/>
    </row>
    <row r="56" spans="1:8" ht="18" x14ac:dyDescent="0.2">
      <c r="A56" s="18" t="s">
        <v>128</v>
      </c>
      <c r="B56" s="21" t="s">
        <v>129</v>
      </c>
      <c r="C56" s="21" t="s">
        <v>11</v>
      </c>
      <c r="D56" s="20">
        <v>68</v>
      </c>
      <c r="E56" s="25">
        <v>0.55000000000000004</v>
      </c>
      <c r="F56" s="20">
        <v>37.4</v>
      </c>
      <c r="G56" s="21" t="s">
        <v>50</v>
      </c>
      <c r="H56" s="33"/>
    </row>
    <row r="57" spans="1:8" ht="18" x14ac:dyDescent="0.2">
      <c r="A57" s="14" t="s">
        <v>130</v>
      </c>
      <c r="B57" s="17" t="s">
        <v>131</v>
      </c>
      <c r="C57" s="17" t="s">
        <v>11</v>
      </c>
      <c r="D57" s="16">
        <v>68</v>
      </c>
      <c r="E57" s="24">
        <v>0.55000000000000004</v>
      </c>
      <c r="F57" s="16">
        <v>37.4</v>
      </c>
      <c r="G57" s="17" t="s">
        <v>50</v>
      </c>
      <c r="H57" s="112"/>
    </row>
    <row r="58" spans="1:8" ht="18" x14ac:dyDescent="0.2">
      <c r="A58" s="83"/>
      <c r="B58" s="113" t="s">
        <v>132</v>
      </c>
      <c r="C58" s="114"/>
      <c r="D58" s="85"/>
      <c r="E58" s="85"/>
      <c r="F58" s="85"/>
      <c r="G58" s="115"/>
      <c r="H58" s="116"/>
    </row>
    <row r="59" spans="1:8" ht="18" x14ac:dyDescent="0.2">
      <c r="A59" s="14" t="s">
        <v>133</v>
      </c>
      <c r="B59" s="17" t="s">
        <v>134</v>
      </c>
      <c r="C59" s="17" t="s">
        <v>11</v>
      </c>
      <c r="D59" s="16">
        <v>210</v>
      </c>
      <c r="E59" s="24">
        <v>0.31</v>
      </c>
      <c r="F59" s="16">
        <v>65</v>
      </c>
      <c r="G59" s="17" t="s">
        <v>15</v>
      </c>
      <c r="H59" s="24"/>
    </row>
    <row r="60" spans="1:8" ht="18" x14ac:dyDescent="0.2">
      <c r="A60" s="18" t="s">
        <v>135</v>
      </c>
      <c r="B60" s="21" t="s">
        <v>136</v>
      </c>
      <c r="C60" s="21" t="s">
        <v>11</v>
      </c>
      <c r="D60" s="20">
        <v>180</v>
      </c>
      <c r="E60" s="25">
        <v>0.34399999999999997</v>
      </c>
      <c r="F60" s="20">
        <v>62</v>
      </c>
      <c r="G60" s="21" t="s">
        <v>15</v>
      </c>
      <c r="H60" s="25"/>
    </row>
    <row r="61" spans="1:8" ht="18" x14ac:dyDescent="0.2">
      <c r="A61" s="14">
        <v>8809378321142</v>
      </c>
      <c r="B61" s="17" t="s">
        <v>137</v>
      </c>
      <c r="C61" s="17" t="s">
        <v>11</v>
      </c>
      <c r="D61" s="16">
        <v>190</v>
      </c>
      <c r="E61" s="24">
        <v>0.33</v>
      </c>
      <c r="F61" s="16">
        <v>63</v>
      </c>
      <c r="G61" s="17" t="s">
        <v>15</v>
      </c>
      <c r="H61" s="16"/>
    </row>
    <row r="62" spans="1:8" ht="18" x14ac:dyDescent="0.2">
      <c r="A62" s="18" t="s">
        <v>138</v>
      </c>
      <c r="B62" s="21" t="s">
        <v>139</v>
      </c>
      <c r="C62" s="21" t="s">
        <v>11</v>
      </c>
      <c r="D62" s="20">
        <v>210</v>
      </c>
      <c r="E62" s="25">
        <f>F62/D62</f>
        <v>0.3</v>
      </c>
      <c r="F62" s="20">
        <v>63</v>
      </c>
      <c r="G62" s="21" t="s">
        <v>15</v>
      </c>
      <c r="H62" s="33"/>
    </row>
    <row r="63" spans="1:8" ht="18" x14ac:dyDescent="0.2">
      <c r="A63" s="14" t="s">
        <v>140</v>
      </c>
      <c r="B63" s="15" t="s">
        <v>141</v>
      </c>
      <c r="C63" s="15" t="s">
        <v>11</v>
      </c>
      <c r="D63" s="15">
        <v>210</v>
      </c>
      <c r="E63" s="16">
        <v>0.3</v>
      </c>
      <c r="F63" s="15">
        <v>63</v>
      </c>
      <c r="G63" s="15" t="s">
        <v>15</v>
      </c>
      <c r="H63" s="112"/>
    </row>
    <row r="64" spans="1:8" ht="18" x14ac:dyDescent="0.2">
      <c r="A64" s="83"/>
      <c r="B64" s="114" t="s">
        <v>142</v>
      </c>
      <c r="C64" s="114"/>
      <c r="D64" s="85"/>
      <c r="E64" s="85"/>
      <c r="F64" s="85"/>
      <c r="G64" s="115"/>
      <c r="H64" s="85"/>
    </row>
    <row r="65" spans="1:8" ht="18" x14ac:dyDescent="0.2">
      <c r="A65" s="14" t="s">
        <v>143</v>
      </c>
      <c r="B65" s="17" t="s">
        <v>144</v>
      </c>
      <c r="C65" s="17" t="s">
        <v>37</v>
      </c>
      <c r="D65" s="16">
        <v>16.5</v>
      </c>
      <c r="E65" s="24">
        <v>1</v>
      </c>
      <c r="F65" s="16">
        <v>16.5</v>
      </c>
      <c r="G65" s="17" t="s">
        <v>145</v>
      </c>
      <c r="H65" s="16"/>
    </row>
    <row r="66" spans="1:8" ht="18" x14ac:dyDescent="0.2">
      <c r="A66" s="18" t="s">
        <v>146</v>
      </c>
      <c r="B66" s="21" t="s">
        <v>147</v>
      </c>
      <c r="C66" s="21" t="s">
        <v>18</v>
      </c>
      <c r="D66" s="20">
        <v>39</v>
      </c>
      <c r="E66" s="25">
        <v>0.37169999999999997</v>
      </c>
      <c r="F66" s="20">
        <v>15</v>
      </c>
      <c r="G66" s="21" t="s">
        <v>148</v>
      </c>
      <c r="H66" s="20"/>
    </row>
    <row r="67" spans="1:8" ht="18" x14ac:dyDescent="0.2">
      <c r="A67" s="14" t="s">
        <v>149</v>
      </c>
      <c r="B67" s="17" t="s">
        <v>150</v>
      </c>
      <c r="C67" s="17" t="s">
        <v>31</v>
      </c>
      <c r="D67" s="16">
        <v>20.5</v>
      </c>
      <c r="E67" s="24">
        <v>1</v>
      </c>
      <c r="F67" s="16">
        <v>20.5</v>
      </c>
      <c r="G67" s="17" t="s">
        <v>151</v>
      </c>
      <c r="H67" s="16"/>
    </row>
    <row r="68" spans="1:8" ht="18" x14ac:dyDescent="0.2">
      <c r="A68" s="83"/>
      <c r="B68" s="114" t="s">
        <v>152</v>
      </c>
      <c r="C68" s="114"/>
      <c r="D68" s="85"/>
      <c r="E68" s="85"/>
      <c r="F68" s="85"/>
      <c r="G68" s="115"/>
      <c r="H68" s="85"/>
    </row>
    <row r="69" spans="1:8" ht="18" x14ac:dyDescent="0.2">
      <c r="A69" s="117" t="s">
        <v>153</v>
      </c>
      <c r="B69" s="118" t="s">
        <v>154</v>
      </c>
      <c r="C69" s="118" t="s">
        <v>18</v>
      </c>
      <c r="D69" s="119">
        <v>99</v>
      </c>
      <c r="E69" s="120">
        <v>0.36</v>
      </c>
      <c r="F69" s="119">
        <v>28</v>
      </c>
      <c r="G69" s="118" t="s">
        <v>155</v>
      </c>
      <c r="H69" s="120"/>
    </row>
    <row r="70" spans="1:8" ht="18" x14ac:dyDescent="0.2">
      <c r="A70" s="14" t="s">
        <v>156</v>
      </c>
      <c r="B70" s="15" t="s">
        <v>157</v>
      </c>
      <c r="C70" s="15" t="s">
        <v>18</v>
      </c>
      <c r="D70" s="15">
        <v>148</v>
      </c>
      <c r="E70" s="16">
        <v>0.29049999999999998</v>
      </c>
      <c r="F70" s="15">
        <v>42</v>
      </c>
      <c r="G70" s="15" t="s">
        <v>158</v>
      </c>
      <c r="H70" s="24"/>
    </row>
    <row r="71" spans="1:8" ht="18" x14ac:dyDescent="0.2">
      <c r="A71" s="18" t="s">
        <v>159</v>
      </c>
      <c r="B71" s="21" t="s">
        <v>160</v>
      </c>
      <c r="C71" s="21" t="s">
        <v>161</v>
      </c>
      <c r="D71" s="20">
        <v>129</v>
      </c>
      <c r="E71" s="25">
        <v>0.5</v>
      </c>
      <c r="F71" s="20">
        <v>64.5</v>
      </c>
      <c r="G71" s="21" t="s">
        <v>162</v>
      </c>
      <c r="H71" s="20"/>
    </row>
    <row r="72" spans="1:8" ht="18" x14ac:dyDescent="0.2">
      <c r="A72" s="14" t="s">
        <v>163</v>
      </c>
      <c r="B72" s="17" t="s">
        <v>164</v>
      </c>
      <c r="C72" s="17" t="s">
        <v>161</v>
      </c>
      <c r="D72" s="16">
        <v>129</v>
      </c>
      <c r="E72" s="24">
        <v>0.5</v>
      </c>
      <c r="F72" s="16">
        <v>64.5</v>
      </c>
      <c r="G72" s="17" t="s">
        <v>162</v>
      </c>
      <c r="H72" s="16"/>
    </row>
    <row r="73" spans="1:8" ht="18" x14ac:dyDescent="0.2">
      <c r="A73" s="18" t="s">
        <v>165</v>
      </c>
      <c r="B73" s="21" t="s">
        <v>166</v>
      </c>
      <c r="C73" s="21" t="s">
        <v>18</v>
      </c>
      <c r="D73" s="20">
        <v>49</v>
      </c>
      <c r="E73" s="25">
        <v>0.3</v>
      </c>
      <c r="F73" s="20">
        <v>13.8</v>
      </c>
      <c r="G73" s="21" t="s">
        <v>167</v>
      </c>
      <c r="H73" s="20"/>
    </row>
    <row r="74" spans="1:8" ht="18" x14ac:dyDescent="0.2">
      <c r="A74" s="14" t="s">
        <v>168</v>
      </c>
      <c r="B74" s="17" t="s">
        <v>169</v>
      </c>
      <c r="C74" s="17" t="s">
        <v>18</v>
      </c>
      <c r="D74" s="16">
        <v>49</v>
      </c>
      <c r="E74" s="24">
        <v>0.3</v>
      </c>
      <c r="F74" s="16">
        <v>13.8</v>
      </c>
      <c r="G74" s="17" t="s">
        <v>167</v>
      </c>
      <c r="H74" s="16"/>
    </row>
    <row r="75" spans="1:8" ht="18" x14ac:dyDescent="0.2">
      <c r="A75" s="18">
        <v>4571365341122</v>
      </c>
      <c r="B75" s="21" t="s">
        <v>170</v>
      </c>
      <c r="C75" s="21" t="s">
        <v>18</v>
      </c>
      <c r="D75" s="20">
        <v>232</v>
      </c>
      <c r="E75" s="25">
        <v>0.3</v>
      </c>
      <c r="F75" s="20">
        <v>45</v>
      </c>
      <c r="G75" s="21" t="s">
        <v>171</v>
      </c>
      <c r="H75" s="20"/>
    </row>
    <row r="76" spans="1:8" ht="18" x14ac:dyDescent="0.2">
      <c r="A76" s="14">
        <v>4571365340392</v>
      </c>
      <c r="B76" s="17" t="s">
        <v>172</v>
      </c>
      <c r="C76" s="17" t="s">
        <v>18</v>
      </c>
      <c r="D76" s="16">
        <v>232</v>
      </c>
      <c r="E76" s="24">
        <v>0.3</v>
      </c>
      <c r="F76" s="16">
        <v>45</v>
      </c>
      <c r="G76" s="17" t="s">
        <v>171</v>
      </c>
      <c r="H76" s="16"/>
    </row>
    <row r="77" spans="1:8" ht="18" x14ac:dyDescent="0.2">
      <c r="A77" s="106" t="s">
        <v>173</v>
      </c>
      <c r="B77" s="109" t="s">
        <v>174</v>
      </c>
      <c r="C77" s="109" t="s">
        <v>18</v>
      </c>
      <c r="D77" s="108">
        <v>29</v>
      </c>
      <c r="E77" s="121">
        <v>0.5</v>
      </c>
      <c r="F77" s="108">
        <v>14.5</v>
      </c>
      <c r="G77" s="109" t="s">
        <v>175</v>
      </c>
      <c r="H77" s="108"/>
    </row>
    <row r="78" spans="1:8" ht="18" x14ac:dyDescent="0.2">
      <c r="A78" s="14">
        <v>6902395321774</v>
      </c>
      <c r="B78" s="17" t="s">
        <v>176</v>
      </c>
      <c r="C78" s="17" t="s">
        <v>18</v>
      </c>
      <c r="D78" s="16">
        <v>59</v>
      </c>
      <c r="E78" s="24">
        <v>0.53</v>
      </c>
      <c r="F78" s="16">
        <f>E78*D78</f>
        <v>31.270000000000003</v>
      </c>
      <c r="G78" s="17" t="s">
        <v>75</v>
      </c>
      <c r="H78" s="16"/>
    </row>
    <row r="79" spans="1:8" ht="18" x14ac:dyDescent="0.2">
      <c r="A79" s="18" t="s">
        <v>177</v>
      </c>
      <c r="B79" s="21" t="s">
        <v>178</v>
      </c>
      <c r="C79" s="21" t="s">
        <v>18</v>
      </c>
      <c r="D79" s="20">
        <v>228</v>
      </c>
      <c r="E79" s="25">
        <v>1</v>
      </c>
      <c r="F79" s="20">
        <v>57</v>
      </c>
      <c r="G79" s="21" t="s">
        <v>155</v>
      </c>
      <c r="H79" s="122" t="s">
        <v>179</v>
      </c>
    </row>
    <row r="80" spans="1:8" ht="18" x14ac:dyDescent="0.2">
      <c r="A80" s="14" t="s">
        <v>180</v>
      </c>
      <c r="B80" s="17" t="s">
        <v>181</v>
      </c>
      <c r="C80" s="17" t="s">
        <v>18</v>
      </c>
      <c r="D80" s="16">
        <v>228</v>
      </c>
      <c r="E80" s="24">
        <v>1</v>
      </c>
      <c r="F80" s="16">
        <v>57</v>
      </c>
      <c r="G80" s="17" t="s">
        <v>155</v>
      </c>
      <c r="H80" s="16" t="s">
        <v>182</v>
      </c>
    </row>
    <row r="81" spans="1:8" ht="18" x14ac:dyDescent="0.2">
      <c r="A81" s="18" t="s">
        <v>183</v>
      </c>
      <c r="B81" s="21" t="s">
        <v>184</v>
      </c>
      <c r="C81" s="21" t="s">
        <v>18</v>
      </c>
      <c r="D81" s="20">
        <v>218</v>
      </c>
      <c r="E81" s="25">
        <v>1</v>
      </c>
      <c r="F81" s="20">
        <v>85</v>
      </c>
      <c r="G81" s="21" t="s">
        <v>185</v>
      </c>
      <c r="H81" s="20"/>
    </row>
    <row r="82" spans="1:8" ht="18" x14ac:dyDescent="0.2">
      <c r="A82" s="102" t="s">
        <v>186</v>
      </c>
      <c r="B82" s="104" t="s">
        <v>187</v>
      </c>
      <c r="C82" s="105" t="s">
        <v>18</v>
      </c>
      <c r="D82" s="104">
        <v>32</v>
      </c>
      <c r="E82" s="123">
        <v>1</v>
      </c>
      <c r="F82" s="104">
        <v>32</v>
      </c>
      <c r="G82" s="105" t="s">
        <v>148</v>
      </c>
      <c r="H82" s="104"/>
    </row>
    <row r="83" spans="1:8" ht="18" x14ac:dyDescent="0.2">
      <c r="A83" s="18" t="s">
        <v>188</v>
      </c>
      <c r="B83" s="20" t="s">
        <v>189</v>
      </c>
      <c r="C83" s="21" t="s">
        <v>18</v>
      </c>
      <c r="D83" s="20">
        <v>68</v>
      </c>
      <c r="E83" s="25">
        <v>0.55879999999999996</v>
      </c>
      <c r="F83" s="20">
        <v>38</v>
      </c>
      <c r="G83" s="21" t="s">
        <v>190</v>
      </c>
      <c r="H83" s="20"/>
    </row>
    <row r="84" spans="1:8" ht="18" x14ac:dyDescent="0.2">
      <c r="A84" s="14" t="s">
        <v>191</v>
      </c>
      <c r="B84" s="16" t="s">
        <v>192</v>
      </c>
      <c r="C84" s="17" t="s">
        <v>18</v>
      </c>
      <c r="D84" s="16">
        <v>148</v>
      </c>
      <c r="E84" s="24">
        <v>0.43909999999999999</v>
      </c>
      <c r="F84" s="16">
        <v>65</v>
      </c>
      <c r="G84" s="17" t="s">
        <v>193</v>
      </c>
      <c r="H84" s="16"/>
    </row>
    <row r="85" spans="1:8" ht="18" x14ac:dyDescent="0.2">
      <c r="A85" s="18" t="s">
        <v>194</v>
      </c>
      <c r="B85" s="19" t="s">
        <v>195</v>
      </c>
      <c r="C85" s="19" t="s">
        <v>18</v>
      </c>
      <c r="D85" s="19">
        <v>119</v>
      </c>
      <c r="E85" s="20">
        <v>0.45</v>
      </c>
      <c r="F85" s="19">
        <v>53.55</v>
      </c>
      <c r="G85" s="19" t="s">
        <v>190</v>
      </c>
      <c r="H85" s="20" t="s">
        <v>196</v>
      </c>
    </row>
    <row r="86" spans="1:8" ht="18" x14ac:dyDescent="0.2">
      <c r="A86" s="14" t="s">
        <v>197</v>
      </c>
      <c r="B86" s="15" t="s">
        <v>198</v>
      </c>
      <c r="C86" s="15" t="s">
        <v>18</v>
      </c>
      <c r="D86" s="15">
        <v>119</v>
      </c>
      <c r="E86" s="16">
        <v>0.45</v>
      </c>
      <c r="F86" s="15">
        <v>53.55</v>
      </c>
      <c r="G86" s="15" t="s">
        <v>190</v>
      </c>
      <c r="H86" s="16" t="s">
        <v>196</v>
      </c>
    </row>
    <row r="87" spans="1:8" ht="18" x14ac:dyDescent="0.2">
      <c r="A87" s="18" t="s">
        <v>199</v>
      </c>
      <c r="B87" s="19" t="s">
        <v>200</v>
      </c>
      <c r="C87" s="19" t="s">
        <v>18</v>
      </c>
      <c r="D87" s="19">
        <v>168</v>
      </c>
      <c r="E87" s="20">
        <v>0.1905</v>
      </c>
      <c r="F87" s="19">
        <v>32</v>
      </c>
      <c r="G87" s="19" t="s">
        <v>148</v>
      </c>
      <c r="H87" s="32"/>
    </row>
    <row r="88" spans="1:8" ht="18" x14ac:dyDescent="0.2">
      <c r="A88" s="26" t="s">
        <v>201</v>
      </c>
      <c r="B88" s="15" t="s">
        <v>202</v>
      </c>
      <c r="C88" s="15" t="s">
        <v>18</v>
      </c>
      <c r="D88" s="15">
        <v>59</v>
      </c>
      <c r="E88" s="16">
        <v>0.44069999999999998</v>
      </c>
      <c r="F88" s="15">
        <v>26</v>
      </c>
      <c r="G88" s="15" t="s">
        <v>148</v>
      </c>
      <c r="H88" s="16" t="s">
        <v>203</v>
      </c>
    </row>
    <row r="89" spans="1:8" ht="18" x14ac:dyDescent="0.2">
      <c r="A89" s="124"/>
      <c r="B89" s="125" t="s">
        <v>204</v>
      </c>
      <c r="C89" s="125"/>
      <c r="D89" s="126"/>
      <c r="E89" s="126"/>
      <c r="F89" s="126"/>
      <c r="G89" s="127"/>
      <c r="H89" s="126"/>
    </row>
    <row r="90" spans="1:8" ht="18" x14ac:dyDescent="0.2">
      <c r="A90" s="128" t="s">
        <v>205</v>
      </c>
      <c r="B90" s="47" t="s">
        <v>206</v>
      </c>
      <c r="C90" s="47" t="s">
        <v>18</v>
      </c>
      <c r="D90" s="129">
        <v>68</v>
      </c>
      <c r="E90" s="12">
        <v>0.53</v>
      </c>
      <c r="F90" s="129">
        <v>36</v>
      </c>
      <c r="G90" s="48" t="s">
        <v>207</v>
      </c>
      <c r="H90" s="11"/>
    </row>
    <row r="91" spans="1:8" ht="18" x14ac:dyDescent="0.2">
      <c r="A91" s="39" t="s">
        <v>208</v>
      </c>
      <c r="B91" s="35" t="s">
        <v>209</v>
      </c>
      <c r="C91" s="35" t="s">
        <v>18</v>
      </c>
      <c r="D91" s="130">
        <v>68</v>
      </c>
      <c r="E91" s="24">
        <v>0.53</v>
      </c>
      <c r="F91" s="130">
        <v>36</v>
      </c>
      <c r="G91" s="15" t="s">
        <v>207</v>
      </c>
      <c r="H91" s="16"/>
    </row>
    <row r="92" spans="1:8" ht="18" x14ac:dyDescent="0.2">
      <c r="A92" s="18" t="s">
        <v>210</v>
      </c>
      <c r="B92" s="19" t="s">
        <v>211</v>
      </c>
      <c r="C92" s="19" t="s">
        <v>18</v>
      </c>
      <c r="D92" s="19">
        <v>62</v>
      </c>
      <c r="E92" s="20">
        <v>0.56000000000000005</v>
      </c>
      <c r="F92" s="19">
        <f>D92*E92</f>
        <v>34.720000000000006</v>
      </c>
      <c r="G92" s="19" t="s">
        <v>207</v>
      </c>
      <c r="H92" s="20"/>
    </row>
    <row r="93" spans="1:8" ht="18" x14ac:dyDescent="0.2">
      <c r="A93" s="14" t="s">
        <v>212</v>
      </c>
      <c r="B93" s="17" t="s">
        <v>213</v>
      </c>
      <c r="C93" s="17" t="s">
        <v>18</v>
      </c>
      <c r="D93" s="16">
        <v>68</v>
      </c>
      <c r="E93" s="24">
        <v>0.55000000000000004</v>
      </c>
      <c r="F93" s="16">
        <f t="shared" ref="F93:F99" si="1">D93*E93</f>
        <v>37.400000000000006</v>
      </c>
      <c r="G93" s="17" t="s">
        <v>207</v>
      </c>
      <c r="H93" s="16"/>
    </row>
    <row r="94" spans="1:8" ht="18" x14ac:dyDescent="0.2">
      <c r="A94" s="18" t="s">
        <v>214</v>
      </c>
      <c r="B94" s="21" t="s">
        <v>215</v>
      </c>
      <c r="C94" s="21" t="s">
        <v>18</v>
      </c>
      <c r="D94" s="20">
        <v>68</v>
      </c>
      <c r="E94" s="25">
        <v>0.55000000000000004</v>
      </c>
      <c r="F94" s="20">
        <f t="shared" si="1"/>
        <v>37.400000000000006</v>
      </c>
      <c r="G94" s="21" t="s">
        <v>207</v>
      </c>
      <c r="H94" s="20"/>
    </row>
    <row r="95" spans="1:8" ht="18" x14ac:dyDescent="0.2">
      <c r="A95" s="14" t="s">
        <v>216</v>
      </c>
      <c r="B95" s="17" t="s">
        <v>217</v>
      </c>
      <c r="C95" s="17" t="s">
        <v>18</v>
      </c>
      <c r="D95" s="16">
        <v>68</v>
      </c>
      <c r="E95" s="24">
        <v>0.55000000000000004</v>
      </c>
      <c r="F95" s="16">
        <f t="shared" si="1"/>
        <v>37.400000000000006</v>
      </c>
      <c r="G95" s="17" t="s">
        <v>207</v>
      </c>
      <c r="H95" s="16"/>
    </row>
    <row r="96" spans="1:8" ht="18" x14ac:dyDescent="0.2">
      <c r="A96" s="18" t="s">
        <v>218</v>
      </c>
      <c r="B96" s="21" t="s">
        <v>219</v>
      </c>
      <c r="C96" s="21" t="s">
        <v>18</v>
      </c>
      <c r="D96" s="20">
        <v>88</v>
      </c>
      <c r="E96" s="25">
        <v>0.45</v>
      </c>
      <c r="F96" s="20">
        <f t="shared" si="1"/>
        <v>39.6</v>
      </c>
      <c r="G96" s="21" t="s">
        <v>148</v>
      </c>
      <c r="H96" s="20"/>
    </row>
    <row r="97" spans="1:8" ht="18" x14ac:dyDescent="0.2">
      <c r="A97" s="14" t="s">
        <v>220</v>
      </c>
      <c r="B97" s="17" t="s">
        <v>221</v>
      </c>
      <c r="C97" s="17" t="s">
        <v>18</v>
      </c>
      <c r="D97" s="16">
        <v>88</v>
      </c>
      <c r="E97" s="24">
        <v>0.45</v>
      </c>
      <c r="F97" s="16">
        <f t="shared" si="1"/>
        <v>39.6</v>
      </c>
      <c r="G97" s="17" t="s">
        <v>148</v>
      </c>
      <c r="H97" s="16"/>
    </row>
    <row r="98" spans="1:8" ht="18" x14ac:dyDescent="0.2">
      <c r="A98" s="18" t="s">
        <v>222</v>
      </c>
      <c r="B98" s="21" t="s">
        <v>223</v>
      </c>
      <c r="C98" s="21" t="s">
        <v>18</v>
      </c>
      <c r="D98" s="20">
        <v>98</v>
      </c>
      <c r="E98" s="25">
        <v>0.45</v>
      </c>
      <c r="F98" s="20">
        <f t="shared" si="1"/>
        <v>44.1</v>
      </c>
      <c r="G98" s="21" t="s">
        <v>148</v>
      </c>
      <c r="H98" s="20"/>
    </row>
    <row r="99" spans="1:8" ht="18" x14ac:dyDescent="0.2">
      <c r="A99" s="14" t="s">
        <v>224</v>
      </c>
      <c r="B99" s="17" t="s">
        <v>225</v>
      </c>
      <c r="C99" s="17" t="s">
        <v>18</v>
      </c>
      <c r="D99" s="16">
        <v>98</v>
      </c>
      <c r="E99" s="24">
        <v>0.45</v>
      </c>
      <c r="F99" s="16">
        <f t="shared" si="1"/>
        <v>44.1</v>
      </c>
      <c r="G99" s="17" t="s">
        <v>148</v>
      </c>
      <c r="H99" s="16"/>
    </row>
    <row r="100" spans="1:8" ht="18" x14ac:dyDescent="0.2">
      <c r="A100" s="39" t="s">
        <v>226</v>
      </c>
      <c r="B100" s="35" t="s">
        <v>227</v>
      </c>
      <c r="C100" s="35" t="s">
        <v>18</v>
      </c>
      <c r="D100" s="15">
        <v>188</v>
      </c>
      <c r="E100" s="16">
        <v>0.45</v>
      </c>
      <c r="F100" s="15">
        <f>E100*D100</f>
        <v>84.600000000000009</v>
      </c>
      <c r="G100" s="15" t="s">
        <v>171</v>
      </c>
      <c r="H100" s="16" t="s">
        <v>228</v>
      </c>
    </row>
    <row r="101" spans="1:8" ht="18" x14ac:dyDescent="0.2">
      <c r="A101" s="40" t="s">
        <v>229</v>
      </c>
      <c r="B101" s="38" t="s">
        <v>230</v>
      </c>
      <c r="C101" s="38" t="s">
        <v>18</v>
      </c>
      <c r="D101" s="19">
        <v>188</v>
      </c>
      <c r="E101" s="20">
        <v>0.45</v>
      </c>
      <c r="F101" s="19">
        <f t="shared" ref="F101:F109" si="2">E101*D101</f>
        <v>84.600000000000009</v>
      </c>
      <c r="G101" s="19" t="s">
        <v>171</v>
      </c>
      <c r="H101" s="20"/>
    </row>
    <row r="102" spans="1:8" ht="18" x14ac:dyDescent="0.2">
      <c r="A102" s="39" t="s">
        <v>231</v>
      </c>
      <c r="B102" s="35" t="s">
        <v>232</v>
      </c>
      <c r="C102" s="35" t="s">
        <v>18</v>
      </c>
      <c r="D102" s="15">
        <v>168</v>
      </c>
      <c r="E102" s="16">
        <v>0.42</v>
      </c>
      <c r="F102" s="15">
        <f t="shared" si="2"/>
        <v>70.56</v>
      </c>
      <c r="G102" s="15" t="s">
        <v>171</v>
      </c>
      <c r="H102" s="24"/>
    </row>
    <row r="103" spans="1:8" ht="18" x14ac:dyDescent="0.2">
      <c r="A103" s="40" t="s">
        <v>233</v>
      </c>
      <c r="B103" s="38" t="s">
        <v>234</v>
      </c>
      <c r="C103" s="38" t="s">
        <v>18</v>
      </c>
      <c r="D103" s="19">
        <v>168</v>
      </c>
      <c r="E103" s="20">
        <v>0.42</v>
      </c>
      <c r="F103" s="19">
        <f t="shared" si="2"/>
        <v>70.56</v>
      </c>
      <c r="G103" s="19" t="s">
        <v>171</v>
      </c>
      <c r="H103" s="25"/>
    </row>
    <row r="104" spans="1:8" ht="18" x14ac:dyDescent="0.2">
      <c r="A104" s="39" t="s">
        <v>235</v>
      </c>
      <c r="B104" s="35" t="s">
        <v>236</v>
      </c>
      <c r="C104" s="35" t="s">
        <v>18</v>
      </c>
      <c r="D104" s="15">
        <v>168</v>
      </c>
      <c r="E104" s="16">
        <v>0.42</v>
      </c>
      <c r="F104" s="15">
        <f t="shared" si="2"/>
        <v>70.56</v>
      </c>
      <c r="G104" s="15" t="s">
        <v>190</v>
      </c>
      <c r="H104" s="24"/>
    </row>
    <row r="105" spans="1:8" ht="18" x14ac:dyDescent="0.2">
      <c r="A105" s="40" t="s">
        <v>237</v>
      </c>
      <c r="B105" s="38" t="s">
        <v>238</v>
      </c>
      <c r="C105" s="38" t="s">
        <v>18</v>
      </c>
      <c r="D105" s="19">
        <v>168</v>
      </c>
      <c r="E105" s="20">
        <v>0.42</v>
      </c>
      <c r="F105" s="19">
        <f t="shared" si="2"/>
        <v>70.56</v>
      </c>
      <c r="G105" s="19" t="s">
        <v>171</v>
      </c>
      <c r="H105" s="25"/>
    </row>
    <row r="106" spans="1:8" ht="18" x14ac:dyDescent="0.2">
      <c r="A106" s="39" t="s">
        <v>239</v>
      </c>
      <c r="B106" s="35" t="s">
        <v>240</v>
      </c>
      <c r="C106" s="35" t="s">
        <v>18</v>
      </c>
      <c r="D106" s="15">
        <v>168</v>
      </c>
      <c r="E106" s="16">
        <v>0.42</v>
      </c>
      <c r="F106" s="15">
        <f t="shared" si="2"/>
        <v>70.56</v>
      </c>
      <c r="G106" s="15" t="s">
        <v>171</v>
      </c>
      <c r="H106" s="24"/>
    </row>
    <row r="107" spans="1:8" ht="18" x14ac:dyDescent="0.2">
      <c r="A107" s="40" t="s">
        <v>241</v>
      </c>
      <c r="B107" s="38" t="s">
        <v>242</v>
      </c>
      <c r="C107" s="38" t="s">
        <v>18</v>
      </c>
      <c r="D107" s="19">
        <v>168</v>
      </c>
      <c r="E107" s="20">
        <v>0.42</v>
      </c>
      <c r="F107" s="19">
        <f t="shared" si="2"/>
        <v>70.56</v>
      </c>
      <c r="G107" s="19" t="s">
        <v>190</v>
      </c>
      <c r="H107" s="25"/>
    </row>
    <row r="108" spans="1:8" ht="18" x14ac:dyDescent="0.2">
      <c r="A108" s="39" t="s">
        <v>243</v>
      </c>
      <c r="B108" s="35" t="s">
        <v>244</v>
      </c>
      <c r="C108" s="35" t="s">
        <v>18</v>
      </c>
      <c r="D108" s="15">
        <v>168</v>
      </c>
      <c r="E108" s="16">
        <v>0.42</v>
      </c>
      <c r="F108" s="15">
        <f t="shared" si="2"/>
        <v>70.56</v>
      </c>
      <c r="G108" s="15" t="s">
        <v>171</v>
      </c>
      <c r="H108" s="24"/>
    </row>
    <row r="109" spans="1:8" ht="18" x14ac:dyDescent="0.2">
      <c r="A109" s="40" t="s">
        <v>245</v>
      </c>
      <c r="B109" s="38" t="s">
        <v>246</v>
      </c>
      <c r="C109" s="38" t="s">
        <v>18</v>
      </c>
      <c r="D109" s="19">
        <v>168</v>
      </c>
      <c r="E109" s="20">
        <v>0.42</v>
      </c>
      <c r="F109" s="19">
        <f t="shared" si="2"/>
        <v>70.56</v>
      </c>
      <c r="G109" s="19" t="s">
        <v>171</v>
      </c>
      <c r="H109" s="25"/>
    </row>
    <row r="110" spans="1:8" ht="18" x14ac:dyDescent="0.2">
      <c r="A110" s="96"/>
      <c r="B110" s="84" t="s">
        <v>247</v>
      </c>
      <c r="C110" s="84"/>
      <c r="D110" s="85"/>
      <c r="E110" s="85"/>
      <c r="F110" s="85"/>
      <c r="G110" s="87"/>
      <c r="H110" s="85"/>
    </row>
    <row r="111" spans="1:8" ht="18" x14ac:dyDescent="0.2">
      <c r="A111" s="9" t="s">
        <v>248</v>
      </c>
      <c r="B111" s="10" t="s">
        <v>249</v>
      </c>
      <c r="C111" s="10" t="s">
        <v>18</v>
      </c>
      <c r="D111" s="11">
        <v>186</v>
      </c>
      <c r="E111" s="12">
        <v>0.47310000000000002</v>
      </c>
      <c r="F111" s="11">
        <v>62</v>
      </c>
      <c r="G111" s="10" t="s">
        <v>148</v>
      </c>
      <c r="H111" s="11"/>
    </row>
    <row r="112" spans="1:8" ht="18" x14ac:dyDescent="0.2">
      <c r="A112" s="14" t="s">
        <v>250</v>
      </c>
      <c r="B112" s="17" t="s">
        <v>251</v>
      </c>
      <c r="C112" s="17" t="s">
        <v>18</v>
      </c>
      <c r="D112" s="16">
        <v>85</v>
      </c>
      <c r="E112" s="24">
        <v>0.27060000000000001</v>
      </c>
      <c r="F112" s="16">
        <v>22</v>
      </c>
      <c r="G112" s="17" t="s">
        <v>252</v>
      </c>
      <c r="H112" s="16"/>
    </row>
    <row r="113" spans="1:8" ht="18" x14ac:dyDescent="0.2">
      <c r="A113" s="18" t="s">
        <v>253</v>
      </c>
      <c r="B113" s="21" t="s">
        <v>254</v>
      </c>
      <c r="C113" s="21" t="s">
        <v>18</v>
      </c>
      <c r="D113" s="20">
        <v>86</v>
      </c>
      <c r="E113" s="25">
        <v>0.5</v>
      </c>
      <c r="F113" s="20">
        <f>E113*D113</f>
        <v>43</v>
      </c>
      <c r="G113" s="21" t="s">
        <v>155</v>
      </c>
      <c r="H113" s="20" t="s">
        <v>255</v>
      </c>
    </row>
    <row r="114" spans="1:8" ht="18" x14ac:dyDescent="0.2">
      <c r="A114" s="14" t="s">
        <v>256</v>
      </c>
      <c r="B114" s="17" t="s">
        <v>257</v>
      </c>
      <c r="C114" s="17" t="s">
        <v>18</v>
      </c>
      <c r="D114" s="16">
        <v>65</v>
      </c>
      <c r="E114" s="24">
        <v>0.5</v>
      </c>
      <c r="F114" s="16">
        <f>E114*D114</f>
        <v>32.5</v>
      </c>
      <c r="G114" s="17" t="s">
        <v>155</v>
      </c>
      <c r="H114" s="16"/>
    </row>
    <row r="115" spans="1:8" ht="18" x14ac:dyDescent="0.2">
      <c r="A115" s="18" t="s">
        <v>258</v>
      </c>
      <c r="B115" s="21" t="s">
        <v>259</v>
      </c>
      <c r="C115" s="21" t="s">
        <v>18</v>
      </c>
      <c r="D115" s="20">
        <v>42</v>
      </c>
      <c r="E115" s="25">
        <v>0.5</v>
      </c>
      <c r="F115" s="20">
        <f>E115*D115</f>
        <v>21</v>
      </c>
      <c r="G115" s="21" t="s">
        <v>260</v>
      </c>
      <c r="H115" s="20"/>
    </row>
    <row r="116" spans="1:8" ht="18" x14ac:dyDescent="0.2">
      <c r="A116" s="18" t="s">
        <v>261</v>
      </c>
      <c r="B116" s="21" t="s">
        <v>262</v>
      </c>
      <c r="C116" s="21" t="s">
        <v>161</v>
      </c>
      <c r="D116" s="20">
        <v>68</v>
      </c>
      <c r="E116" s="25">
        <v>0.52</v>
      </c>
      <c r="F116" s="20">
        <v>34.5</v>
      </c>
      <c r="G116" s="21" t="s">
        <v>263</v>
      </c>
      <c r="H116" s="20"/>
    </row>
    <row r="117" spans="1:8" ht="18" x14ac:dyDescent="0.2">
      <c r="A117" s="18">
        <v>4524734500583</v>
      </c>
      <c r="B117" s="20" t="s">
        <v>264</v>
      </c>
      <c r="C117" s="21" t="s">
        <v>18</v>
      </c>
      <c r="D117" s="20">
        <v>149</v>
      </c>
      <c r="E117" s="25">
        <v>1.5327999999999999</v>
      </c>
      <c r="F117" s="20">
        <v>56</v>
      </c>
      <c r="G117" s="21" t="s">
        <v>148</v>
      </c>
      <c r="H117" s="122"/>
    </row>
    <row r="118" spans="1:8" ht="18" x14ac:dyDescent="0.2">
      <c r="A118" s="40" t="s">
        <v>265</v>
      </c>
      <c r="B118" s="38" t="s">
        <v>266</v>
      </c>
      <c r="C118" s="38" t="s">
        <v>18</v>
      </c>
      <c r="D118" s="19">
        <v>89</v>
      </c>
      <c r="E118" s="20">
        <v>0.3034</v>
      </c>
      <c r="F118" s="19">
        <v>27</v>
      </c>
      <c r="G118" s="19" t="s">
        <v>155</v>
      </c>
      <c r="H118" s="20" t="s">
        <v>94</v>
      </c>
    </row>
    <row r="119" spans="1:8" ht="18" x14ac:dyDescent="0.2">
      <c r="A119" s="39" t="s">
        <v>267</v>
      </c>
      <c r="B119" s="35" t="s">
        <v>268</v>
      </c>
      <c r="C119" s="35" t="s">
        <v>18</v>
      </c>
      <c r="D119" s="15">
        <v>390</v>
      </c>
      <c r="E119" s="16">
        <v>0.5</v>
      </c>
      <c r="F119" s="15">
        <v>195</v>
      </c>
      <c r="G119" s="15" t="s">
        <v>148</v>
      </c>
      <c r="H119" s="16"/>
    </row>
    <row r="120" spans="1:8" ht="18" x14ac:dyDescent="0.2">
      <c r="A120" s="40" t="s">
        <v>269</v>
      </c>
      <c r="B120" s="38" t="s">
        <v>270</v>
      </c>
      <c r="C120" s="38" t="s">
        <v>18</v>
      </c>
      <c r="D120" s="19">
        <v>280</v>
      </c>
      <c r="E120" s="20">
        <v>0.55000000000000004</v>
      </c>
      <c r="F120" s="19">
        <v>154</v>
      </c>
      <c r="G120" s="19" t="s">
        <v>148</v>
      </c>
      <c r="H120" s="20"/>
    </row>
    <row r="121" spans="1:8" ht="18" x14ac:dyDescent="0.2">
      <c r="A121" s="59"/>
      <c r="B121" s="60" t="s">
        <v>271</v>
      </c>
      <c r="C121" s="60"/>
      <c r="D121" s="61"/>
      <c r="E121" s="61"/>
      <c r="F121" s="61"/>
      <c r="G121" s="62"/>
      <c r="H121" s="61"/>
    </row>
    <row r="122" spans="1:8" ht="18" x14ac:dyDescent="0.2">
      <c r="A122" s="18" t="s">
        <v>272</v>
      </c>
      <c r="B122" s="21" t="s">
        <v>273</v>
      </c>
      <c r="C122" s="30" t="s">
        <v>161</v>
      </c>
      <c r="D122" s="20">
        <v>680</v>
      </c>
      <c r="E122" s="20">
        <v>0.56000000000000005</v>
      </c>
      <c r="F122" s="25">
        <f>E122*D122</f>
        <v>380.8</v>
      </c>
      <c r="G122" s="21" t="s">
        <v>274</v>
      </c>
      <c r="H122" s="25" t="s">
        <v>275</v>
      </c>
    </row>
    <row r="123" spans="1:8" ht="18" x14ac:dyDescent="0.2">
      <c r="A123" s="14" t="s">
        <v>276</v>
      </c>
      <c r="B123" s="17" t="s">
        <v>277</v>
      </c>
      <c r="C123" s="23" t="s">
        <v>161</v>
      </c>
      <c r="D123" s="16">
        <v>800</v>
      </c>
      <c r="E123" s="16">
        <v>0.55000000000000004</v>
      </c>
      <c r="F123" s="24">
        <v>440</v>
      </c>
      <c r="G123" s="17" t="s">
        <v>274</v>
      </c>
      <c r="H123" s="24" t="s">
        <v>275</v>
      </c>
    </row>
    <row r="124" spans="1:8" ht="18" x14ac:dyDescent="0.2">
      <c r="A124" s="18" t="s">
        <v>278</v>
      </c>
      <c r="B124" s="21" t="s">
        <v>279</v>
      </c>
      <c r="C124" s="30" t="s">
        <v>161</v>
      </c>
      <c r="D124" s="20">
        <v>2080</v>
      </c>
      <c r="E124" s="20">
        <v>0.48</v>
      </c>
      <c r="F124" s="25">
        <v>1010</v>
      </c>
      <c r="G124" s="21" t="s">
        <v>274</v>
      </c>
      <c r="H124" s="25"/>
    </row>
    <row r="125" spans="1:8" ht="18" x14ac:dyDescent="0.2">
      <c r="A125" s="14" t="s">
        <v>280</v>
      </c>
      <c r="B125" s="17" t="s">
        <v>281</v>
      </c>
      <c r="C125" s="23" t="s">
        <v>161</v>
      </c>
      <c r="D125" s="16">
        <v>1220</v>
      </c>
      <c r="E125" s="16">
        <v>0.48</v>
      </c>
      <c r="F125" s="24">
        <v>592.20000000000005</v>
      </c>
      <c r="G125" s="17" t="s">
        <v>274</v>
      </c>
      <c r="H125" s="24"/>
    </row>
    <row r="126" spans="1:8" ht="18" x14ac:dyDescent="0.2">
      <c r="A126" s="18" t="s">
        <v>282</v>
      </c>
      <c r="B126" s="21" t="s">
        <v>283</v>
      </c>
      <c r="C126" s="30" t="s">
        <v>161</v>
      </c>
      <c r="D126" s="20">
        <v>1150</v>
      </c>
      <c r="E126" s="20">
        <v>0.48</v>
      </c>
      <c r="F126" s="25">
        <v>545</v>
      </c>
      <c r="G126" s="21" t="s">
        <v>274</v>
      </c>
      <c r="H126" s="25"/>
    </row>
    <row r="127" spans="1:8" ht="18" x14ac:dyDescent="0.2">
      <c r="A127" s="14" t="s">
        <v>284</v>
      </c>
      <c r="B127" s="17" t="s">
        <v>285</v>
      </c>
      <c r="C127" s="23" t="s">
        <v>161</v>
      </c>
      <c r="D127" s="16">
        <v>1580</v>
      </c>
      <c r="E127" s="16">
        <v>0.48</v>
      </c>
      <c r="F127" s="24">
        <v>726</v>
      </c>
      <c r="G127" s="17" t="s">
        <v>274</v>
      </c>
      <c r="H127" s="24"/>
    </row>
    <row r="128" spans="1:8" ht="18" x14ac:dyDescent="0.2">
      <c r="A128" s="47" t="s">
        <v>286</v>
      </c>
      <c r="B128" s="47" t="s">
        <v>287</v>
      </c>
      <c r="C128" s="47" t="s">
        <v>161</v>
      </c>
      <c r="D128" s="48">
        <v>99</v>
      </c>
      <c r="E128" s="48">
        <v>0.30299999999999999</v>
      </c>
      <c r="F128" s="48">
        <v>30</v>
      </c>
      <c r="G128" s="47" t="s">
        <v>288</v>
      </c>
      <c r="H128" s="12"/>
    </row>
    <row r="129" spans="1:8" ht="18" x14ac:dyDescent="0.2">
      <c r="A129" s="35" t="s">
        <v>289</v>
      </c>
      <c r="B129" s="35" t="s">
        <v>290</v>
      </c>
      <c r="C129" s="35" t="s">
        <v>161</v>
      </c>
      <c r="D129" s="15">
        <v>125</v>
      </c>
      <c r="E129" s="15">
        <v>0.76</v>
      </c>
      <c r="F129" s="15">
        <v>95</v>
      </c>
      <c r="G129" s="35" t="s">
        <v>291</v>
      </c>
      <c r="H129" s="24"/>
    </row>
    <row r="130" spans="1:8" ht="18" x14ac:dyDescent="0.2">
      <c r="A130" s="38" t="s">
        <v>292</v>
      </c>
      <c r="B130" s="38" t="s">
        <v>293</v>
      </c>
      <c r="C130" s="38" t="s">
        <v>161</v>
      </c>
      <c r="D130" s="19">
        <v>125</v>
      </c>
      <c r="E130" s="19">
        <v>0.44</v>
      </c>
      <c r="F130" s="19">
        <v>55</v>
      </c>
      <c r="G130" s="38" t="s">
        <v>294</v>
      </c>
      <c r="H130" s="30"/>
    </row>
    <row r="131" spans="1:8" ht="18" x14ac:dyDescent="0.2">
      <c r="A131" s="83"/>
      <c r="B131" s="84" t="s">
        <v>295</v>
      </c>
      <c r="C131" s="97"/>
      <c r="D131" s="85"/>
      <c r="E131" s="85"/>
      <c r="F131" s="86"/>
      <c r="G131" s="87"/>
      <c r="H131" s="86"/>
    </row>
    <row r="132" spans="1:8" ht="18" x14ac:dyDescent="0.2">
      <c r="A132" s="14" t="s">
        <v>296</v>
      </c>
      <c r="B132" s="15" t="s">
        <v>297</v>
      </c>
      <c r="C132" s="15" t="s">
        <v>31</v>
      </c>
      <c r="D132" s="15">
        <v>280</v>
      </c>
      <c r="E132" s="16">
        <v>0.5</v>
      </c>
      <c r="F132" s="15">
        <f>E132*D132</f>
        <v>140</v>
      </c>
      <c r="G132" s="15" t="s">
        <v>298</v>
      </c>
      <c r="H132" s="24"/>
    </row>
    <row r="133" spans="1:8" ht="18" x14ac:dyDescent="0.2">
      <c r="A133" s="106" t="s">
        <v>299</v>
      </c>
      <c r="B133" s="107" t="s">
        <v>300</v>
      </c>
      <c r="C133" s="107" t="s">
        <v>161</v>
      </c>
      <c r="D133" s="107">
        <v>840</v>
      </c>
      <c r="E133" s="108">
        <v>0.5</v>
      </c>
      <c r="F133" s="107">
        <v>420</v>
      </c>
      <c r="G133" s="107" t="s">
        <v>301</v>
      </c>
      <c r="H133" s="121" t="s">
        <v>275</v>
      </c>
    </row>
    <row r="134" spans="1:8" ht="18" x14ac:dyDescent="0.2">
      <c r="A134" s="14" t="s">
        <v>302</v>
      </c>
      <c r="B134" s="15" t="s">
        <v>303</v>
      </c>
      <c r="C134" s="15" t="s">
        <v>161</v>
      </c>
      <c r="D134" s="15">
        <v>1440</v>
      </c>
      <c r="E134" s="16">
        <v>0.5</v>
      </c>
      <c r="F134" s="15">
        <f t="shared" ref="F134:F146" si="3">E134*D134</f>
        <v>720</v>
      </c>
      <c r="G134" s="15" t="s">
        <v>274</v>
      </c>
      <c r="H134" s="24"/>
    </row>
    <row r="135" spans="1:8" ht="18" x14ac:dyDescent="0.2">
      <c r="A135" s="18" t="s">
        <v>304</v>
      </c>
      <c r="B135" s="19" t="s">
        <v>305</v>
      </c>
      <c r="C135" s="19" t="s">
        <v>18</v>
      </c>
      <c r="D135" s="19">
        <v>320</v>
      </c>
      <c r="E135" s="20">
        <v>0.5</v>
      </c>
      <c r="F135" s="19">
        <f t="shared" si="3"/>
        <v>160</v>
      </c>
      <c r="G135" s="19" t="s">
        <v>148</v>
      </c>
      <c r="H135" s="25"/>
    </row>
    <row r="136" spans="1:8" ht="18" x14ac:dyDescent="0.2">
      <c r="A136" s="14" t="s">
        <v>306</v>
      </c>
      <c r="B136" s="15" t="s">
        <v>307</v>
      </c>
      <c r="C136" s="15" t="s">
        <v>18</v>
      </c>
      <c r="D136" s="15">
        <v>400</v>
      </c>
      <c r="E136" s="16">
        <v>0.5</v>
      </c>
      <c r="F136" s="15">
        <f t="shared" si="3"/>
        <v>200</v>
      </c>
      <c r="G136" s="15" t="s">
        <v>75</v>
      </c>
      <c r="H136" s="24"/>
    </row>
    <row r="137" spans="1:8" ht="18" x14ac:dyDescent="0.2">
      <c r="A137" s="18" t="s">
        <v>308</v>
      </c>
      <c r="B137" s="19" t="s">
        <v>309</v>
      </c>
      <c r="C137" s="19" t="s">
        <v>18</v>
      </c>
      <c r="D137" s="19">
        <v>400</v>
      </c>
      <c r="E137" s="20">
        <v>0.5</v>
      </c>
      <c r="F137" s="19">
        <f t="shared" si="3"/>
        <v>200</v>
      </c>
      <c r="G137" s="19" t="s">
        <v>75</v>
      </c>
      <c r="H137" s="25"/>
    </row>
    <row r="138" spans="1:8" ht="18" x14ac:dyDescent="0.2">
      <c r="A138" s="14" t="s">
        <v>310</v>
      </c>
      <c r="B138" s="15" t="s">
        <v>311</v>
      </c>
      <c r="C138" s="15" t="s">
        <v>18</v>
      </c>
      <c r="D138" s="15">
        <v>400</v>
      </c>
      <c r="E138" s="16">
        <v>0.5</v>
      </c>
      <c r="F138" s="15">
        <f t="shared" si="3"/>
        <v>200</v>
      </c>
      <c r="G138" s="15" t="s">
        <v>75</v>
      </c>
      <c r="H138" s="24"/>
    </row>
    <row r="139" spans="1:8" ht="18" x14ac:dyDescent="0.2">
      <c r="A139" s="18" t="s">
        <v>312</v>
      </c>
      <c r="B139" s="19" t="s">
        <v>313</v>
      </c>
      <c r="C139" s="19" t="s">
        <v>18</v>
      </c>
      <c r="D139" s="19">
        <v>440</v>
      </c>
      <c r="E139" s="20">
        <v>0.5</v>
      </c>
      <c r="F139" s="19">
        <f t="shared" si="3"/>
        <v>220</v>
      </c>
      <c r="G139" s="19" t="s">
        <v>148</v>
      </c>
      <c r="H139" s="25"/>
    </row>
    <row r="140" spans="1:8" ht="18" x14ac:dyDescent="0.2">
      <c r="A140" s="14" t="s">
        <v>314</v>
      </c>
      <c r="B140" s="15" t="s">
        <v>315</v>
      </c>
      <c r="C140" s="15" t="s">
        <v>18</v>
      </c>
      <c r="D140" s="15">
        <v>400</v>
      </c>
      <c r="E140" s="16">
        <v>0.5</v>
      </c>
      <c r="F140" s="15">
        <f t="shared" si="3"/>
        <v>200</v>
      </c>
      <c r="G140" s="15" t="s">
        <v>148</v>
      </c>
      <c r="H140" s="24"/>
    </row>
    <row r="141" spans="1:8" ht="18" x14ac:dyDescent="0.2">
      <c r="A141" s="18" t="s">
        <v>316</v>
      </c>
      <c r="B141" s="19" t="s">
        <v>317</v>
      </c>
      <c r="C141" s="19" t="s">
        <v>18</v>
      </c>
      <c r="D141" s="19">
        <v>780</v>
      </c>
      <c r="E141" s="20">
        <v>0.5</v>
      </c>
      <c r="F141" s="19">
        <f t="shared" si="3"/>
        <v>390</v>
      </c>
      <c r="G141" s="19" t="s">
        <v>148</v>
      </c>
      <c r="H141" s="25"/>
    </row>
    <row r="142" spans="1:8" ht="18" x14ac:dyDescent="0.2">
      <c r="A142" s="14" t="s">
        <v>318</v>
      </c>
      <c r="B142" s="15" t="s">
        <v>319</v>
      </c>
      <c r="C142" s="15" t="s">
        <v>18</v>
      </c>
      <c r="D142" s="15">
        <v>600</v>
      </c>
      <c r="E142" s="16">
        <v>0.5</v>
      </c>
      <c r="F142" s="15">
        <f t="shared" si="3"/>
        <v>300</v>
      </c>
      <c r="G142" s="15" t="s">
        <v>148</v>
      </c>
      <c r="H142" s="24"/>
    </row>
    <row r="143" spans="1:8" ht="18" x14ac:dyDescent="0.2">
      <c r="A143" s="18" t="s">
        <v>320</v>
      </c>
      <c r="B143" s="19" t="s">
        <v>321</v>
      </c>
      <c r="C143" s="19" t="s">
        <v>18</v>
      </c>
      <c r="D143" s="19">
        <v>780</v>
      </c>
      <c r="E143" s="20">
        <v>0.5</v>
      </c>
      <c r="F143" s="19">
        <f t="shared" si="3"/>
        <v>390</v>
      </c>
      <c r="G143" s="19" t="s">
        <v>148</v>
      </c>
      <c r="H143" s="25"/>
    </row>
    <row r="144" spans="1:8" ht="18" x14ac:dyDescent="0.2">
      <c r="A144" s="14" t="s">
        <v>322</v>
      </c>
      <c r="B144" s="15" t="s">
        <v>323</v>
      </c>
      <c r="C144" s="15" t="s">
        <v>18</v>
      </c>
      <c r="D144" s="15">
        <v>750</v>
      </c>
      <c r="E144" s="16">
        <v>0.5</v>
      </c>
      <c r="F144" s="15">
        <f t="shared" si="3"/>
        <v>375</v>
      </c>
      <c r="G144" s="15" t="s">
        <v>148</v>
      </c>
      <c r="H144" s="24"/>
    </row>
    <row r="145" spans="1:8" ht="18" x14ac:dyDescent="0.2">
      <c r="A145" s="18" t="s">
        <v>324</v>
      </c>
      <c r="B145" s="19" t="s">
        <v>325</v>
      </c>
      <c r="C145" s="19" t="s">
        <v>18</v>
      </c>
      <c r="D145" s="19">
        <v>400</v>
      </c>
      <c r="E145" s="20">
        <v>0.5</v>
      </c>
      <c r="F145" s="19">
        <f t="shared" si="3"/>
        <v>200</v>
      </c>
      <c r="G145" s="19" t="s">
        <v>75</v>
      </c>
      <c r="H145" s="25"/>
    </row>
    <row r="146" spans="1:8" ht="18" x14ac:dyDescent="0.2">
      <c r="A146" s="14" t="s">
        <v>326</v>
      </c>
      <c r="B146" s="15" t="s">
        <v>327</v>
      </c>
      <c r="C146" s="15" t="s">
        <v>18</v>
      </c>
      <c r="D146" s="15">
        <v>380</v>
      </c>
      <c r="E146" s="16">
        <v>0.5</v>
      </c>
      <c r="F146" s="15">
        <f t="shared" si="3"/>
        <v>190</v>
      </c>
      <c r="G146" s="15" t="s">
        <v>75</v>
      </c>
      <c r="H146" s="24"/>
    </row>
    <row r="147" spans="1:8" ht="18" x14ac:dyDescent="0.2">
      <c r="A147" s="83"/>
      <c r="B147" s="84" t="s">
        <v>328</v>
      </c>
      <c r="C147" s="84"/>
      <c r="D147" s="85"/>
      <c r="E147" s="85"/>
      <c r="F147" s="85"/>
      <c r="G147" s="87"/>
      <c r="H147" s="116"/>
    </row>
    <row r="148" spans="1:8" ht="18" x14ac:dyDescent="0.2">
      <c r="A148" s="14" t="s">
        <v>329</v>
      </c>
      <c r="B148" s="17" t="s">
        <v>330</v>
      </c>
      <c r="C148" s="17" t="s">
        <v>331</v>
      </c>
      <c r="D148" s="16">
        <v>7</v>
      </c>
      <c r="E148" s="24">
        <v>1</v>
      </c>
      <c r="F148" s="16">
        <v>7</v>
      </c>
      <c r="G148" s="17" t="s">
        <v>332</v>
      </c>
      <c r="H148" s="112"/>
    </row>
    <row r="149" spans="1:8" ht="18" x14ac:dyDescent="0.2">
      <c r="A149" s="18" t="s">
        <v>333</v>
      </c>
      <c r="B149" s="21" t="s">
        <v>334</v>
      </c>
      <c r="C149" s="21" t="s">
        <v>331</v>
      </c>
      <c r="D149" s="20">
        <v>7</v>
      </c>
      <c r="E149" s="25">
        <v>1</v>
      </c>
      <c r="F149" s="20">
        <v>7</v>
      </c>
      <c r="G149" s="21" t="s">
        <v>332</v>
      </c>
      <c r="H149" s="33"/>
    </row>
    <row r="150" spans="1:8" ht="18" x14ac:dyDescent="0.2">
      <c r="A150" s="14" t="s">
        <v>335</v>
      </c>
      <c r="B150" s="17" t="s">
        <v>336</v>
      </c>
      <c r="C150" s="17" t="s">
        <v>331</v>
      </c>
      <c r="D150" s="16">
        <v>7</v>
      </c>
      <c r="E150" s="24">
        <v>1</v>
      </c>
      <c r="F150" s="16">
        <v>7</v>
      </c>
      <c r="G150" s="17" t="s">
        <v>332</v>
      </c>
      <c r="H150" s="112"/>
    </row>
    <row r="151" spans="1:8" ht="18" x14ac:dyDescent="0.2">
      <c r="A151" s="18" t="s">
        <v>337</v>
      </c>
      <c r="B151" s="21" t="s">
        <v>338</v>
      </c>
      <c r="C151" s="21" t="s">
        <v>331</v>
      </c>
      <c r="D151" s="20">
        <v>7</v>
      </c>
      <c r="E151" s="25">
        <v>1</v>
      </c>
      <c r="F151" s="20">
        <v>7</v>
      </c>
      <c r="G151" s="21" t="s">
        <v>332</v>
      </c>
      <c r="H151" s="33"/>
    </row>
    <row r="152" spans="1:8" ht="18" x14ac:dyDescent="0.2">
      <c r="A152" s="14" t="s">
        <v>339</v>
      </c>
      <c r="B152" s="17" t="s">
        <v>340</v>
      </c>
      <c r="C152" s="17" t="s">
        <v>331</v>
      </c>
      <c r="D152" s="16">
        <v>7</v>
      </c>
      <c r="E152" s="24">
        <v>1</v>
      </c>
      <c r="F152" s="16">
        <v>7</v>
      </c>
      <c r="G152" s="17" t="s">
        <v>332</v>
      </c>
      <c r="H152" s="112"/>
    </row>
    <row r="153" spans="1:8" ht="18" x14ac:dyDescent="0.2">
      <c r="A153" s="18" t="s">
        <v>341</v>
      </c>
      <c r="B153" s="21" t="s">
        <v>342</v>
      </c>
      <c r="C153" s="21" t="s">
        <v>331</v>
      </c>
      <c r="D153" s="20">
        <v>7</v>
      </c>
      <c r="E153" s="25">
        <v>1</v>
      </c>
      <c r="F153" s="20">
        <v>7</v>
      </c>
      <c r="G153" s="21" t="s">
        <v>332</v>
      </c>
      <c r="H153" s="33"/>
    </row>
    <row r="154" spans="1:8" ht="18" x14ac:dyDescent="0.2">
      <c r="A154" s="14" t="s">
        <v>343</v>
      </c>
      <c r="B154" s="17" t="s">
        <v>344</v>
      </c>
      <c r="C154" s="17" t="s">
        <v>331</v>
      </c>
      <c r="D154" s="16">
        <v>7</v>
      </c>
      <c r="E154" s="24">
        <v>1</v>
      </c>
      <c r="F154" s="16">
        <v>7</v>
      </c>
      <c r="G154" s="17" t="s">
        <v>332</v>
      </c>
      <c r="H154" s="112"/>
    </row>
    <row r="155" spans="1:8" ht="18" x14ac:dyDescent="0.2">
      <c r="A155" s="18" t="s">
        <v>345</v>
      </c>
      <c r="B155" s="21" t="s">
        <v>346</v>
      </c>
      <c r="C155" s="21" t="s">
        <v>331</v>
      </c>
      <c r="D155" s="20">
        <v>7</v>
      </c>
      <c r="E155" s="25">
        <v>1</v>
      </c>
      <c r="F155" s="20">
        <v>7</v>
      </c>
      <c r="G155" s="21" t="s">
        <v>332</v>
      </c>
      <c r="H155" s="20"/>
    </row>
    <row r="156" spans="1:8" ht="18" x14ac:dyDescent="0.2">
      <c r="A156" s="14" t="s">
        <v>347</v>
      </c>
      <c r="B156" s="17" t="s">
        <v>348</v>
      </c>
      <c r="C156" s="17" t="s">
        <v>331</v>
      </c>
      <c r="D156" s="16">
        <v>24</v>
      </c>
      <c r="E156" s="24">
        <v>1</v>
      </c>
      <c r="F156" s="16">
        <v>24</v>
      </c>
      <c r="G156" s="17" t="s">
        <v>349</v>
      </c>
      <c r="H156" s="16"/>
    </row>
    <row r="157" spans="1:8" ht="18" x14ac:dyDescent="0.2">
      <c r="A157" s="18" t="s">
        <v>350</v>
      </c>
      <c r="B157" s="21" t="s">
        <v>351</v>
      </c>
      <c r="C157" s="21" t="s">
        <v>331</v>
      </c>
      <c r="D157" s="20">
        <v>24</v>
      </c>
      <c r="E157" s="25">
        <v>1</v>
      </c>
      <c r="F157" s="20">
        <v>24</v>
      </c>
      <c r="G157" s="21" t="s">
        <v>352</v>
      </c>
      <c r="H157" s="20"/>
    </row>
    <row r="158" spans="1:8" ht="18" x14ac:dyDescent="0.2">
      <c r="A158" s="14" t="s">
        <v>353</v>
      </c>
      <c r="B158" s="17" t="s">
        <v>354</v>
      </c>
      <c r="C158" s="17" t="s">
        <v>331</v>
      </c>
      <c r="D158" s="16">
        <v>24</v>
      </c>
      <c r="E158" s="24">
        <v>1</v>
      </c>
      <c r="F158" s="16">
        <v>24</v>
      </c>
      <c r="G158" s="17" t="s">
        <v>349</v>
      </c>
      <c r="H158" s="16"/>
    </row>
    <row r="159" spans="1:8" ht="18" x14ac:dyDescent="0.2">
      <c r="A159" s="18" t="s">
        <v>355</v>
      </c>
      <c r="B159" s="21" t="s">
        <v>356</v>
      </c>
      <c r="C159" s="21" t="s">
        <v>331</v>
      </c>
      <c r="D159" s="20">
        <v>24</v>
      </c>
      <c r="E159" s="25">
        <v>1</v>
      </c>
      <c r="F159" s="20">
        <v>24</v>
      </c>
      <c r="G159" s="21" t="s">
        <v>352</v>
      </c>
      <c r="H159" s="20"/>
    </row>
    <row r="160" spans="1:8" ht="18" x14ac:dyDescent="0.2">
      <c r="A160" s="14" t="s">
        <v>357</v>
      </c>
      <c r="B160" s="17" t="s">
        <v>358</v>
      </c>
      <c r="C160" s="17" t="s">
        <v>331</v>
      </c>
      <c r="D160" s="16">
        <v>24</v>
      </c>
      <c r="E160" s="24">
        <v>1</v>
      </c>
      <c r="F160" s="16">
        <v>24</v>
      </c>
      <c r="G160" s="17" t="s">
        <v>352</v>
      </c>
      <c r="H160" s="16"/>
    </row>
    <row r="161" spans="1:8" ht="18" x14ac:dyDescent="0.2">
      <c r="A161" s="18" t="s">
        <v>359</v>
      </c>
      <c r="B161" s="21" t="s">
        <v>360</v>
      </c>
      <c r="C161" s="21" t="s">
        <v>331</v>
      </c>
      <c r="D161" s="20">
        <v>24</v>
      </c>
      <c r="E161" s="25">
        <v>1</v>
      </c>
      <c r="F161" s="20">
        <v>24</v>
      </c>
      <c r="G161" s="21" t="s">
        <v>349</v>
      </c>
      <c r="H161" s="20"/>
    </row>
    <row r="162" spans="1:8" ht="18" x14ac:dyDescent="0.2">
      <c r="A162" s="14" t="s">
        <v>361</v>
      </c>
      <c r="B162" s="17" t="s">
        <v>362</v>
      </c>
      <c r="C162" s="17" t="s">
        <v>331</v>
      </c>
      <c r="D162" s="16">
        <v>24</v>
      </c>
      <c r="E162" s="24">
        <v>1</v>
      </c>
      <c r="F162" s="16">
        <v>24</v>
      </c>
      <c r="G162" s="17" t="s">
        <v>352</v>
      </c>
      <c r="H162" s="16"/>
    </row>
    <row r="163" spans="1:8" ht="18" x14ac:dyDescent="0.2">
      <c r="A163" s="83"/>
      <c r="B163" s="84" t="s">
        <v>363</v>
      </c>
      <c r="C163" s="84"/>
      <c r="D163" s="85"/>
      <c r="E163" s="85"/>
      <c r="F163" s="85"/>
      <c r="G163" s="87"/>
      <c r="H163" s="85"/>
    </row>
    <row r="164" spans="1:8" ht="18" x14ac:dyDescent="0.2">
      <c r="A164" s="9" t="s">
        <v>364</v>
      </c>
      <c r="B164" s="48" t="s">
        <v>365</v>
      </c>
      <c r="C164" s="48" t="s">
        <v>11</v>
      </c>
      <c r="D164" s="48">
        <v>28</v>
      </c>
      <c r="E164" s="11">
        <v>1</v>
      </c>
      <c r="F164" s="48">
        <v>28</v>
      </c>
      <c r="G164" s="48" t="s">
        <v>12</v>
      </c>
      <c r="H164" s="11"/>
    </row>
    <row r="165" spans="1:8" ht="18" x14ac:dyDescent="0.2">
      <c r="A165" s="14" t="s">
        <v>366</v>
      </c>
      <c r="B165" s="15" t="s">
        <v>367</v>
      </c>
      <c r="C165" s="15" t="s">
        <v>18</v>
      </c>
      <c r="D165" s="15">
        <v>89</v>
      </c>
      <c r="E165" s="16">
        <v>0.41570000000000001</v>
      </c>
      <c r="F165" s="15">
        <v>36</v>
      </c>
      <c r="G165" s="15" t="s">
        <v>185</v>
      </c>
      <c r="H165" s="16"/>
    </row>
    <row r="166" spans="1:8" ht="18" x14ac:dyDescent="0.2">
      <c r="A166" s="18" t="s">
        <v>368</v>
      </c>
      <c r="B166" s="19" t="s">
        <v>369</v>
      </c>
      <c r="C166" s="19" t="s">
        <v>31</v>
      </c>
      <c r="D166" s="19">
        <v>49</v>
      </c>
      <c r="E166" s="20">
        <v>0.42859999999999998</v>
      </c>
      <c r="F166" s="19">
        <v>19.8</v>
      </c>
      <c r="G166" s="19" t="s">
        <v>370</v>
      </c>
      <c r="H166" s="20" t="s">
        <v>371</v>
      </c>
    </row>
    <row r="167" spans="1:8" ht="18" x14ac:dyDescent="0.2">
      <c r="A167" s="131" t="s">
        <v>372</v>
      </c>
      <c r="B167" s="130" t="s">
        <v>373</v>
      </c>
      <c r="C167" s="130" t="s">
        <v>31</v>
      </c>
      <c r="D167" s="24">
        <v>17</v>
      </c>
      <c r="E167" s="24">
        <v>0.67649999999999999</v>
      </c>
      <c r="F167" s="24">
        <v>11.5</v>
      </c>
      <c r="G167" s="130" t="s">
        <v>374</v>
      </c>
      <c r="H167" s="16"/>
    </row>
    <row r="168" spans="1:8" ht="18" x14ac:dyDescent="0.2">
      <c r="A168" s="132" t="s">
        <v>375</v>
      </c>
      <c r="B168" s="133" t="s">
        <v>376</v>
      </c>
      <c r="C168" s="133" t="s">
        <v>31</v>
      </c>
      <c r="D168" s="25">
        <v>17</v>
      </c>
      <c r="E168" s="25">
        <v>0.67649999999999999</v>
      </c>
      <c r="F168" s="25">
        <v>11.5</v>
      </c>
      <c r="G168" s="133" t="s">
        <v>374</v>
      </c>
      <c r="H168" s="20"/>
    </row>
    <row r="169" spans="1:8" ht="18" x14ac:dyDescent="0.2">
      <c r="A169" s="131" t="s">
        <v>377</v>
      </c>
      <c r="B169" s="130" t="s">
        <v>378</v>
      </c>
      <c r="C169" s="130" t="s">
        <v>31</v>
      </c>
      <c r="D169" s="24">
        <v>17</v>
      </c>
      <c r="E169" s="24">
        <v>0.67649999999999999</v>
      </c>
      <c r="F169" s="24">
        <v>11.5</v>
      </c>
      <c r="G169" s="130" t="s">
        <v>374</v>
      </c>
      <c r="H169" s="16"/>
    </row>
    <row r="170" spans="1:8" ht="18" x14ac:dyDescent="0.2">
      <c r="A170" s="18" t="s">
        <v>379</v>
      </c>
      <c r="B170" s="19" t="s">
        <v>380</v>
      </c>
      <c r="C170" s="19" t="s">
        <v>18</v>
      </c>
      <c r="D170" s="19">
        <v>49</v>
      </c>
      <c r="E170" s="20">
        <v>0.53059999999999996</v>
      </c>
      <c r="F170" s="19">
        <v>26</v>
      </c>
      <c r="G170" s="19" t="s">
        <v>155</v>
      </c>
      <c r="H170" s="20"/>
    </row>
    <row r="171" spans="1:8" ht="18" x14ac:dyDescent="0.2">
      <c r="A171" s="14" t="s">
        <v>381</v>
      </c>
      <c r="B171" s="15" t="s">
        <v>382</v>
      </c>
      <c r="C171" s="15" t="s">
        <v>18</v>
      </c>
      <c r="D171" s="15">
        <v>49</v>
      </c>
      <c r="E171" s="16">
        <v>0.53059999999999996</v>
      </c>
      <c r="F171" s="15">
        <v>26</v>
      </c>
      <c r="G171" s="15" t="s">
        <v>155</v>
      </c>
      <c r="H171" s="16"/>
    </row>
    <row r="172" spans="1:8" ht="18" x14ac:dyDescent="0.2">
      <c r="A172" s="18" t="s">
        <v>383</v>
      </c>
      <c r="B172" s="19" t="s">
        <v>384</v>
      </c>
      <c r="C172" s="19" t="s">
        <v>18</v>
      </c>
      <c r="D172" s="19">
        <v>60</v>
      </c>
      <c r="E172" s="20">
        <v>0.54169999999999996</v>
      </c>
      <c r="F172" s="19">
        <v>32.5</v>
      </c>
      <c r="G172" s="19" t="s">
        <v>155</v>
      </c>
      <c r="H172" s="25"/>
    </row>
    <row r="173" spans="1:8" ht="18" x14ac:dyDescent="0.2">
      <c r="A173" s="14" t="s">
        <v>385</v>
      </c>
      <c r="B173" s="15" t="s">
        <v>386</v>
      </c>
      <c r="C173" s="15" t="s">
        <v>18</v>
      </c>
      <c r="D173" s="15">
        <v>60</v>
      </c>
      <c r="E173" s="16">
        <v>0.54169999999999996</v>
      </c>
      <c r="F173" s="15">
        <v>32.5</v>
      </c>
      <c r="G173" s="15" t="s">
        <v>155</v>
      </c>
      <c r="H173" s="16"/>
    </row>
    <row r="174" spans="1:8" ht="18" x14ac:dyDescent="0.2">
      <c r="A174" s="18" t="s">
        <v>387</v>
      </c>
      <c r="B174" s="21" t="s">
        <v>388</v>
      </c>
      <c r="C174" s="21" t="s">
        <v>31</v>
      </c>
      <c r="D174" s="20">
        <v>13.5</v>
      </c>
      <c r="E174" s="25">
        <v>1</v>
      </c>
      <c r="F174" s="20">
        <v>13.5</v>
      </c>
      <c r="G174" s="21" t="s">
        <v>298</v>
      </c>
      <c r="H174" s="20"/>
    </row>
    <row r="175" spans="1:8" ht="18" x14ac:dyDescent="0.2">
      <c r="A175" s="14" t="s">
        <v>389</v>
      </c>
      <c r="B175" s="17" t="s">
        <v>390</v>
      </c>
      <c r="C175" s="17" t="s">
        <v>31</v>
      </c>
      <c r="D175" s="16">
        <v>13.5</v>
      </c>
      <c r="E175" s="24">
        <v>1</v>
      </c>
      <c r="F175" s="16">
        <v>13.5</v>
      </c>
      <c r="G175" s="17" t="s">
        <v>298</v>
      </c>
      <c r="H175" s="16"/>
    </row>
    <row r="176" spans="1:8" ht="18" x14ac:dyDescent="0.2">
      <c r="A176" s="18" t="s">
        <v>391</v>
      </c>
      <c r="B176" s="21" t="s">
        <v>392</v>
      </c>
      <c r="C176" s="21" t="s">
        <v>31</v>
      </c>
      <c r="D176" s="20">
        <v>13.5</v>
      </c>
      <c r="E176" s="25">
        <v>1</v>
      </c>
      <c r="F176" s="20">
        <v>13.5</v>
      </c>
      <c r="G176" s="21" t="s">
        <v>298</v>
      </c>
      <c r="H176" s="20"/>
    </row>
    <row r="177" spans="1:8" ht="18" x14ac:dyDescent="0.2">
      <c r="A177" s="14" t="s">
        <v>393</v>
      </c>
      <c r="B177" s="17" t="s">
        <v>394</v>
      </c>
      <c r="C177" s="17" t="s">
        <v>31</v>
      </c>
      <c r="D177" s="16">
        <v>13.5</v>
      </c>
      <c r="E177" s="24">
        <v>1</v>
      </c>
      <c r="F177" s="16">
        <v>13.5</v>
      </c>
      <c r="G177" s="17" t="s">
        <v>298</v>
      </c>
      <c r="H177" s="16"/>
    </row>
    <row r="178" spans="1:8" ht="18" x14ac:dyDescent="0.2">
      <c r="A178" s="18" t="s">
        <v>395</v>
      </c>
      <c r="B178" s="21" t="s">
        <v>396</v>
      </c>
      <c r="C178" s="21" t="s">
        <v>31</v>
      </c>
      <c r="D178" s="20">
        <v>13.5</v>
      </c>
      <c r="E178" s="25">
        <v>1</v>
      </c>
      <c r="F178" s="20">
        <v>13.5</v>
      </c>
      <c r="G178" s="21" t="s">
        <v>298</v>
      </c>
      <c r="H178" s="20"/>
    </row>
    <row r="179" spans="1:8" ht="18" x14ac:dyDescent="0.2">
      <c r="A179" s="14" t="s">
        <v>397</v>
      </c>
      <c r="B179" s="17" t="s">
        <v>398</v>
      </c>
      <c r="C179" s="17" t="s">
        <v>31</v>
      </c>
      <c r="D179" s="16">
        <v>52</v>
      </c>
      <c r="E179" s="24">
        <v>0.53</v>
      </c>
      <c r="F179" s="16">
        <v>26</v>
      </c>
      <c r="G179" s="17" t="s">
        <v>399</v>
      </c>
      <c r="H179" s="16"/>
    </row>
    <row r="180" spans="1:8" ht="18" x14ac:dyDescent="0.2">
      <c r="A180" s="38" t="s">
        <v>400</v>
      </c>
      <c r="B180" s="38" t="s">
        <v>401</v>
      </c>
      <c r="C180" s="38" t="s">
        <v>31</v>
      </c>
      <c r="D180" s="19">
        <v>58</v>
      </c>
      <c r="E180" s="19">
        <v>0.5</v>
      </c>
      <c r="F180" s="19">
        <v>29</v>
      </c>
      <c r="G180" s="19" t="s">
        <v>399</v>
      </c>
      <c r="H180" s="20"/>
    </row>
    <row r="181" spans="1:8" ht="18" x14ac:dyDescent="0.2">
      <c r="A181" s="35" t="s">
        <v>402</v>
      </c>
      <c r="B181" s="35" t="s">
        <v>403</v>
      </c>
      <c r="C181" s="35" t="s">
        <v>31</v>
      </c>
      <c r="D181" s="15">
        <v>52</v>
      </c>
      <c r="E181" s="15">
        <v>0.5</v>
      </c>
      <c r="F181" s="15">
        <v>26</v>
      </c>
      <c r="G181" s="15" t="s">
        <v>404</v>
      </c>
      <c r="H181" s="16"/>
    </row>
    <row r="182" spans="1:8" ht="18" x14ac:dyDescent="0.2">
      <c r="A182" s="38" t="s">
        <v>405</v>
      </c>
      <c r="B182" s="38" t="s">
        <v>406</v>
      </c>
      <c r="C182" s="38" t="s">
        <v>18</v>
      </c>
      <c r="D182" s="19">
        <v>99</v>
      </c>
      <c r="E182" s="19">
        <v>0.30299999999999999</v>
      </c>
      <c r="F182" s="19">
        <v>30</v>
      </c>
      <c r="G182" s="19" t="s">
        <v>407</v>
      </c>
      <c r="H182" s="20"/>
    </row>
    <row r="183" spans="1:8" ht="18" x14ac:dyDescent="0.2">
      <c r="A183" s="35" t="s">
        <v>408</v>
      </c>
      <c r="B183" s="35" t="s">
        <v>409</v>
      </c>
      <c r="C183" s="35" t="s">
        <v>37</v>
      </c>
      <c r="D183" s="15"/>
      <c r="E183" s="15">
        <v>1</v>
      </c>
      <c r="F183" s="15"/>
      <c r="G183" s="15" t="s">
        <v>410</v>
      </c>
      <c r="H183" s="16"/>
    </row>
    <row r="184" spans="1:8" ht="18" x14ac:dyDescent="0.2">
      <c r="A184" s="18" t="s">
        <v>411</v>
      </c>
      <c r="B184" s="21" t="s">
        <v>412</v>
      </c>
      <c r="C184" s="21" t="s">
        <v>31</v>
      </c>
      <c r="D184" s="20">
        <v>65</v>
      </c>
      <c r="E184" s="25">
        <v>0.35</v>
      </c>
      <c r="F184" s="20">
        <f>E184*D184</f>
        <v>22.75</v>
      </c>
      <c r="G184" s="21" t="s">
        <v>413</v>
      </c>
      <c r="H184" s="25"/>
    </row>
    <row r="185" spans="1:8" ht="18" x14ac:dyDescent="0.2">
      <c r="A185" s="14" t="s">
        <v>414</v>
      </c>
      <c r="B185" s="17" t="s">
        <v>415</v>
      </c>
      <c r="C185" s="17" t="s">
        <v>31</v>
      </c>
      <c r="D185" s="16">
        <v>65</v>
      </c>
      <c r="E185" s="24">
        <v>0.33</v>
      </c>
      <c r="F185" s="16">
        <v>18</v>
      </c>
      <c r="G185" s="17" t="s">
        <v>413</v>
      </c>
      <c r="H185" s="16"/>
    </row>
    <row r="186" spans="1:8" ht="18" x14ac:dyDescent="0.2">
      <c r="A186" s="18" t="s">
        <v>416</v>
      </c>
      <c r="B186" s="21" t="s">
        <v>417</v>
      </c>
      <c r="C186" s="21" t="s">
        <v>31</v>
      </c>
      <c r="D186" s="20">
        <v>65</v>
      </c>
      <c r="E186" s="25">
        <v>0.35</v>
      </c>
      <c r="F186" s="20">
        <f>E186*D186</f>
        <v>22.75</v>
      </c>
      <c r="G186" s="21" t="s">
        <v>413</v>
      </c>
      <c r="H186" s="20"/>
    </row>
    <row r="187" spans="1:8" ht="18" x14ac:dyDescent="0.2">
      <c r="A187" s="14" t="s">
        <v>418</v>
      </c>
      <c r="B187" s="17" t="s">
        <v>419</v>
      </c>
      <c r="C187" s="17" t="s">
        <v>31</v>
      </c>
      <c r="D187" s="16">
        <v>65</v>
      </c>
      <c r="E187" s="24">
        <v>0.35</v>
      </c>
      <c r="F187" s="16">
        <f>E187*D187</f>
        <v>22.75</v>
      </c>
      <c r="G187" s="17" t="s">
        <v>413</v>
      </c>
      <c r="H187" s="16"/>
    </row>
    <row r="188" spans="1:8" ht="18" x14ac:dyDescent="0.2">
      <c r="A188" s="18" t="s">
        <v>420</v>
      </c>
      <c r="B188" s="19" t="s">
        <v>421</v>
      </c>
      <c r="C188" s="19" t="s">
        <v>18</v>
      </c>
      <c r="D188" s="19">
        <v>79</v>
      </c>
      <c r="E188" s="20">
        <v>0.45</v>
      </c>
      <c r="F188" s="19">
        <v>35.549999999999997</v>
      </c>
      <c r="G188" s="19" t="s">
        <v>19</v>
      </c>
      <c r="H188" s="20" t="s">
        <v>196</v>
      </c>
    </row>
    <row r="189" spans="1:8" ht="18" x14ac:dyDescent="0.2">
      <c r="A189" s="14" t="s">
        <v>422</v>
      </c>
      <c r="B189" s="15" t="s">
        <v>423</v>
      </c>
      <c r="C189" s="15" t="s">
        <v>18</v>
      </c>
      <c r="D189" s="15">
        <v>85</v>
      </c>
      <c r="E189" s="16">
        <v>0.45</v>
      </c>
      <c r="F189" s="15">
        <v>38.25</v>
      </c>
      <c r="G189" s="15" t="s">
        <v>190</v>
      </c>
      <c r="H189" s="16" t="s">
        <v>196</v>
      </c>
    </row>
    <row r="190" spans="1:8" ht="18" x14ac:dyDescent="0.2">
      <c r="A190" s="96"/>
      <c r="B190" s="97" t="s">
        <v>424</v>
      </c>
      <c r="C190" s="97"/>
      <c r="D190" s="86"/>
      <c r="E190" s="86"/>
      <c r="F190" s="86"/>
      <c r="G190" s="98"/>
      <c r="H190" s="85"/>
    </row>
    <row r="191" spans="1:8" ht="18" x14ac:dyDescent="0.2">
      <c r="A191" s="14" t="s">
        <v>425</v>
      </c>
      <c r="B191" s="15" t="s">
        <v>426</v>
      </c>
      <c r="C191" s="15" t="s">
        <v>11</v>
      </c>
      <c r="D191" s="15">
        <v>298</v>
      </c>
      <c r="E191" s="16">
        <v>0.2651</v>
      </c>
      <c r="F191" s="15">
        <v>68</v>
      </c>
      <c r="G191" s="15" t="s">
        <v>427</v>
      </c>
      <c r="H191" s="16"/>
    </row>
    <row r="192" spans="1:8" ht="18" x14ac:dyDescent="0.2">
      <c r="A192" s="18" t="s">
        <v>428</v>
      </c>
      <c r="B192" s="19" t="s">
        <v>429</v>
      </c>
      <c r="C192" s="19" t="s">
        <v>11</v>
      </c>
      <c r="D192" s="19">
        <v>298</v>
      </c>
      <c r="E192" s="20">
        <v>0.2651</v>
      </c>
      <c r="F192" s="19">
        <v>68</v>
      </c>
      <c r="G192" s="19" t="s">
        <v>427</v>
      </c>
      <c r="H192" s="20"/>
    </row>
    <row r="193" spans="1:8" ht="18" x14ac:dyDescent="0.2">
      <c r="A193" s="22">
        <v>8809501400027</v>
      </c>
      <c r="B193" s="23" t="s">
        <v>430</v>
      </c>
      <c r="C193" s="23" t="s">
        <v>11</v>
      </c>
      <c r="D193" s="23">
        <v>168</v>
      </c>
      <c r="E193" s="24">
        <v>0.29759999999999998</v>
      </c>
      <c r="F193" s="23">
        <v>50</v>
      </c>
      <c r="G193" s="23" t="s">
        <v>61</v>
      </c>
      <c r="H193" s="16"/>
    </row>
    <row r="194" spans="1:8" ht="18" x14ac:dyDescent="0.2">
      <c r="A194" s="29">
        <v>8809389036912</v>
      </c>
      <c r="B194" s="30" t="s">
        <v>431</v>
      </c>
      <c r="C194" s="30" t="s">
        <v>11</v>
      </c>
      <c r="D194" s="30">
        <v>168</v>
      </c>
      <c r="E194" s="25">
        <v>0.29759999999999998</v>
      </c>
      <c r="F194" s="30">
        <v>50</v>
      </c>
      <c r="G194" s="30" t="s">
        <v>61</v>
      </c>
      <c r="H194" s="20"/>
    </row>
    <row r="195" spans="1:8" ht="18" x14ac:dyDescent="0.2">
      <c r="A195" s="14" t="s">
        <v>432</v>
      </c>
      <c r="B195" s="17" t="s">
        <v>433</v>
      </c>
      <c r="C195" s="17" t="s">
        <v>331</v>
      </c>
      <c r="D195" s="16">
        <v>52</v>
      </c>
      <c r="E195" s="24">
        <v>1</v>
      </c>
      <c r="F195" s="16">
        <v>52</v>
      </c>
      <c r="G195" s="17" t="s">
        <v>434</v>
      </c>
      <c r="H195" s="16"/>
    </row>
    <row r="196" spans="1:8" ht="18" x14ac:dyDescent="0.2">
      <c r="A196" s="18" t="s">
        <v>435</v>
      </c>
      <c r="B196" s="21" t="s">
        <v>436</v>
      </c>
      <c r="C196" s="21" t="s">
        <v>331</v>
      </c>
      <c r="D196" s="20">
        <v>52</v>
      </c>
      <c r="E196" s="25">
        <v>1</v>
      </c>
      <c r="F196" s="20">
        <v>52</v>
      </c>
      <c r="G196" s="21" t="s">
        <v>434</v>
      </c>
      <c r="H196" s="20"/>
    </row>
    <row r="197" spans="1:8" ht="18" x14ac:dyDescent="0.2">
      <c r="A197" s="14" t="s">
        <v>437</v>
      </c>
      <c r="B197" s="17" t="s">
        <v>438</v>
      </c>
      <c r="C197" s="17" t="s">
        <v>331</v>
      </c>
      <c r="D197" s="16">
        <v>52</v>
      </c>
      <c r="E197" s="24">
        <v>1</v>
      </c>
      <c r="F197" s="16">
        <v>52</v>
      </c>
      <c r="G197" s="17" t="s">
        <v>434</v>
      </c>
      <c r="H197" s="16"/>
    </row>
    <row r="198" spans="1:8" ht="18" x14ac:dyDescent="0.2">
      <c r="A198" s="18" t="s">
        <v>439</v>
      </c>
      <c r="B198" s="21" t="s">
        <v>440</v>
      </c>
      <c r="C198" s="21" t="s">
        <v>331</v>
      </c>
      <c r="D198" s="20">
        <v>52</v>
      </c>
      <c r="E198" s="25">
        <v>1</v>
      </c>
      <c r="F198" s="20">
        <v>52</v>
      </c>
      <c r="G198" s="21" t="s">
        <v>434</v>
      </c>
      <c r="H198" s="20"/>
    </row>
    <row r="199" spans="1:8" ht="18" x14ac:dyDescent="0.2">
      <c r="A199" s="14" t="s">
        <v>441</v>
      </c>
      <c r="B199" s="17" t="s">
        <v>442</v>
      </c>
      <c r="C199" s="17" t="s">
        <v>331</v>
      </c>
      <c r="D199" s="16">
        <v>52</v>
      </c>
      <c r="E199" s="24">
        <v>1</v>
      </c>
      <c r="F199" s="16">
        <v>52</v>
      </c>
      <c r="G199" s="17" t="s">
        <v>434</v>
      </c>
      <c r="H199" s="16"/>
    </row>
    <row r="200" spans="1:8" ht="18" x14ac:dyDescent="0.2">
      <c r="A200" s="83"/>
      <c r="B200" s="84" t="s">
        <v>443</v>
      </c>
      <c r="C200" s="84"/>
      <c r="D200" s="85"/>
      <c r="E200" s="85"/>
      <c r="F200" s="85"/>
      <c r="G200" s="87"/>
      <c r="H200" s="85"/>
    </row>
    <row r="201" spans="1:8" ht="18" x14ac:dyDescent="0.2">
      <c r="A201" s="9" t="s">
        <v>444</v>
      </c>
      <c r="B201" s="48" t="s">
        <v>445</v>
      </c>
      <c r="C201" s="48" t="s">
        <v>18</v>
      </c>
      <c r="D201" s="48">
        <v>59.9</v>
      </c>
      <c r="E201" s="11">
        <v>0.53420000000000001</v>
      </c>
      <c r="F201" s="48">
        <v>32</v>
      </c>
      <c r="G201" s="48" t="s">
        <v>155</v>
      </c>
      <c r="H201" s="11"/>
    </row>
    <row r="202" spans="1:8" ht="18" x14ac:dyDescent="0.2">
      <c r="A202" s="14" t="s">
        <v>446</v>
      </c>
      <c r="B202" s="15" t="s">
        <v>447</v>
      </c>
      <c r="C202" s="15" t="s">
        <v>18</v>
      </c>
      <c r="D202" s="15">
        <v>59.9</v>
      </c>
      <c r="E202" s="16">
        <v>0.53420000000000001</v>
      </c>
      <c r="F202" s="15">
        <v>32</v>
      </c>
      <c r="G202" s="15" t="s">
        <v>155</v>
      </c>
      <c r="H202" s="16"/>
    </row>
    <row r="203" spans="1:8" ht="18" x14ac:dyDescent="0.2">
      <c r="A203" s="18" t="s">
        <v>448</v>
      </c>
      <c r="B203" s="19" t="s">
        <v>449</v>
      </c>
      <c r="C203" s="19" t="s">
        <v>18</v>
      </c>
      <c r="D203" s="19">
        <v>59.9</v>
      </c>
      <c r="E203" s="20">
        <v>0.53420000000000001</v>
      </c>
      <c r="F203" s="19">
        <v>32</v>
      </c>
      <c r="G203" s="19" t="s">
        <v>155</v>
      </c>
      <c r="H203" s="20"/>
    </row>
    <row r="204" spans="1:8" ht="18" x14ac:dyDescent="0.2">
      <c r="A204" s="14">
        <v>4901872836253</v>
      </c>
      <c r="B204" s="17" t="s">
        <v>450</v>
      </c>
      <c r="C204" s="17" t="s">
        <v>18</v>
      </c>
      <c r="D204" s="16">
        <v>68</v>
      </c>
      <c r="E204" s="24">
        <v>0.53</v>
      </c>
      <c r="F204" s="16">
        <v>36.5</v>
      </c>
      <c r="G204" s="17" t="s">
        <v>207</v>
      </c>
      <c r="H204" s="16"/>
    </row>
    <row r="205" spans="1:8" ht="18" x14ac:dyDescent="0.2">
      <c r="A205" s="18" t="s">
        <v>451</v>
      </c>
      <c r="B205" s="21" t="s">
        <v>452</v>
      </c>
      <c r="C205" s="21" t="s">
        <v>18</v>
      </c>
      <c r="D205" s="20">
        <v>68</v>
      </c>
      <c r="E205" s="25">
        <v>0.53</v>
      </c>
      <c r="F205" s="20">
        <v>36.5</v>
      </c>
      <c r="G205" s="21" t="s">
        <v>207</v>
      </c>
      <c r="H205" s="20"/>
    </row>
    <row r="206" spans="1:8" ht="18" x14ac:dyDescent="0.2">
      <c r="A206" s="14" t="s">
        <v>453</v>
      </c>
      <c r="B206" s="17" t="s">
        <v>454</v>
      </c>
      <c r="C206" s="17" t="s">
        <v>18</v>
      </c>
      <c r="D206" s="16">
        <v>68</v>
      </c>
      <c r="E206" s="24">
        <v>0.55000000000000004</v>
      </c>
      <c r="F206" s="16">
        <v>36.5</v>
      </c>
      <c r="G206" s="17" t="s">
        <v>207</v>
      </c>
      <c r="H206" s="16"/>
    </row>
    <row r="207" spans="1:8" ht="18" x14ac:dyDescent="0.2">
      <c r="A207" s="18" t="s">
        <v>455</v>
      </c>
      <c r="B207" s="21" t="s">
        <v>456</v>
      </c>
      <c r="C207" s="21" t="s">
        <v>18</v>
      </c>
      <c r="D207" s="20">
        <v>68</v>
      </c>
      <c r="E207" s="25">
        <v>0.55000000000000004</v>
      </c>
      <c r="F207" s="20">
        <v>36.5</v>
      </c>
      <c r="G207" s="21" t="s">
        <v>207</v>
      </c>
      <c r="H207" s="20"/>
    </row>
    <row r="208" spans="1:8" ht="18" x14ac:dyDescent="0.2">
      <c r="A208" s="131" t="s">
        <v>457</v>
      </c>
      <c r="B208" s="130" t="s">
        <v>458</v>
      </c>
      <c r="C208" s="130" t="s">
        <v>18</v>
      </c>
      <c r="D208" s="24">
        <v>98</v>
      </c>
      <c r="E208" s="24">
        <v>0.35</v>
      </c>
      <c r="F208" s="24">
        <f>E208*D208</f>
        <v>34.299999999999997</v>
      </c>
      <c r="G208" s="130" t="s">
        <v>155</v>
      </c>
      <c r="H208" s="16"/>
    </row>
    <row r="209" spans="1:8" ht="18" x14ac:dyDescent="0.2">
      <c r="A209" s="132" t="s">
        <v>459</v>
      </c>
      <c r="B209" s="133" t="s">
        <v>460</v>
      </c>
      <c r="C209" s="133" t="s">
        <v>18</v>
      </c>
      <c r="D209" s="25">
        <v>98</v>
      </c>
      <c r="E209" s="25">
        <v>0.35</v>
      </c>
      <c r="F209" s="25">
        <f t="shared" ref="F209:F215" si="4">E209*D209</f>
        <v>34.299999999999997</v>
      </c>
      <c r="G209" s="133" t="s">
        <v>155</v>
      </c>
      <c r="H209" s="20"/>
    </row>
    <row r="210" spans="1:8" ht="18" x14ac:dyDescent="0.2">
      <c r="A210" s="131" t="s">
        <v>461</v>
      </c>
      <c r="B210" s="130" t="s">
        <v>462</v>
      </c>
      <c r="C210" s="130" t="s">
        <v>18</v>
      </c>
      <c r="D210" s="24">
        <v>98</v>
      </c>
      <c r="E210" s="24">
        <v>0.35</v>
      </c>
      <c r="F210" s="24">
        <f t="shared" si="4"/>
        <v>34.299999999999997</v>
      </c>
      <c r="G210" s="130" t="s">
        <v>155</v>
      </c>
      <c r="H210" s="16"/>
    </row>
    <row r="211" spans="1:8" ht="18" x14ac:dyDescent="0.2">
      <c r="A211" s="132" t="s">
        <v>463</v>
      </c>
      <c r="B211" s="133" t="s">
        <v>464</v>
      </c>
      <c r="C211" s="133" t="s">
        <v>18</v>
      </c>
      <c r="D211" s="25">
        <v>78</v>
      </c>
      <c r="E211" s="25">
        <v>0.35</v>
      </c>
      <c r="F211" s="25">
        <f t="shared" si="4"/>
        <v>27.299999999999997</v>
      </c>
      <c r="G211" s="133" t="s">
        <v>465</v>
      </c>
      <c r="H211" s="20"/>
    </row>
    <row r="212" spans="1:8" ht="18" x14ac:dyDescent="0.2">
      <c r="A212" s="14" t="s">
        <v>466</v>
      </c>
      <c r="B212" s="17" t="s">
        <v>467</v>
      </c>
      <c r="C212" s="17" t="s">
        <v>18</v>
      </c>
      <c r="D212" s="16">
        <v>78</v>
      </c>
      <c r="E212" s="24">
        <v>0.35</v>
      </c>
      <c r="F212" s="24">
        <f t="shared" si="4"/>
        <v>27.299999999999997</v>
      </c>
      <c r="G212" s="17" t="s">
        <v>465</v>
      </c>
      <c r="H212" s="16"/>
    </row>
    <row r="213" spans="1:8" ht="18" x14ac:dyDescent="0.2">
      <c r="A213" s="18" t="s">
        <v>468</v>
      </c>
      <c r="B213" s="21" t="s">
        <v>469</v>
      </c>
      <c r="C213" s="21" t="s">
        <v>18</v>
      </c>
      <c r="D213" s="20">
        <v>78</v>
      </c>
      <c r="E213" s="25">
        <v>0.35</v>
      </c>
      <c r="F213" s="25">
        <f t="shared" si="4"/>
        <v>27.299999999999997</v>
      </c>
      <c r="G213" s="21" t="s">
        <v>465</v>
      </c>
      <c r="H213" s="20"/>
    </row>
    <row r="214" spans="1:8" ht="18" x14ac:dyDescent="0.2">
      <c r="A214" s="14" t="s">
        <v>470</v>
      </c>
      <c r="B214" s="17" t="s">
        <v>471</v>
      </c>
      <c r="C214" s="17" t="s">
        <v>18</v>
      </c>
      <c r="D214" s="16">
        <v>39</v>
      </c>
      <c r="E214" s="24">
        <v>0.35</v>
      </c>
      <c r="F214" s="24">
        <f t="shared" si="4"/>
        <v>13.649999999999999</v>
      </c>
      <c r="G214" s="17" t="s">
        <v>75</v>
      </c>
      <c r="H214" s="24"/>
    </row>
    <row r="215" spans="1:8" ht="18" x14ac:dyDescent="0.2">
      <c r="A215" s="18" t="s">
        <v>472</v>
      </c>
      <c r="B215" s="21" t="s">
        <v>473</v>
      </c>
      <c r="C215" s="21" t="s">
        <v>18</v>
      </c>
      <c r="D215" s="20">
        <v>39</v>
      </c>
      <c r="E215" s="25">
        <v>0.35</v>
      </c>
      <c r="F215" s="25">
        <f t="shared" si="4"/>
        <v>13.649999999999999</v>
      </c>
      <c r="G215" s="21" t="s">
        <v>75</v>
      </c>
      <c r="H215" s="25"/>
    </row>
    <row r="216" spans="1:8" ht="18" x14ac:dyDescent="0.2">
      <c r="A216" s="14" t="s">
        <v>474</v>
      </c>
      <c r="B216" s="17" t="s">
        <v>475</v>
      </c>
      <c r="C216" s="17" t="s">
        <v>31</v>
      </c>
      <c r="D216" s="16">
        <v>99</v>
      </c>
      <c r="E216" s="24">
        <v>0.25</v>
      </c>
      <c r="F216" s="16">
        <v>19</v>
      </c>
      <c r="G216" s="17" t="s">
        <v>374</v>
      </c>
      <c r="H216" s="24"/>
    </row>
    <row r="217" spans="1:8" ht="18" x14ac:dyDescent="0.2">
      <c r="A217" s="18" t="s">
        <v>476</v>
      </c>
      <c r="B217" s="21" t="s">
        <v>477</v>
      </c>
      <c r="C217" s="21" t="s">
        <v>31</v>
      </c>
      <c r="D217" s="20">
        <v>99</v>
      </c>
      <c r="E217" s="25">
        <v>0.25</v>
      </c>
      <c r="F217" s="20">
        <v>19</v>
      </c>
      <c r="G217" s="21" t="s">
        <v>374</v>
      </c>
      <c r="H217" s="25"/>
    </row>
    <row r="218" spans="1:8" ht="18" x14ac:dyDescent="0.2">
      <c r="A218" s="14" t="s">
        <v>478</v>
      </c>
      <c r="B218" s="17" t="s">
        <v>479</v>
      </c>
      <c r="C218" s="17" t="s">
        <v>31</v>
      </c>
      <c r="D218" s="16">
        <v>99</v>
      </c>
      <c r="E218" s="24">
        <v>0.25</v>
      </c>
      <c r="F218" s="16">
        <v>19</v>
      </c>
      <c r="G218" s="17" t="s">
        <v>374</v>
      </c>
      <c r="H218" s="16"/>
    </row>
    <row r="219" spans="1:8" ht="18" x14ac:dyDescent="0.2">
      <c r="A219" s="18">
        <v>6951651533444</v>
      </c>
      <c r="B219" s="21" t="s">
        <v>480</v>
      </c>
      <c r="C219" s="21" t="s">
        <v>31</v>
      </c>
      <c r="D219" s="20">
        <v>42</v>
      </c>
      <c r="E219" s="25">
        <v>0.38</v>
      </c>
      <c r="F219" s="20">
        <v>15.96</v>
      </c>
      <c r="G219" s="21" t="s">
        <v>155</v>
      </c>
      <c r="H219" s="20"/>
    </row>
    <row r="220" spans="1:8" ht="18" x14ac:dyDescent="0.2">
      <c r="A220" s="14">
        <v>6951651536797</v>
      </c>
      <c r="B220" s="17" t="s">
        <v>481</v>
      </c>
      <c r="C220" s="17" t="s">
        <v>31</v>
      </c>
      <c r="D220" s="16">
        <v>42</v>
      </c>
      <c r="E220" s="24">
        <v>0.38</v>
      </c>
      <c r="F220" s="16">
        <v>15.96</v>
      </c>
      <c r="G220" s="17" t="s">
        <v>155</v>
      </c>
      <c r="H220" s="16"/>
    </row>
    <row r="221" spans="1:8" ht="18" x14ac:dyDescent="0.2">
      <c r="A221" s="18">
        <v>6951651536711</v>
      </c>
      <c r="B221" s="21" t="s">
        <v>482</v>
      </c>
      <c r="C221" s="21" t="s">
        <v>31</v>
      </c>
      <c r="D221" s="20">
        <v>42</v>
      </c>
      <c r="E221" s="25">
        <v>0.38</v>
      </c>
      <c r="F221" s="20">
        <v>15.96</v>
      </c>
      <c r="G221" s="21" t="s">
        <v>155</v>
      </c>
      <c r="H221" s="20"/>
    </row>
    <row r="222" spans="1:8" ht="18" x14ac:dyDescent="0.2">
      <c r="A222" s="14">
        <v>6951651533413</v>
      </c>
      <c r="B222" s="17" t="s">
        <v>483</v>
      </c>
      <c r="C222" s="17" t="s">
        <v>31</v>
      </c>
      <c r="D222" s="16">
        <v>49</v>
      </c>
      <c r="E222" s="24">
        <v>0.38</v>
      </c>
      <c r="F222" s="16">
        <v>16.5</v>
      </c>
      <c r="G222" s="17" t="s">
        <v>155</v>
      </c>
      <c r="H222" s="16"/>
    </row>
    <row r="223" spans="1:8" ht="18" x14ac:dyDescent="0.2">
      <c r="A223" s="18">
        <v>6951651536766</v>
      </c>
      <c r="B223" s="21" t="s">
        <v>484</v>
      </c>
      <c r="C223" s="21" t="s">
        <v>31</v>
      </c>
      <c r="D223" s="20">
        <v>49</v>
      </c>
      <c r="E223" s="25">
        <v>0.38</v>
      </c>
      <c r="F223" s="20">
        <v>16.5</v>
      </c>
      <c r="G223" s="21" t="s">
        <v>155</v>
      </c>
      <c r="H223" s="20"/>
    </row>
    <row r="224" spans="1:8" ht="18" x14ac:dyDescent="0.2">
      <c r="A224" s="14">
        <v>6951651536698</v>
      </c>
      <c r="B224" s="17" t="s">
        <v>485</v>
      </c>
      <c r="C224" s="17" t="s">
        <v>31</v>
      </c>
      <c r="D224" s="16">
        <v>49</v>
      </c>
      <c r="E224" s="24">
        <v>0.38</v>
      </c>
      <c r="F224" s="16">
        <v>16.5</v>
      </c>
      <c r="G224" s="17" t="s">
        <v>155</v>
      </c>
      <c r="H224" s="16"/>
    </row>
    <row r="225" spans="1:8" ht="18" x14ac:dyDescent="0.2">
      <c r="A225" s="18" t="s">
        <v>486</v>
      </c>
      <c r="B225" s="21" t="s">
        <v>487</v>
      </c>
      <c r="C225" s="21" t="s">
        <v>18</v>
      </c>
      <c r="D225" s="20">
        <v>28.5</v>
      </c>
      <c r="E225" s="25">
        <v>1</v>
      </c>
      <c r="F225" s="20">
        <v>28.5</v>
      </c>
      <c r="G225" s="21" t="s">
        <v>158</v>
      </c>
      <c r="H225" s="20"/>
    </row>
    <row r="226" spans="1:8" ht="18" x14ac:dyDescent="0.2">
      <c r="A226" s="14" t="s">
        <v>488</v>
      </c>
      <c r="B226" s="16" t="s">
        <v>489</v>
      </c>
      <c r="C226" s="17" t="s">
        <v>18</v>
      </c>
      <c r="D226" s="16">
        <v>98</v>
      </c>
      <c r="E226" s="24">
        <v>0.36730000000000002</v>
      </c>
      <c r="F226" s="16">
        <v>36</v>
      </c>
      <c r="G226" s="17" t="s">
        <v>490</v>
      </c>
      <c r="H226" s="16"/>
    </row>
    <row r="227" spans="1:8" ht="18" x14ac:dyDescent="0.2">
      <c r="A227" s="18" t="s">
        <v>491</v>
      </c>
      <c r="B227" s="20" t="s">
        <v>492</v>
      </c>
      <c r="C227" s="21" t="s">
        <v>18</v>
      </c>
      <c r="D227" s="20">
        <v>98</v>
      </c>
      <c r="E227" s="25">
        <v>0.36730000000000002</v>
      </c>
      <c r="F227" s="20">
        <v>36</v>
      </c>
      <c r="G227" s="21" t="s">
        <v>490</v>
      </c>
      <c r="H227" s="20"/>
    </row>
    <row r="228" spans="1:8" ht="18" x14ac:dyDescent="0.2">
      <c r="A228" s="14" t="s">
        <v>493</v>
      </c>
      <c r="B228" s="16" t="s">
        <v>494</v>
      </c>
      <c r="C228" s="17" t="s">
        <v>18</v>
      </c>
      <c r="D228" s="16">
        <v>98</v>
      </c>
      <c r="E228" s="24">
        <v>0.36730000000000002</v>
      </c>
      <c r="F228" s="16">
        <v>36</v>
      </c>
      <c r="G228" s="17" t="s">
        <v>490</v>
      </c>
      <c r="H228" s="16"/>
    </row>
    <row r="229" spans="1:8" ht="18" x14ac:dyDescent="0.2">
      <c r="A229" s="18" t="s">
        <v>495</v>
      </c>
      <c r="B229" s="20" t="s">
        <v>496</v>
      </c>
      <c r="C229" s="21" t="s">
        <v>18</v>
      </c>
      <c r="D229" s="20">
        <v>78</v>
      </c>
      <c r="E229" s="25">
        <v>0.53849999999999998</v>
      </c>
      <c r="F229" s="20">
        <v>42</v>
      </c>
      <c r="G229" s="21" t="s">
        <v>171</v>
      </c>
      <c r="H229" s="20"/>
    </row>
    <row r="230" spans="1:8" ht="18" x14ac:dyDescent="0.2">
      <c r="A230" s="134"/>
      <c r="B230" s="84" t="s">
        <v>497</v>
      </c>
      <c r="C230" s="87"/>
      <c r="D230" s="85"/>
      <c r="E230" s="85"/>
      <c r="F230" s="85"/>
      <c r="G230" s="87"/>
      <c r="H230" s="85"/>
    </row>
    <row r="231" spans="1:8" ht="18" x14ac:dyDescent="0.2">
      <c r="A231" s="28" t="s">
        <v>498</v>
      </c>
      <c r="B231" s="19" t="s">
        <v>499</v>
      </c>
      <c r="C231" s="19" t="s">
        <v>500</v>
      </c>
      <c r="D231" s="19">
        <v>288</v>
      </c>
      <c r="E231" s="20">
        <v>0.4</v>
      </c>
      <c r="F231" s="19">
        <v>115.2</v>
      </c>
      <c r="G231" s="19" t="s">
        <v>501</v>
      </c>
      <c r="H231" s="20" t="s">
        <v>502</v>
      </c>
    </row>
    <row r="232" spans="1:8" ht="35" x14ac:dyDescent="0.2">
      <c r="A232" s="135" t="s">
        <v>503</v>
      </c>
      <c r="B232" s="136" t="s">
        <v>504</v>
      </c>
      <c r="C232" s="136" t="s">
        <v>31</v>
      </c>
      <c r="D232" s="137">
        <v>78</v>
      </c>
      <c r="E232" s="138">
        <v>0.5</v>
      </c>
      <c r="F232" s="137">
        <v>33.5</v>
      </c>
      <c r="G232" s="136" t="s">
        <v>505</v>
      </c>
      <c r="H232" s="137" t="s">
        <v>275</v>
      </c>
    </row>
    <row r="233" spans="1:8" ht="35" x14ac:dyDescent="0.2">
      <c r="A233" s="139" t="s">
        <v>506</v>
      </c>
      <c r="B233" s="31" t="s">
        <v>507</v>
      </c>
      <c r="C233" s="31" t="s">
        <v>11</v>
      </c>
      <c r="D233" s="32">
        <v>218</v>
      </c>
      <c r="E233" s="33">
        <v>0.52</v>
      </c>
      <c r="F233" s="32">
        <v>80</v>
      </c>
      <c r="G233" s="31" t="s">
        <v>100</v>
      </c>
      <c r="H233" s="32"/>
    </row>
    <row r="234" spans="1:8" ht="35" x14ac:dyDescent="0.2">
      <c r="A234" s="140" t="s">
        <v>508</v>
      </c>
      <c r="B234" s="36" t="s">
        <v>509</v>
      </c>
      <c r="C234" s="36" t="s">
        <v>37</v>
      </c>
      <c r="D234" s="68">
        <v>168</v>
      </c>
      <c r="E234" s="112">
        <v>1</v>
      </c>
      <c r="F234" s="68">
        <v>37</v>
      </c>
      <c r="G234" s="36" t="s">
        <v>510</v>
      </c>
      <c r="H234" s="68"/>
    </row>
    <row r="235" spans="1:8" ht="35" x14ac:dyDescent="0.2">
      <c r="A235" s="139">
        <v>8806333353736</v>
      </c>
      <c r="B235" s="31" t="s">
        <v>511</v>
      </c>
      <c r="C235" s="31" t="s">
        <v>37</v>
      </c>
      <c r="D235" s="32">
        <v>168</v>
      </c>
      <c r="E235" s="33">
        <v>1</v>
      </c>
      <c r="F235" s="32">
        <v>37</v>
      </c>
      <c r="G235" s="31" t="s">
        <v>510</v>
      </c>
      <c r="H235" s="32"/>
    </row>
    <row r="236" spans="1:8" ht="18" x14ac:dyDescent="0.2">
      <c r="A236" s="47" t="s">
        <v>512</v>
      </c>
      <c r="B236" s="47" t="s">
        <v>513</v>
      </c>
      <c r="C236" s="47" t="s">
        <v>18</v>
      </c>
      <c r="D236" s="48">
        <v>18</v>
      </c>
      <c r="E236" s="11">
        <v>0.66669999999999996</v>
      </c>
      <c r="F236" s="48">
        <v>12</v>
      </c>
      <c r="G236" s="48" t="s">
        <v>190</v>
      </c>
      <c r="H236" s="68"/>
    </row>
    <row r="237" spans="1:8" ht="18" x14ac:dyDescent="0.2">
      <c r="A237" s="35" t="s">
        <v>514</v>
      </c>
      <c r="B237" s="35" t="s">
        <v>515</v>
      </c>
      <c r="C237" s="35" t="s">
        <v>18</v>
      </c>
      <c r="D237" s="15">
        <v>18</v>
      </c>
      <c r="E237" s="16">
        <v>0.66669999999999996</v>
      </c>
      <c r="F237" s="15">
        <v>12</v>
      </c>
      <c r="G237" s="15" t="s">
        <v>190</v>
      </c>
      <c r="H237" s="68"/>
    </row>
    <row r="238" spans="1:8" ht="18" x14ac:dyDescent="0.2">
      <c r="A238" s="18" t="s">
        <v>516</v>
      </c>
      <c r="B238" s="19" t="s">
        <v>517</v>
      </c>
      <c r="C238" s="19" t="s">
        <v>18</v>
      </c>
      <c r="D238" s="19">
        <v>78</v>
      </c>
      <c r="E238" s="20">
        <v>0.5</v>
      </c>
      <c r="F238" s="19">
        <f>E238*D238</f>
        <v>39</v>
      </c>
      <c r="G238" s="19" t="s">
        <v>518</v>
      </c>
      <c r="H238" s="32"/>
    </row>
    <row r="239" spans="1:8" ht="18" x14ac:dyDescent="0.2">
      <c r="A239" s="14" t="s">
        <v>519</v>
      </c>
      <c r="B239" s="15" t="s">
        <v>520</v>
      </c>
      <c r="C239" s="15" t="s">
        <v>18</v>
      </c>
      <c r="D239" s="15">
        <v>68</v>
      </c>
      <c r="E239" s="16">
        <v>0.5</v>
      </c>
      <c r="F239" s="15">
        <f>E239*D239</f>
        <v>34</v>
      </c>
      <c r="G239" s="15" t="s">
        <v>518</v>
      </c>
      <c r="H239" s="68"/>
    </row>
    <row r="240" spans="1:8" ht="35" x14ac:dyDescent="0.2">
      <c r="A240" s="40" t="s">
        <v>521</v>
      </c>
      <c r="B240" s="38" t="s">
        <v>522</v>
      </c>
      <c r="C240" s="38" t="s">
        <v>161</v>
      </c>
      <c r="D240" s="19">
        <v>288</v>
      </c>
      <c r="E240" s="20">
        <v>0.375</v>
      </c>
      <c r="F240" s="19">
        <v>108</v>
      </c>
      <c r="G240" s="19" t="s">
        <v>523</v>
      </c>
      <c r="H240" s="32" t="s">
        <v>524</v>
      </c>
    </row>
    <row r="241" spans="1:8" ht="35" x14ac:dyDescent="0.2">
      <c r="A241" s="39" t="s">
        <v>525</v>
      </c>
      <c r="B241" s="35" t="s">
        <v>526</v>
      </c>
      <c r="C241" s="35" t="s">
        <v>161</v>
      </c>
      <c r="D241" s="15">
        <v>288</v>
      </c>
      <c r="E241" s="16">
        <v>0.375</v>
      </c>
      <c r="F241" s="15">
        <v>108</v>
      </c>
      <c r="G241" s="15" t="s">
        <v>523</v>
      </c>
      <c r="H241" s="32" t="s">
        <v>524</v>
      </c>
    </row>
    <row r="242" spans="1:8" ht="18" x14ac:dyDescent="0.2">
      <c r="A242" s="134"/>
      <c r="B242" s="84" t="s">
        <v>527</v>
      </c>
      <c r="C242" s="87"/>
      <c r="D242" s="85"/>
      <c r="E242" s="85"/>
      <c r="F242" s="85"/>
      <c r="G242" s="87"/>
      <c r="H242" s="85"/>
    </row>
    <row r="243" spans="1:8" ht="18" x14ac:dyDescent="0.2">
      <c r="A243" s="18" t="s">
        <v>528</v>
      </c>
      <c r="B243" s="21" t="s">
        <v>529</v>
      </c>
      <c r="C243" s="21" t="s">
        <v>11</v>
      </c>
      <c r="D243" s="20">
        <v>12.5</v>
      </c>
      <c r="E243" s="25">
        <v>1</v>
      </c>
      <c r="F243" s="20">
        <v>12.5</v>
      </c>
      <c r="G243" s="21" t="s">
        <v>50</v>
      </c>
      <c r="H243" s="11"/>
    </row>
    <row r="244" spans="1:8" ht="18" x14ac:dyDescent="0.2">
      <c r="A244" s="26" t="s">
        <v>530</v>
      </c>
      <c r="B244" s="15" t="s">
        <v>531</v>
      </c>
      <c r="C244" s="15" t="s">
        <v>532</v>
      </c>
      <c r="D244" s="15">
        <v>13.9</v>
      </c>
      <c r="E244" s="16">
        <v>0.3493</v>
      </c>
      <c r="F244" s="15">
        <v>8</v>
      </c>
      <c r="G244" s="15" t="s">
        <v>533</v>
      </c>
      <c r="H244" s="16"/>
    </row>
    <row r="245" spans="1:8" ht="18" x14ac:dyDescent="0.2">
      <c r="A245" s="18" t="s">
        <v>534</v>
      </c>
      <c r="B245" s="19" t="s">
        <v>535</v>
      </c>
      <c r="C245" s="19" t="s">
        <v>37</v>
      </c>
      <c r="D245" s="19">
        <v>22.9</v>
      </c>
      <c r="E245" s="20">
        <v>0.50219999999999998</v>
      </c>
      <c r="F245" s="19">
        <v>12</v>
      </c>
      <c r="G245" s="19" t="s">
        <v>536</v>
      </c>
      <c r="H245" s="20"/>
    </row>
    <row r="246" spans="1:8" ht="18" x14ac:dyDescent="0.2">
      <c r="A246" s="14" t="s">
        <v>537</v>
      </c>
      <c r="B246" s="15" t="s">
        <v>538</v>
      </c>
      <c r="C246" s="15" t="s">
        <v>37</v>
      </c>
      <c r="D246" s="15">
        <v>22.9</v>
      </c>
      <c r="E246" s="16">
        <v>0.52510000000000001</v>
      </c>
      <c r="F246" s="15">
        <v>12</v>
      </c>
      <c r="G246" s="15" t="s">
        <v>38</v>
      </c>
      <c r="H246" s="16"/>
    </row>
    <row r="247" spans="1:8" ht="18" x14ac:dyDescent="0.2">
      <c r="A247" s="18" t="s">
        <v>539</v>
      </c>
      <c r="B247" s="19" t="s">
        <v>540</v>
      </c>
      <c r="C247" s="19" t="s">
        <v>37</v>
      </c>
      <c r="D247" s="19">
        <v>23.9</v>
      </c>
      <c r="E247" s="20">
        <v>0.60670000000000002</v>
      </c>
      <c r="F247" s="19">
        <v>15</v>
      </c>
      <c r="G247" s="19" t="s">
        <v>541</v>
      </c>
      <c r="H247" s="20"/>
    </row>
    <row r="248" spans="1:8" ht="18" x14ac:dyDescent="0.2">
      <c r="A248" s="14" t="s">
        <v>542</v>
      </c>
      <c r="B248" s="15" t="s">
        <v>543</v>
      </c>
      <c r="C248" s="15" t="s">
        <v>11</v>
      </c>
      <c r="D248" s="15">
        <v>39.9</v>
      </c>
      <c r="E248" s="16">
        <v>0.5514</v>
      </c>
      <c r="F248" s="15">
        <v>22</v>
      </c>
      <c r="G248" s="15" t="s">
        <v>544</v>
      </c>
      <c r="H248" s="16"/>
    </row>
    <row r="249" spans="1:8" ht="18" x14ac:dyDescent="0.2">
      <c r="A249" s="18" t="s">
        <v>545</v>
      </c>
      <c r="B249" s="19" t="s">
        <v>546</v>
      </c>
      <c r="C249" s="19" t="s">
        <v>11</v>
      </c>
      <c r="D249" s="19">
        <v>39.9</v>
      </c>
      <c r="E249" s="20">
        <v>0.5514</v>
      </c>
      <c r="F249" s="19">
        <v>22</v>
      </c>
      <c r="G249" s="19" t="s">
        <v>544</v>
      </c>
      <c r="H249" s="20"/>
    </row>
    <row r="250" spans="1:8" ht="18" x14ac:dyDescent="0.2">
      <c r="A250" s="14" t="s">
        <v>547</v>
      </c>
      <c r="B250" s="15" t="s">
        <v>548</v>
      </c>
      <c r="C250" s="15" t="s">
        <v>11</v>
      </c>
      <c r="D250" s="15">
        <v>39.9</v>
      </c>
      <c r="E250" s="16">
        <v>0.5514</v>
      </c>
      <c r="F250" s="15">
        <v>22</v>
      </c>
      <c r="G250" s="15" t="s">
        <v>544</v>
      </c>
      <c r="H250" s="16"/>
    </row>
    <row r="251" spans="1:8" ht="18" x14ac:dyDescent="0.2">
      <c r="A251" s="18" t="s">
        <v>549</v>
      </c>
      <c r="B251" s="19" t="s">
        <v>550</v>
      </c>
      <c r="C251" s="19" t="s">
        <v>532</v>
      </c>
      <c r="D251" s="19">
        <v>25.9</v>
      </c>
      <c r="E251" s="20">
        <v>0.50190000000000001</v>
      </c>
      <c r="F251" s="19">
        <v>13</v>
      </c>
      <c r="G251" s="19" t="s">
        <v>551</v>
      </c>
      <c r="H251" s="20"/>
    </row>
    <row r="252" spans="1:8" ht="18" x14ac:dyDescent="0.2">
      <c r="A252" s="18" t="s">
        <v>552</v>
      </c>
      <c r="B252" s="19" t="s">
        <v>553</v>
      </c>
      <c r="C252" s="19" t="s">
        <v>331</v>
      </c>
      <c r="D252" s="19">
        <v>19.899999999999999</v>
      </c>
      <c r="E252" s="20">
        <v>0.4824</v>
      </c>
      <c r="F252" s="19">
        <v>9.5</v>
      </c>
      <c r="G252" s="19" t="s">
        <v>554</v>
      </c>
      <c r="H252" s="20"/>
    </row>
    <row r="253" spans="1:8" ht="18" x14ac:dyDescent="0.2">
      <c r="A253" s="14" t="s">
        <v>555</v>
      </c>
      <c r="B253" s="15" t="s">
        <v>556</v>
      </c>
      <c r="C253" s="15" t="s">
        <v>331</v>
      </c>
      <c r="D253" s="15">
        <v>18.96</v>
      </c>
      <c r="E253" s="16">
        <v>0.46410000000000001</v>
      </c>
      <c r="F253" s="15">
        <v>8.8000000000000007</v>
      </c>
      <c r="G253" s="15" t="s">
        <v>554</v>
      </c>
      <c r="H253" s="16"/>
    </row>
    <row r="254" spans="1:8" ht="18" x14ac:dyDescent="0.2">
      <c r="A254" s="18" t="s">
        <v>557</v>
      </c>
      <c r="B254" s="19" t="s">
        <v>558</v>
      </c>
      <c r="C254" s="19" t="s">
        <v>331</v>
      </c>
      <c r="D254" s="19">
        <v>29</v>
      </c>
      <c r="E254" s="20">
        <v>0.4138</v>
      </c>
      <c r="F254" s="19">
        <v>12</v>
      </c>
      <c r="G254" s="19" t="s">
        <v>559</v>
      </c>
      <c r="H254" s="20"/>
    </row>
    <row r="255" spans="1:8" ht="18" x14ac:dyDescent="0.2">
      <c r="A255" s="14" t="s">
        <v>560</v>
      </c>
      <c r="B255" s="15" t="s">
        <v>561</v>
      </c>
      <c r="C255" s="15" t="s">
        <v>11</v>
      </c>
      <c r="D255" s="15">
        <v>68</v>
      </c>
      <c r="E255" s="16">
        <v>0.38240000000000002</v>
      </c>
      <c r="F255" s="15">
        <v>26</v>
      </c>
      <c r="G255" s="15" t="s">
        <v>562</v>
      </c>
      <c r="H255" s="16"/>
    </row>
    <row r="256" spans="1:8" ht="18" x14ac:dyDescent="0.2">
      <c r="A256" s="18" t="s">
        <v>563</v>
      </c>
      <c r="B256" s="19" t="s">
        <v>564</v>
      </c>
      <c r="C256" s="19" t="s">
        <v>11</v>
      </c>
      <c r="D256" s="19">
        <v>29.9</v>
      </c>
      <c r="E256" s="20">
        <v>0.40129999999999999</v>
      </c>
      <c r="F256" s="19">
        <v>18</v>
      </c>
      <c r="G256" s="19" t="s">
        <v>565</v>
      </c>
      <c r="H256" s="20"/>
    </row>
    <row r="257" spans="1:8" ht="18" x14ac:dyDescent="0.2">
      <c r="A257" s="14" t="s">
        <v>566</v>
      </c>
      <c r="B257" s="15" t="s">
        <v>567</v>
      </c>
      <c r="C257" s="15" t="s">
        <v>11</v>
      </c>
      <c r="D257" s="15">
        <v>29.9</v>
      </c>
      <c r="E257" s="16">
        <v>0.40129999999999999</v>
      </c>
      <c r="F257" s="15">
        <v>18</v>
      </c>
      <c r="G257" s="15" t="s">
        <v>565</v>
      </c>
      <c r="H257" s="16"/>
    </row>
    <row r="258" spans="1:8" ht="18" x14ac:dyDescent="0.2">
      <c r="A258" s="28" t="s">
        <v>568</v>
      </c>
      <c r="B258" s="19" t="s">
        <v>569</v>
      </c>
      <c r="C258" s="19" t="s">
        <v>11</v>
      </c>
      <c r="D258" s="19">
        <v>58</v>
      </c>
      <c r="E258" s="20">
        <v>0.44819999999999999</v>
      </c>
      <c r="F258" s="19">
        <v>26</v>
      </c>
      <c r="G258" s="19" t="s">
        <v>570</v>
      </c>
      <c r="H258" s="20"/>
    </row>
    <row r="259" spans="1:8" ht="18" x14ac:dyDescent="0.2">
      <c r="A259" s="26" t="s">
        <v>571</v>
      </c>
      <c r="B259" s="15" t="s">
        <v>572</v>
      </c>
      <c r="C259" s="15" t="s">
        <v>11</v>
      </c>
      <c r="D259" s="15">
        <v>58</v>
      </c>
      <c r="E259" s="16">
        <v>0.44819999999999999</v>
      </c>
      <c r="F259" s="15">
        <v>26</v>
      </c>
      <c r="G259" s="15" t="s">
        <v>570</v>
      </c>
      <c r="H259" s="16"/>
    </row>
    <row r="260" spans="1:8" ht="18" x14ac:dyDescent="0.2">
      <c r="A260" s="134"/>
      <c r="B260" s="84" t="s">
        <v>573</v>
      </c>
      <c r="C260" s="87"/>
      <c r="D260" s="85"/>
      <c r="E260" s="86"/>
      <c r="F260" s="85"/>
      <c r="G260" s="87"/>
      <c r="H260" s="85"/>
    </row>
    <row r="261" spans="1:8" ht="18" x14ac:dyDescent="0.2">
      <c r="A261" s="14" t="s">
        <v>574</v>
      </c>
      <c r="B261" s="15" t="s">
        <v>575</v>
      </c>
      <c r="C261" s="15" t="s">
        <v>31</v>
      </c>
      <c r="D261" s="16">
        <v>70</v>
      </c>
      <c r="E261" s="16">
        <v>0.5</v>
      </c>
      <c r="F261" s="16">
        <v>26</v>
      </c>
      <c r="G261" s="15" t="s">
        <v>32</v>
      </c>
      <c r="H261" s="24"/>
    </row>
    <row r="262" spans="1:8" ht="18" x14ac:dyDescent="0.2">
      <c r="A262" s="18" t="s">
        <v>576</v>
      </c>
      <c r="B262" s="19" t="s">
        <v>577</v>
      </c>
      <c r="C262" s="19" t="s">
        <v>31</v>
      </c>
      <c r="D262" s="20">
        <v>55</v>
      </c>
      <c r="E262" s="20">
        <v>0.5091</v>
      </c>
      <c r="F262" s="20">
        <v>23</v>
      </c>
      <c r="G262" s="19" t="s">
        <v>578</v>
      </c>
      <c r="H262" s="25"/>
    </row>
    <row r="263" spans="1:8" ht="34" x14ac:dyDescent="0.2">
      <c r="A263" s="14" t="s">
        <v>579</v>
      </c>
      <c r="B263" s="15" t="s">
        <v>580</v>
      </c>
      <c r="C263" s="15" t="s">
        <v>18</v>
      </c>
      <c r="D263" s="16">
        <v>50</v>
      </c>
      <c r="E263" s="16">
        <v>1</v>
      </c>
      <c r="F263" s="16">
        <v>18</v>
      </c>
      <c r="G263" s="15" t="s">
        <v>252</v>
      </c>
      <c r="H263" s="112" t="s">
        <v>581</v>
      </c>
    </row>
    <row r="264" spans="1:8" ht="18" x14ac:dyDescent="0.2">
      <c r="A264" s="18" t="s">
        <v>582</v>
      </c>
      <c r="B264" s="19" t="s">
        <v>583</v>
      </c>
      <c r="C264" s="19" t="s">
        <v>31</v>
      </c>
      <c r="D264" s="20">
        <v>55</v>
      </c>
      <c r="E264" s="20">
        <v>0.57999999999999996</v>
      </c>
      <c r="F264" s="20">
        <v>23</v>
      </c>
      <c r="G264" s="19" t="s">
        <v>32</v>
      </c>
      <c r="H264" s="25"/>
    </row>
    <row r="265" spans="1:8" ht="18" x14ac:dyDescent="0.2">
      <c r="A265" s="14" t="s">
        <v>584</v>
      </c>
      <c r="B265" s="15" t="s">
        <v>585</v>
      </c>
      <c r="C265" s="15" t="s">
        <v>161</v>
      </c>
      <c r="D265" s="16">
        <v>260</v>
      </c>
      <c r="E265" s="16">
        <v>1</v>
      </c>
      <c r="F265" s="16">
        <v>100</v>
      </c>
      <c r="G265" s="15" t="s">
        <v>586</v>
      </c>
      <c r="H265" s="24"/>
    </row>
    <row r="266" spans="1:8" ht="18" x14ac:dyDescent="0.2">
      <c r="A266" s="141"/>
      <c r="B266" s="60" t="s">
        <v>587</v>
      </c>
      <c r="C266" s="62"/>
      <c r="D266" s="61"/>
      <c r="E266" s="61"/>
      <c r="F266" s="61"/>
      <c r="G266" s="62"/>
      <c r="H266" s="61"/>
    </row>
    <row r="267" spans="1:8" ht="18" x14ac:dyDescent="0.2">
      <c r="A267" s="18" t="s">
        <v>588</v>
      </c>
      <c r="B267" s="21" t="s">
        <v>589</v>
      </c>
      <c r="C267" s="21" t="s">
        <v>18</v>
      </c>
      <c r="D267" s="20">
        <v>150</v>
      </c>
      <c r="E267" s="25">
        <v>0.5</v>
      </c>
      <c r="F267" s="20">
        <v>75</v>
      </c>
      <c r="G267" s="21" t="s">
        <v>590</v>
      </c>
      <c r="H267" s="20"/>
    </row>
    <row r="268" spans="1:8" ht="18" x14ac:dyDescent="0.2">
      <c r="A268" s="14" t="s">
        <v>591</v>
      </c>
      <c r="B268" s="17" t="s">
        <v>592</v>
      </c>
      <c r="C268" s="17" t="s">
        <v>18</v>
      </c>
      <c r="D268" s="16">
        <v>230</v>
      </c>
      <c r="E268" s="24">
        <v>0.53</v>
      </c>
      <c r="F268" s="16">
        <f>D268*E268</f>
        <v>121.9</v>
      </c>
      <c r="G268" s="17" t="s">
        <v>593</v>
      </c>
      <c r="H268" s="16"/>
    </row>
    <row r="269" spans="1:8" ht="18" x14ac:dyDescent="0.2">
      <c r="A269" s="18" t="s">
        <v>594</v>
      </c>
      <c r="B269" s="21" t="s">
        <v>595</v>
      </c>
      <c r="C269" s="21" t="s">
        <v>18</v>
      </c>
      <c r="D269" s="20">
        <v>230</v>
      </c>
      <c r="E269" s="25">
        <v>0.53</v>
      </c>
      <c r="F269" s="20">
        <f>D269*E269</f>
        <v>121.9</v>
      </c>
      <c r="G269" s="21" t="s">
        <v>593</v>
      </c>
      <c r="H269" s="20"/>
    </row>
    <row r="270" spans="1:8" ht="18" x14ac:dyDescent="0.2">
      <c r="A270" s="14" t="s">
        <v>596</v>
      </c>
      <c r="B270" s="17" t="s">
        <v>597</v>
      </c>
      <c r="C270" s="17" t="s">
        <v>18</v>
      </c>
      <c r="D270" s="16">
        <v>200</v>
      </c>
      <c r="E270" s="24">
        <v>0.53</v>
      </c>
      <c r="F270" s="16">
        <f>D270*E270</f>
        <v>106</v>
      </c>
      <c r="G270" s="17" t="s">
        <v>593</v>
      </c>
      <c r="H270" s="16"/>
    </row>
    <row r="271" spans="1:8" ht="18" x14ac:dyDescent="0.2">
      <c r="A271" s="18" t="s">
        <v>598</v>
      </c>
      <c r="B271" s="20" t="s">
        <v>599</v>
      </c>
      <c r="C271" s="21" t="s">
        <v>31</v>
      </c>
      <c r="D271" s="20">
        <v>240</v>
      </c>
      <c r="E271" s="25">
        <v>0.53</v>
      </c>
      <c r="F271" s="20">
        <v>132</v>
      </c>
      <c r="G271" s="21" t="s">
        <v>593</v>
      </c>
      <c r="H271" s="20"/>
    </row>
    <row r="272" spans="1:8" ht="18" x14ac:dyDescent="0.2">
      <c r="A272" s="14" t="s">
        <v>600</v>
      </c>
      <c r="B272" s="17" t="s">
        <v>601</v>
      </c>
      <c r="C272" s="17" t="s">
        <v>18</v>
      </c>
      <c r="D272" s="16">
        <v>200</v>
      </c>
      <c r="E272" s="24">
        <v>0.53</v>
      </c>
      <c r="F272" s="16">
        <f>D272*E272</f>
        <v>106</v>
      </c>
      <c r="G272" s="17" t="s">
        <v>593</v>
      </c>
      <c r="H272" s="16"/>
    </row>
    <row r="273" spans="1:8" ht="18" x14ac:dyDescent="0.2">
      <c r="A273" s="134"/>
      <c r="B273" s="84" t="s">
        <v>602</v>
      </c>
      <c r="C273" s="87"/>
      <c r="D273" s="85"/>
      <c r="E273" s="86"/>
      <c r="F273" s="85"/>
      <c r="G273" s="87"/>
      <c r="H273" s="85"/>
    </row>
    <row r="274" spans="1:8" ht="18" x14ac:dyDescent="0.2">
      <c r="A274" s="14" t="s">
        <v>603</v>
      </c>
      <c r="B274" s="15" t="s">
        <v>604</v>
      </c>
      <c r="C274" s="15" t="s">
        <v>18</v>
      </c>
      <c r="D274" s="15">
        <v>320</v>
      </c>
      <c r="E274" s="16">
        <v>0.38</v>
      </c>
      <c r="F274" s="15">
        <v>128</v>
      </c>
      <c r="G274" s="15" t="s">
        <v>148</v>
      </c>
      <c r="H274" s="16"/>
    </row>
    <row r="275" spans="1:8" ht="18" x14ac:dyDescent="0.2">
      <c r="A275" s="18" t="s">
        <v>605</v>
      </c>
      <c r="B275" s="19" t="s">
        <v>606</v>
      </c>
      <c r="C275" s="19" t="s">
        <v>18</v>
      </c>
      <c r="D275" s="19">
        <v>29</v>
      </c>
      <c r="E275" s="20">
        <v>0.38</v>
      </c>
      <c r="F275" s="19">
        <v>11</v>
      </c>
      <c r="G275" s="19" t="s">
        <v>75</v>
      </c>
      <c r="H275" s="20"/>
    </row>
    <row r="276" spans="1:8" ht="18" x14ac:dyDescent="0.2">
      <c r="A276" s="18" t="s">
        <v>607</v>
      </c>
      <c r="B276" s="20" t="s">
        <v>608</v>
      </c>
      <c r="C276" s="21" t="s">
        <v>18</v>
      </c>
      <c r="D276" s="20">
        <v>555</v>
      </c>
      <c r="E276" s="25">
        <v>0.22</v>
      </c>
      <c r="F276" s="20">
        <v>105</v>
      </c>
      <c r="G276" s="21" t="s">
        <v>148</v>
      </c>
      <c r="H276" s="20"/>
    </row>
    <row r="277" spans="1:8" ht="18" x14ac:dyDescent="0.2">
      <c r="A277" s="14" t="s">
        <v>609</v>
      </c>
      <c r="B277" s="16" t="s">
        <v>610</v>
      </c>
      <c r="C277" s="17" t="s">
        <v>18</v>
      </c>
      <c r="D277" s="16">
        <v>435</v>
      </c>
      <c r="E277" s="24">
        <v>0.22</v>
      </c>
      <c r="F277" s="16">
        <v>75</v>
      </c>
      <c r="G277" s="17" t="s">
        <v>148</v>
      </c>
      <c r="H277" s="16"/>
    </row>
    <row r="278" spans="1:8" ht="18" x14ac:dyDescent="0.2">
      <c r="A278" s="142"/>
      <c r="B278" s="143" t="s">
        <v>611</v>
      </c>
      <c r="C278" s="144"/>
      <c r="D278" s="145"/>
      <c r="E278" s="146"/>
      <c r="F278" s="145"/>
      <c r="G278" s="144"/>
      <c r="H278" s="146"/>
    </row>
    <row r="279" spans="1:8" ht="18" x14ac:dyDescent="0.2">
      <c r="A279" s="28" t="s">
        <v>194</v>
      </c>
      <c r="B279" s="19" t="s">
        <v>195</v>
      </c>
      <c r="C279" s="19" t="s">
        <v>18</v>
      </c>
      <c r="D279" s="19">
        <v>119</v>
      </c>
      <c r="E279" s="20">
        <v>0.45</v>
      </c>
      <c r="F279" s="19">
        <v>53.55</v>
      </c>
      <c r="G279" s="19" t="s">
        <v>190</v>
      </c>
      <c r="H279" s="12" t="s">
        <v>612</v>
      </c>
    </row>
    <row r="280" spans="1:8" ht="18" x14ac:dyDescent="0.2">
      <c r="A280" s="26" t="s">
        <v>613</v>
      </c>
      <c r="B280" s="15" t="s">
        <v>614</v>
      </c>
      <c r="C280" s="15" t="s">
        <v>18</v>
      </c>
      <c r="D280" s="15">
        <v>119</v>
      </c>
      <c r="E280" s="16">
        <v>0.45</v>
      </c>
      <c r="F280" s="15">
        <v>53.55</v>
      </c>
      <c r="G280" s="15" t="s">
        <v>190</v>
      </c>
      <c r="H280" s="24"/>
    </row>
    <row r="281" spans="1:8" ht="18" x14ac:dyDescent="0.2">
      <c r="A281" s="28" t="s">
        <v>197</v>
      </c>
      <c r="B281" s="19" t="s">
        <v>198</v>
      </c>
      <c r="C281" s="19" t="s">
        <v>18</v>
      </c>
      <c r="D281" s="19">
        <v>119</v>
      </c>
      <c r="E281" s="20">
        <v>0.45</v>
      </c>
      <c r="F281" s="19">
        <v>53.55</v>
      </c>
      <c r="G281" s="19" t="s">
        <v>190</v>
      </c>
      <c r="H281" s="25"/>
    </row>
    <row r="282" spans="1:8" ht="18" x14ac:dyDescent="0.2">
      <c r="A282" s="26" t="s">
        <v>420</v>
      </c>
      <c r="B282" s="15" t="s">
        <v>421</v>
      </c>
      <c r="C282" s="15" t="s">
        <v>18</v>
      </c>
      <c r="D282" s="15">
        <v>79</v>
      </c>
      <c r="E282" s="16">
        <v>0.45</v>
      </c>
      <c r="F282" s="15">
        <v>35.549999999999997</v>
      </c>
      <c r="G282" s="15" t="s">
        <v>19</v>
      </c>
      <c r="H282" s="24"/>
    </row>
    <row r="283" spans="1:8" ht="18" x14ac:dyDescent="0.2">
      <c r="A283" s="28" t="s">
        <v>422</v>
      </c>
      <c r="B283" s="19" t="s">
        <v>423</v>
      </c>
      <c r="C283" s="19" t="s">
        <v>18</v>
      </c>
      <c r="D283" s="19">
        <v>85</v>
      </c>
      <c r="E283" s="20">
        <v>0.45</v>
      </c>
      <c r="F283" s="19">
        <v>38.25</v>
      </c>
      <c r="G283" s="19" t="s">
        <v>190</v>
      </c>
      <c r="H283" s="25"/>
    </row>
    <row r="284" spans="1:8" ht="18" x14ac:dyDescent="0.2">
      <c r="A284" s="26" t="s">
        <v>615</v>
      </c>
      <c r="B284" s="15" t="s">
        <v>616</v>
      </c>
      <c r="C284" s="15" t="s">
        <v>18</v>
      </c>
      <c r="D284" s="15">
        <v>109</v>
      </c>
      <c r="E284" s="16">
        <v>0.45</v>
      </c>
      <c r="F284" s="15">
        <v>49.05</v>
      </c>
      <c r="G284" s="15" t="s">
        <v>617</v>
      </c>
      <c r="H284" s="24"/>
    </row>
    <row r="285" spans="1:8" ht="18" x14ac:dyDescent="0.2">
      <c r="A285" s="28" t="s">
        <v>618</v>
      </c>
      <c r="B285" s="19" t="s">
        <v>619</v>
      </c>
      <c r="C285" s="19" t="s">
        <v>18</v>
      </c>
      <c r="D285" s="19">
        <v>109</v>
      </c>
      <c r="E285" s="20">
        <v>0.45</v>
      </c>
      <c r="F285" s="19">
        <v>49.05</v>
      </c>
      <c r="G285" s="19" t="s">
        <v>617</v>
      </c>
      <c r="H285" s="25"/>
    </row>
    <row r="286" spans="1:8" ht="18" x14ac:dyDescent="0.2">
      <c r="A286" s="14">
        <v>45005190</v>
      </c>
      <c r="B286" s="15" t="s">
        <v>620</v>
      </c>
      <c r="C286" s="15" t="s">
        <v>18</v>
      </c>
      <c r="D286" s="15">
        <v>119</v>
      </c>
      <c r="E286" s="16">
        <v>0.45</v>
      </c>
      <c r="F286" s="15">
        <v>53.55</v>
      </c>
      <c r="G286" s="15" t="s">
        <v>75</v>
      </c>
      <c r="H286" s="24"/>
    </row>
    <row r="287" spans="1:8" ht="18" x14ac:dyDescent="0.2">
      <c r="A287" s="28" t="s">
        <v>621</v>
      </c>
      <c r="B287" s="19" t="s">
        <v>622</v>
      </c>
      <c r="C287" s="19" t="s">
        <v>18</v>
      </c>
      <c r="D287" s="19">
        <v>89</v>
      </c>
      <c r="E287" s="20">
        <v>0.45</v>
      </c>
      <c r="F287" s="19">
        <v>40.049999999999997</v>
      </c>
      <c r="G287" s="19" t="s">
        <v>167</v>
      </c>
      <c r="H287" s="25"/>
    </row>
    <row r="288" spans="1:8" ht="18" x14ac:dyDescent="0.2">
      <c r="A288" s="26" t="s">
        <v>623</v>
      </c>
      <c r="B288" s="15" t="s">
        <v>624</v>
      </c>
      <c r="C288" s="15" t="s">
        <v>18</v>
      </c>
      <c r="D288" s="15">
        <v>139</v>
      </c>
      <c r="E288" s="16">
        <v>0.45</v>
      </c>
      <c r="F288" s="15">
        <v>62.55</v>
      </c>
      <c r="G288" s="15" t="s">
        <v>75</v>
      </c>
      <c r="H288" s="24"/>
    </row>
    <row r="289" spans="1:8" ht="18" x14ac:dyDescent="0.2">
      <c r="A289" s="28" t="s">
        <v>625</v>
      </c>
      <c r="B289" s="19" t="s">
        <v>626</v>
      </c>
      <c r="C289" s="19" t="s">
        <v>18</v>
      </c>
      <c r="D289" s="19">
        <v>109</v>
      </c>
      <c r="E289" s="20">
        <v>0.45</v>
      </c>
      <c r="F289" s="19">
        <v>49.05</v>
      </c>
      <c r="G289" s="19" t="s">
        <v>617</v>
      </c>
      <c r="H289" s="25"/>
    </row>
    <row r="290" spans="1:8" ht="18" x14ac:dyDescent="0.2">
      <c r="A290" s="14">
        <v>49650099</v>
      </c>
      <c r="B290" s="15" t="s">
        <v>627</v>
      </c>
      <c r="C290" s="15" t="s">
        <v>18</v>
      </c>
      <c r="D290" s="15">
        <v>119</v>
      </c>
      <c r="E290" s="16">
        <v>0.45</v>
      </c>
      <c r="F290" s="15">
        <v>53.55</v>
      </c>
      <c r="G290" s="15" t="s">
        <v>75</v>
      </c>
      <c r="H290" s="24"/>
    </row>
    <row r="291" spans="1:8" ht="18" x14ac:dyDescent="0.2">
      <c r="A291" s="28" t="s">
        <v>628</v>
      </c>
      <c r="B291" s="19" t="s">
        <v>629</v>
      </c>
      <c r="C291" s="19" t="s">
        <v>18</v>
      </c>
      <c r="D291" s="19">
        <v>149</v>
      </c>
      <c r="E291" s="20">
        <v>0.45</v>
      </c>
      <c r="F291" s="19">
        <v>67.05</v>
      </c>
      <c r="G291" s="19" t="s">
        <v>617</v>
      </c>
      <c r="H291" s="25"/>
    </row>
    <row r="292" spans="1:8" ht="18" x14ac:dyDescent="0.2">
      <c r="A292" s="26" t="s">
        <v>630</v>
      </c>
      <c r="B292" s="15" t="s">
        <v>631</v>
      </c>
      <c r="C292" s="15" t="s">
        <v>18</v>
      </c>
      <c r="D292" s="15">
        <v>159</v>
      </c>
      <c r="E292" s="16">
        <v>0.45</v>
      </c>
      <c r="F292" s="15">
        <v>71.55</v>
      </c>
      <c r="G292" s="15" t="s">
        <v>148</v>
      </c>
      <c r="H292" s="24"/>
    </row>
    <row r="293" spans="1:8" ht="17" x14ac:dyDescent="0.2">
      <c r="A293" s="50"/>
      <c r="B293" s="51" t="s">
        <v>632</v>
      </c>
      <c r="C293" s="63"/>
      <c r="D293" s="55"/>
      <c r="E293" s="55"/>
      <c r="F293" s="55"/>
      <c r="G293" s="63"/>
      <c r="H293" s="55"/>
    </row>
    <row r="294" spans="1:8" ht="18" x14ac:dyDescent="0.2">
      <c r="A294" s="40" t="s">
        <v>633</v>
      </c>
      <c r="B294" s="38" t="s">
        <v>634</v>
      </c>
      <c r="C294" s="38" t="s">
        <v>31</v>
      </c>
      <c r="D294" s="19">
        <v>149</v>
      </c>
      <c r="E294" s="20">
        <v>0.53</v>
      </c>
      <c r="F294" s="19">
        <f>E294*D294</f>
        <v>78.97</v>
      </c>
      <c r="G294" s="19" t="s">
        <v>399</v>
      </c>
      <c r="H294" s="25" t="s">
        <v>635</v>
      </c>
    </row>
    <row r="295" spans="1:8" ht="18" x14ac:dyDescent="0.2">
      <c r="A295" s="39" t="s">
        <v>636</v>
      </c>
      <c r="B295" s="35" t="s">
        <v>637</v>
      </c>
      <c r="C295" s="35" t="s">
        <v>31</v>
      </c>
      <c r="D295" s="15">
        <v>169</v>
      </c>
      <c r="E295" s="16">
        <v>0.53</v>
      </c>
      <c r="F295" s="15">
        <f>E295*D295</f>
        <v>89.570000000000007</v>
      </c>
      <c r="G295" s="15" t="s">
        <v>578</v>
      </c>
      <c r="H295" s="24" t="s">
        <v>635</v>
      </c>
    </row>
    <row r="296" spans="1:8" ht="18" x14ac:dyDescent="0.2">
      <c r="A296" s="40" t="s">
        <v>638</v>
      </c>
      <c r="B296" s="38" t="s">
        <v>639</v>
      </c>
      <c r="C296" s="38" t="s">
        <v>31</v>
      </c>
      <c r="D296" s="19">
        <v>149</v>
      </c>
      <c r="E296" s="20">
        <v>0.53</v>
      </c>
      <c r="F296" s="19">
        <f t="shared" ref="F296:F303" si="5">E296*D296</f>
        <v>78.97</v>
      </c>
      <c r="G296" s="19" t="s">
        <v>578</v>
      </c>
      <c r="H296" s="25" t="s">
        <v>635</v>
      </c>
    </row>
    <row r="297" spans="1:8" ht="18" x14ac:dyDescent="0.2">
      <c r="A297" s="39" t="s">
        <v>640</v>
      </c>
      <c r="B297" s="35" t="s">
        <v>641</v>
      </c>
      <c r="C297" s="35" t="s">
        <v>31</v>
      </c>
      <c r="D297" s="15">
        <v>199</v>
      </c>
      <c r="E297" s="16">
        <v>0.53</v>
      </c>
      <c r="F297" s="15">
        <f t="shared" si="5"/>
        <v>105.47</v>
      </c>
      <c r="G297" s="15" t="s">
        <v>370</v>
      </c>
      <c r="H297" s="24" t="s">
        <v>635</v>
      </c>
    </row>
    <row r="298" spans="1:8" ht="18" x14ac:dyDescent="0.2">
      <c r="A298" s="40" t="s">
        <v>642</v>
      </c>
      <c r="B298" s="38" t="s">
        <v>643</v>
      </c>
      <c r="C298" s="38" t="s">
        <v>31</v>
      </c>
      <c r="D298" s="19">
        <v>189</v>
      </c>
      <c r="E298" s="20">
        <v>0.53</v>
      </c>
      <c r="F298" s="19">
        <f t="shared" si="5"/>
        <v>100.17</v>
      </c>
      <c r="G298" s="19" t="s">
        <v>370</v>
      </c>
      <c r="H298" s="25" t="s">
        <v>635</v>
      </c>
    </row>
    <row r="299" spans="1:8" ht="18" x14ac:dyDescent="0.2">
      <c r="A299" s="39" t="s">
        <v>644</v>
      </c>
      <c r="B299" s="35" t="s">
        <v>645</v>
      </c>
      <c r="C299" s="35" t="s">
        <v>31</v>
      </c>
      <c r="D299" s="15">
        <v>169</v>
      </c>
      <c r="E299" s="16">
        <v>0.53</v>
      </c>
      <c r="F299" s="15">
        <f t="shared" si="5"/>
        <v>89.570000000000007</v>
      </c>
      <c r="G299" s="15" t="s">
        <v>370</v>
      </c>
      <c r="H299" s="24" t="s">
        <v>635</v>
      </c>
    </row>
    <row r="300" spans="1:8" ht="18" x14ac:dyDescent="0.2">
      <c r="A300" s="37" t="s">
        <v>646</v>
      </c>
      <c r="B300" s="38" t="s">
        <v>647</v>
      </c>
      <c r="C300" s="38" t="s">
        <v>31</v>
      </c>
      <c r="D300" s="19">
        <v>149</v>
      </c>
      <c r="E300" s="20">
        <v>0.53</v>
      </c>
      <c r="F300" s="19">
        <f t="shared" si="5"/>
        <v>78.97</v>
      </c>
      <c r="G300" s="19" t="s">
        <v>578</v>
      </c>
      <c r="H300" s="25" t="s">
        <v>635</v>
      </c>
    </row>
    <row r="301" spans="1:8" ht="18" x14ac:dyDescent="0.2">
      <c r="A301" s="39" t="s">
        <v>648</v>
      </c>
      <c r="B301" s="35" t="s">
        <v>649</v>
      </c>
      <c r="C301" s="35" t="s">
        <v>18</v>
      </c>
      <c r="D301" s="15">
        <v>239</v>
      </c>
      <c r="E301" s="16">
        <v>0.53</v>
      </c>
      <c r="F301" s="15">
        <f t="shared" si="5"/>
        <v>126.67</v>
      </c>
      <c r="G301" s="15" t="s">
        <v>167</v>
      </c>
      <c r="H301" s="24" t="s">
        <v>635</v>
      </c>
    </row>
    <row r="302" spans="1:8" ht="18" x14ac:dyDescent="0.2">
      <c r="A302" s="40" t="s">
        <v>650</v>
      </c>
      <c r="B302" s="38" t="s">
        <v>651</v>
      </c>
      <c r="C302" s="38" t="s">
        <v>18</v>
      </c>
      <c r="D302" s="19">
        <v>179</v>
      </c>
      <c r="E302" s="20">
        <v>0.53</v>
      </c>
      <c r="F302" s="19">
        <f t="shared" si="5"/>
        <v>94.87</v>
      </c>
      <c r="G302" s="19" t="s">
        <v>167</v>
      </c>
      <c r="H302" s="25" t="s">
        <v>635</v>
      </c>
    </row>
    <row r="303" spans="1:8" ht="18" x14ac:dyDescent="0.2">
      <c r="A303" s="39" t="s">
        <v>652</v>
      </c>
      <c r="B303" s="35" t="s">
        <v>653</v>
      </c>
      <c r="C303" s="35" t="s">
        <v>18</v>
      </c>
      <c r="D303" s="15">
        <v>129</v>
      </c>
      <c r="E303" s="16">
        <v>0.53</v>
      </c>
      <c r="F303" s="15">
        <f t="shared" si="5"/>
        <v>68.37</v>
      </c>
      <c r="G303" s="15" t="s">
        <v>75</v>
      </c>
      <c r="H303" s="24" t="s">
        <v>635</v>
      </c>
    </row>
    <row r="304" spans="1:8" ht="17" x14ac:dyDescent="0.2">
      <c r="A304" s="147"/>
      <c r="B304" s="148" t="s">
        <v>654</v>
      </c>
      <c r="C304" s="149"/>
      <c r="D304" s="150"/>
      <c r="E304" s="150"/>
      <c r="F304" s="150"/>
      <c r="G304" s="149"/>
      <c r="H304" s="150"/>
    </row>
    <row r="305" spans="1:8" ht="18" x14ac:dyDescent="0.2">
      <c r="A305" s="39" t="s">
        <v>655</v>
      </c>
      <c r="B305" s="35" t="s">
        <v>656</v>
      </c>
      <c r="C305" s="35" t="s">
        <v>18</v>
      </c>
      <c r="D305" s="15">
        <v>29</v>
      </c>
      <c r="E305" s="16">
        <v>0.51719999999999999</v>
      </c>
      <c r="F305" s="15">
        <v>15</v>
      </c>
      <c r="G305" s="15" t="s">
        <v>167</v>
      </c>
      <c r="H305" s="24"/>
    </row>
    <row r="306" spans="1:8" ht="18" x14ac:dyDescent="0.2">
      <c r="A306" s="40" t="s">
        <v>657</v>
      </c>
      <c r="B306" s="38" t="s">
        <v>658</v>
      </c>
      <c r="C306" s="38" t="s">
        <v>18</v>
      </c>
      <c r="D306" s="19">
        <v>59</v>
      </c>
      <c r="E306" s="20">
        <v>0.55930000000000002</v>
      </c>
      <c r="F306" s="19">
        <v>33</v>
      </c>
      <c r="G306" s="19" t="s">
        <v>659</v>
      </c>
      <c r="H306" s="25"/>
    </row>
    <row r="307" spans="1:8" ht="18" x14ac:dyDescent="0.2">
      <c r="A307" s="39" t="s">
        <v>660</v>
      </c>
      <c r="B307" s="35" t="s">
        <v>661</v>
      </c>
      <c r="C307" s="35" t="s">
        <v>18</v>
      </c>
      <c r="D307" s="15">
        <v>59</v>
      </c>
      <c r="E307" s="16">
        <v>0.55930000000000002</v>
      </c>
      <c r="F307" s="15">
        <v>33</v>
      </c>
      <c r="G307" s="15" t="s">
        <v>659</v>
      </c>
      <c r="H307" s="24"/>
    </row>
    <row r="308" spans="1:8" ht="18" x14ac:dyDescent="0.2">
      <c r="A308" s="40" t="s">
        <v>662</v>
      </c>
      <c r="B308" s="38" t="s">
        <v>663</v>
      </c>
      <c r="C308" s="38" t="s">
        <v>18</v>
      </c>
      <c r="D308" s="19">
        <v>59</v>
      </c>
      <c r="E308" s="20">
        <v>0.55930000000000002</v>
      </c>
      <c r="F308" s="19">
        <v>33</v>
      </c>
      <c r="G308" s="19" t="s">
        <v>659</v>
      </c>
      <c r="H308" s="25"/>
    </row>
    <row r="309" spans="1:8" ht="18" x14ac:dyDescent="0.2">
      <c r="A309" s="39" t="s">
        <v>664</v>
      </c>
      <c r="B309" s="35" t="s">
        <v>665</v>
      </c>
      <c r="C309" s="35" t="s">
        <v>18</v>
      </c>
      <c r="D309" s="15">
        <v>59</v>
      </c>
      <c r="E309" s="16">
        <v>0.55930000000000002</v>
      </c>
      <c r="F309" s="15">
        <v>33</v>
      </c>
      <c r="G309" s="15" t="s">
        <v>158</v>
      </c>
      <c r="H309" s="24"/>
    </row>
    <row r="310" spans="1:8" ht="18" x14ac:dyDescent="0.2">
      <c r="A310" s="40" t="s">
        <v>666</v>
      </c>
      <c r="B310" s="38" t="s">
        <v>667</v>
      </c>
      <c r="C310" s="38" t="s">
        <v>18</v>
      </c>
      <c r="D310" s="19">
        <v>29</v>
      </c>
      <c r="E310" s="20">
        <v>0.51719999999999999</v>
      </c>
      <c r="F310" s="19">
        <v>15</v>
      </c>
      <c r="G310" s="19" t="s">
        <v>668</v>
      </c>
      <c r="H310" s="25"/>
    </row>
    <row r="311" spans="1:8" ht="18" x14ac:dyDescent="0.2">
      <c r="A311" s="39" t="s">
        <v>669</v>
      </c>
      <c r="B311" s="35" t="s">
        <v>670</v>
      </c>
      <c r="C311" s="35" t="s">
        <v>18</v>
      </c>
      <c r="D311" s="15">
        <v>59.9</v>
      </c>
      <c r="E311" s="16">
        <v>0.33389999999999997</v>
      </c>
      <c r="F311" s="15">
        <v>20</v>
      </c>
      <c r="G311" s="15" t="s">
        <v>617</v>
      </c>
      <c r="H311" s="24"/>
    </row>
    <row r="312" spans="1:8" ht="18" x14ac:dyDescent="0.2">
      <c r="A312" s="40" t="s">
        <v>671</v>
      </c>
      <c r="B312" s="38" t="s">
        <v>672</v>
      </c>
      <c r="C312" s="38" t="s">
        <v>18</v>
      </c>
      <c r="D312" s="19">
        <v>69.900000000000006</v>
      </c>
      <c r="E312" s="20">
        <v>0.25750000000000001</v>
      </c>
      <c r="F312" s="19">
        <v>18</v>
      </c>
      <c r="G312" s="19" t="s">
        <v>19</v>
      </c>
      <c r="H312" s="25"/>
    </row>
    <row r="313" spans="1:8" ht="18" x14ac:dyDescent="0.2">
      <c r="A313" s="141"/>
      <c r="B313" s="60" t="s">
        <v>673</v>
      </c>
      <c r="C313" s="62"/>
      <c r="D313" s="61"/>
      <c r="E313" s="61"/>
      <c r="F313" s="61"/>
      <c r="G313" s="62"/>
      <c r="H313" s="61"/>
    </row>
    <row r="314" spans="1:8" ht="18" x14ac:dyDescent="0.2">
      <c r="A314" s="18" t="s">
        <v>674</v>
      </c>
      <c r="B314" s="21" t="s">
        <v>675</v>
      </c>
      <c r="C314" s="21" t="s">
        <v>18</v>
      </c>
      <c r="D314" s="20">
        <v>33</v>
      </c>
      <c r="E314" s="25">
        <v>0.63</v>
      </c>
      <c r="F314" s="20">
        <f t="shared" ref="F314:F319" si="6">D314*E314</f>
        <v>20.79</v>
      </c>
      <c r="G314" s="21" t="s">
        <v>190</v>
      </c>
      <c r="H314" s="20"/>
    </row>
    <row r="315" spans="1:8" ht="18" x14ac:dyDescent="0.2">
      <c r="A315" s="14" t="s">
        <v>676</v>
      </c>
      <c r="B315" s="17" t="s">
        <v>677</v>
      </c>
      <c r="C315" s="17" t="s">
        <v>18</v>
      </c>
      <c r="D315" s="16">
        <v>37</v>
      </c>
      <c r="E315" s="24">
        <v>0.63</v>
      </c>
      <c r="F315" s="16">
        <f t="shared" si="6"/>
        <v>23.31</v>
      </c>
      <c r="G315" s="17" t="s">
        <v>190</v>
      </c>
      <c r="H315" s="16"/>
    </row>
    <row r="316" spans="1:8" ht="18" x14ac:dyDescent="0.2">
      <c r="A316" s="18" t="s">
        <v>678</v>
      </c>
      <c r="B316" s="21" t="s">
        <v>679</v>
      </c>
      <c r="C316" s="21" t="s">
        <v>18</v>
      </c>
      <c r="D316" s="20">
        <v>35</v>
      </c>
      <c r="E316" s="25">
        <v>0.63</v>
      </c>
      <c r="F316" s="20">
        <v>22.05</v>
      </c>
      <c r="G316" s="21" t="s">
        <v>190</v>
      </c>
      <c r="H316" s="20"/>
    </row>
    <row r="317" spans="1:8" ht="18" x14ac:dyDescent="0.2">
      <c r="A317" s="14" t="s">
        <v>680</v>
      </c>
      <c r="B317" s="17" t="s">
        <v>681</v>
      </c>
      <c r="C317" s="17" t="s">
        <v>18</v>
      </c>
      <c r="D317" s="16">
        <v>35</v>
      </c>
      <c r="E317" s="24">
        <v>0.63</v>
      </c>
      <c r="F317" s="16">
        <f t="shared" si="6"/>
        <v>22.05</v>
      </c>
      <c r="G317" s="17" t="s">
        <v>190</v>
      </c>
      <c r="H317" s="16"/>
    </row>
    <row r="318" spans="1:8" ht="18" x14ac:dyDescent="0.2">
      <c r="A318" s="18" t="s">
        <v>682</v>
      </c>
      <c r="B318" s="21" t="s">
        <v>683</v>
      </c>
      <c r="C318" s="21" t="s">
        <v>18</v>
      </c>
      <c r="D318" s="20">
        <v>28</v>
      </c>
      <c r="E318" s="25">
        <v>0.63</v>
      </c>
      <c r="F318" s="20">
        <f t="shared" si="6"/>
        <v>17.64</v>
      </c>
      <c r="G318" s="21" t="s">
        <v>190</v>
      </c>
      <c r="H318" s="20"/>
    </row>
    <row r="319" spans="1:8" ht="18" x14ac:dyDescent="0.2">
      <c r="A319" s="14" t="s">
        <v>684</v>
      </c>
      <c r="B319" s="17" t="s">
        <v>685</v>
      </c>
      <c r="C319" s="17" t="s">
        <v>18</v>
      </c>
      <c r="D319" s="16">
        <v>27</v>
      </c>
      <c r="E319" s="24">
        <v>0.63</v>
      </c>
      <c r="F319" s="16">
        <f t="shared" si="6"/>
        <v>17.010000000000002</v>
      </c>
      <c r="G319" s="17" t="s">
        <v>190</v>
      </c>
      <c r="H319" s="16"/>
    </row>
    <row r="320" spans="1:8" ht="18" x14ac:dyDescent="0.2">
      <c r="A320" s="151" t="s">
        <v>686</v>
      </c>
      <c r="B320" s="113" t="s">
        <v>687</v>
      </c>
      <c r="C320" s="152"/>
      <c r="D320" s="115"/>
      <c r="E320" s="85"/>
      <c r="F320" s="115"/>
      <c r="G320" s="115"/>
      <c r="H320" s="85"/>
    </row>
    <row r="321" spans="1:8" ht="18" x14ac:dyDescent="0.2">
      <c r="A321" s="131" t="s">
        <v>688</v>
      </c>
      <c r="B321" s="130" t="s">
        <v>689</v>
      </c>
      <c r="C321" s="130" t="s">
        <v>31</v>
      </c>
      <c r="D321" s="24">
        <v>20.9</v>
      </c>
      <c r="E321" s="24">
        <v>0.38</v>
      </c>
      <c r="F321" s="24">
        <f>E321*D321</f>
        <v>7.9419999999999993</v>
      </c>
      <c r="G321" s="130" t="s">
        <v>399</v>
      </c>
      <c r="H321" s="16"/>
    </row>
    <row r="322" spans="1:8" ht="18" x14ac:dyDescent="0.2">
      <c r="A322" s="132" t="s">
        <v>690</v>
      </c>
      <c r="B322" s="133" t="s">
        <v>691</v>
      </c>
      <c r="C322" s="133" t="s">
        <v>31</v>
      </c>
      <c r="D322" s="25">
        <v>18.899999999999999</v>
      </c>
      <c r="E322" s="25">
        <v>0.38</v>
      </c>
      <c r="F322" s="25">
        <f>E322*D322</f>
        <v>7.1819999999999995</v>
      </c>
      <c r="G322" s="133" t="s">
        <v>399</v>
      </c>
      <c r="H322" s="20"/>
    </row>
    <row r="323" spans="1:8" ht="18" x14ac:dyDescent="0.2">
      <c r="A323" s="131" t="s">
        <v>692</v>
      </c>
      <c r="B323" s="130" t="s">
        <v>693</v>
      </c>
      <c r="C323" s="130" t="s">
        <v>31</v>
      </c>
      <c r="D323" s="24">
        <v>28</v>
      </c>
      <c r="E323" s="24">
        <v>0.42859999999999998</v>
      </c>
      <c r="F323" s="24">
        <v>12</v>
      </c>
      <c r="G323" s="130" t="s">
        <v>694</v>
      </c>
      <c r="H323" s="16"/>
    </row>
    <row r="324" spans="1:8" ht="18" x14ac:dyDescent="0.2">
      <c r="A324" s="132" t="s">
        <v>695</v>
      </c>
      <c r="B324" s="133" t="s">
        <v>696</v>
      </c>
      <c r="C324" s="133" t="s">
        <v>31</v>
      </c>
      <c r="D324" s="25">
        <v>28</v>
      </c>
      <c r="E324" s="25">
        <v>0.42859999999999998</v>
      </c>
      <c r="F324" s="25">
        <v>12</v>
      </c>
      <c r="G324" s="133" t="s">
        <v>593</v>
      </c>
      <c r="H324" s="20"/>
    </row>
    <row r="325" spans="1:8" ht="18" x14ac:dyDescent="0.2">
      <c r="A325" s="131" t="s">
        <v>697</v>
      </c>
      <c r="B325" s="130" t="s">
        <v>698</v>
      </c>
      <c r="C325" s="130" t="s">
        <v>31</v>
      </c>
      <c r="D325" s="24">
        <v>28</v>
      </c>
      <c r="E325" s="24">
        <v>0.42859999999999998</v>
      </c>
      <c r="F325" s="24">
        <v>12</v>
      </c>
      <c r="G325" s="130" t="s">
        <v>593</v>
      </c>
      <c r="H325" s="16"/>
    </row>
    <row r="326" spans="1:8" ht="18" x14ac:dyDescent="0.2">
      <c r="A326" s="153" t="s">
        <v>699</v>
      </c>
      <c r="B326" s="129" t="s">
        <v>700</v>
      </c>
      <c r="C326" s="129" t="s">
        <v>31</v>
      </c>
      <c r="D326" s="12">
        <v>28</v>
      </c>
      <c r="E326" s="12">
        <v>0.53569999999999995</v>
      </c>
      <c r="F326" s="12">
        <v>15</v>
      </c>
      <c r="G326" s="129" t="s">
        <v>593</v>
      </c>
      <c r="H326" s="11"/>
    </row>
    <row r="327" spans="1:8" ht="18" x14ac:dyDescent="0.2">
      <c r="A327" s="18" t="s">
        <v>701</v>
      </c>
      <c r="B327" s="21" t="s">
        <v>702</v>
      </c>
      <c r="C327" s="21" t="s">
        <v>31</v>
      </c>
      <c r="D327" s="20">
        <v>29.8</v>
      </c>
      <c r="E327" s="25">
        <v>0.63</v>
      </c>
      <c r="F327" s="20">
        <v>18.774000000000001</v>
      </c>
      <c r="G327" s="21" t="s">
        <v>399</v>
      </c>
      <c r="H327" s="20"/>
    </row>
    <row r="328" spans="1:8" ht="18" x14ac:dyDescent="0.2">
      <c r="A328" s="14" t="s">
        <v>703</v>
      </c>
      <c r="B328" s="17" t="s">
        <v>704</v>
      </c>
      <c r="C328" s="17" t="s">
        <v>31</v>
      </c>
      <c r="D328" s="16">
        <v>29.8</v>
      </c>
      <c r="E328" s="24">
        <v>0.63</v>
      </c>
      <c r="F328" s="16">
        <v>18.774000000000001</v>
      </c>
      <c r="G328" s="17" t="s">
        <v>399</v>
      </c>
      <c r="H328" s="16"/>
    </row>
    <row r="329" spans="1:8" ht="18" x14ac:dyDescent="0.2">
      <c r="A329" s="18" t="s">
        <v>705</v>
      </c>
      <c r="B329" s="21" t="s">
        <v>706</v>
      </c>
      <c r="C329" s="21" t="s">
        <v>31</v>
      </c>
      <c r="D329" s="20">
        <v>29.8</v>
      </c>
      <c r="E329" s="25">
        <v>0.63</v>
      </c>
      <c r="F329" s="20">
        <v>18.774000000000001</v>
      </c>
      <c r="G329" s="21" t="s">
        <v>399</v>
      </c>
      <c r="H329" s="20"/>
    </row>
    <row r="330" spans="1:8" ht="18" x14ac:dyDescent="0.2">
      <c r="A330" s="14" t="s">
        <v>707</v>
      </c>
      <c r="B330" s="17" t="s">
        <v>708</v>
      </c>
      <c r="C330" s="17" t="s">
        <v>31</v>
      </c>
      <c r="D330" s="16">
        <v>58</v>
      </c>
      <c r="E330" s="24">
        <v>0.4</v>
      </c>
      <c r="F330" s="16">
        <v>19</v>
      </c>
      <c r="G330" s="17" t="s">
        <v>709</v>
      </c>
      <c r="H330" s="16"/>
    </row>
    <row r="331" spans="1:8" ht="18" x14ac:dyDescent="0.2">
      <c r="A331" s="18" t="s">
        <v>710</v>
      </c>
      <c r="B331" s="21" t="s">
        <v>711</v>
      </c>
      <c r="C331" s="21" t="s">
        <v>31</v>
      </c>
      <c r="D331" s="20">
        <v>58</v>
      </c>
      <c r="E331" s="25">
        <v>0.4</v>
      </c>
      <c r="F331" s="20">
        <v>19</v>
      </c>
      <c r="G331" s="21" t="s">
        <v>709</v>
      </c>
      <c r="H331" s="20"/>
    </row>
    <row r="332" spans="1:8" ht="18" x14ac:dyDescent="0.2">
      <c r="A332" s="14" t="s">
        <v>712</v>
      </c>
      <c r="B332" s="17" t="s">
        <v>713</v>
      </c>
      <c r="C332" s="17" t="s">
        <v>31</v>
      </c>
      <c r="D332" s="16">
        <v>58</v>
      </c>
      <c r="E332" s="24">
        <v>0.4</v>
      </c>
      <c r="F332" s="16">
        <v>19</v>
      </c>
      <c r="G332" s="17" t="s">
        <v>709</v>
      </c>
      <c r="H332" s="16"/>
    </row>
    <row r="333" spans="1:8" ht="18" x14ac:dyDescent="0.2">
      <c r="A333" s="154"/>
      <c r="B333" s="155" t="s">
        <v>714</v>
      </c>
      <c r="C333" s="156"/>
      <c r="D333" s="157"/>
      <c r="E333" s="158"/>
      <c r="F333" s="157"/>
      <c r="G333" s="156"/>
      <c r="H333" s="157"/>
    </row>
    <row r="334" spans="1:8" ht="18" x14ac:dyDescent="0.2">
      <c r="A334" s="128" t="s">
        <v>715</v>
      </c>
      <c r="B334" s="47" t="s">
        <v>716</v>
      </c>
      <c r="C334" s="47" t="s">
        <v>31</v>
      </c>
      <c r="D334" s="48">
        <v>39</v>
      </c>
      <c r="E334" s="11">
        <v>0.17949999999999999</v>
      </c>
      <c r="F334" s="48">
        <v>7</v>
      </c>
      <c r="G334" s="48" t="s">
        <v>399</v>
      </c>
      <c r="H334" s="12"/>
    </row>
    <row r="335" spans="1:8" ht="18" x14ac:dyDescent="0.2">
      <c r="A335" s="39" t="s">
        <v>717</v>
      </c>
      <c r="B335" s="35" t="s">
        <v>718</v>
      </c>
      <c r="C335" s="35" t="s">
        <v>31</v>
      </c>
      <c r="D335" s="15">
        <v>29</v>
      </c>
      <c r="E335" s="16">
        <v>0.26</v>
      </c>
      <c r="F335" s="15">
        <v>7.54</v>
      </c>
      <c r="G335" s="15" t="s">
        <v>399</v>
      </c>
      <c r="H335" s="24"/>
    </row>
    <row r="336" spans="1:8" ht="18" x14ac:dyDescent="0.2">
      <c r="A336" s="40" t="s">
        <v>719</v>
      </c>
      <c r="B336" s="38" t="s">
        <v>720</v>
      </c>
      <c r="C336" s="38" t="s">
        <v>31</v>
      </c>
      <c r="D336" s="19">
        <v>29</v>
      </c>
      <c r="E336" s="20">
        <v>0.26</v>
      </c>
      <c r="F336" s="19">
        <v>7.54</v>
      </c>
      <c r="G336" s="19" t="s">
        <v>399</v>
      </c>
      <c r="H336" s="25"/>
    </row>
    <row r="337" spans="1:8" ht="18" x14ac:dyDescent="0.2">
      <c r="A337" s="39" t="s">
        <v>721</v>
      </c>
      <c r="B337" s="35" t="s">
        <v>722</v>
      </c>
      <c r="C337" s="35" t="s">
        <v>31</v>
      </c>
      <c r="D337" s="15">
        <v>19.8</v>
      </c>
      <c r="E337" s="16">
        <v>0.26</v>
      </c>
      <c r="F337" s="15">
        <v>5.1479999999999997</v>
      </c>
      <c r="G337" s="15" t="s">
        <v>399</v>
      </c>
      <c r="H337" s="24"/>
    </row>
    <row r="338" spans="1:8" ht="18" x14ac:dyDescent="0.2">
      <c r="A338" s="40" t="s">
        <v>723</v>
      </c>
      <c r="B338" s="38" t="s">
        <v>724</v>
      </c>
      <c r="C338" s="38" t="s">
        <v>31</v>
      </c>
      <c r="D338" s="19">
        <v>68</v>
      </c>
      <c r="E338" s="20">
        <v>0.23530000000000001</v>
      </c>
      <c r="F338" s="19">
        <v>16</v>
      </c>
      <c r="G338" s="19" t="s">
        <v>399</v>
      </c>
      <c r="H338" s="25"/>
    </row>
    <row r="339" spans="1:8" ht="18" x14ac:dyDescent="0.2">
      <c r="A339" s="39" t="s">
        <v>725</v>
      </c>
      <c r="B339" s="35" t="s">
        <v>726</v>
      </c>
      <c r="C339" s="35" t="s">
        <v>31</v>
      </c>
      <c r="D339" s="15">
        <v>39</v>
      </c>
      <c r="E339" s="16">
        <v>0.26</v>
      </c>
      <c r="F339" s="15">
        <v>10.14</v>
      </c>
      <c r="G339" s="15" t="s">
        <v>399</v>
      </c>
      <c r="H339" s="24"/>
    </row>
    <row r="340" spans="1:8" ht="18" x14ac:dyDescent="0.2">
      <c r="A340" s="40" t="s">
        <v>727</v>
      </c>
      <c r="B340" s="38" t="s">
        <v>728</v>
      </c>
      <c r="C340" s="38" t="s">
        <v>31</v>
      </c>
      <c r="D340" s="19">
        <v>39</v>
      </c>
      <c r="E340" s="20">
        <v>0.26</v>
      </c>
      <c r="F340" s="19">
        <v>10.14</v>
      </c>
      <c r="G340" s="19" t="s">
        <v>399</v>
      </c>
      <c r="H340" s="25"/>
    </row>
    <row r="341" spans="1:8" ht="18" x14ac:dyDescent="0.2">
      <c r="A341" s="39" t="s">
        <v>729</v>
      </c>
      <c r="B341" s="35" t="s">
        <v>730</v>
      </c>
      <c r="C341" s="35" t="s">
        <v>31</v>
      </c>
      <c r="D341" s="15">
        <v>49</v>
      </c>
      <c r="E341" s="16">
        <v>0.26</v>
      </c>
      <c r="F341" s="15">
        <v>12.74</v>
      </c>
      <c r="G341" s="15" t="s">
        <v>399</v>
      </c>
      <c r="H341" s="24"/>
    </row>
    <row r="342" spans="1:8" ht="18" x14ac:dyDescent="0.2">
      <c r="A342" s="40" t="s">
        <v>731</v>
      </c>
      <c r="B342" s="38" t="s">
        <v>732</v>
      </c>
      <c r="C342" s="38" t="s">
        <v>31</v>
      </c>
      <c r="D342" s="19">
        <v>49</v>
      </c>
      <c r="E342" s="20">
        <v>0.26</v>
      </c>
      <c r="F342" s="19">
        <v>12.74</v>
      </c>
      <c r="G342" s="19" t="s">
        <v>399</v>
      </c>
      <c r="H342" s="25"/>
    </row>
    <row r="343" spans="1:8" ht="18" x14ac:dyDescent="0.2">
      <c r="A343" s="39" t="s">
        <v>733</v>
      </c>
      <c r="B343" s="35" t="s">
        <v>734</v>
      </c>
      <c r="C343" s="35" t="s">
        <v>31</v>
      </c>
      <c r="D343" s="15">
        <v>39</v>
      </c>
      <c r="E343" s="16">
        <v>0.26</v>
      </c>
      <c r="F343" s="15">
        <v>10.14</v>
      </c>
      <c r="G343" s="15" t="s">
        <v>399</v>
      </c>
      <c r="H343" s="24"/>
    </row>
  </sheetData>
  <mergeCells count="2">
    <mergeCell ref="H8:H9"/>
    <mergeCell ref="H25:H2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2020-10-26T09:43:16Z</dcterms:created>
  <dcterms:modified xsi:type="dcterms:W3CDTF">2020-10-26T09:44:31Z</dcterms:modified>
</cp:coreProperties>
</file>