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siness Intelligence and Business Analytics\BIBA PROJECT\Submission\"/>
    </mc:Choice>
  </mc:AlternateContent>
  <xr:revisionPtr revIDLastSave="0" documentId="8_{345F2A68-805B-4447-BE06-F07450E87621}" xr6:coauthVersionLast="47" xr6:coauthVersionMax="47" xr10:uidLastSave="{00000000-0000-0000-0000-000000000000}"/>
  <bookViews>
    <workbookView xWindow="-108" yWindow="-108" windowWidth="23256" windowHeight="12456" xr2:uid="{364A99EA-C807-4A64-9B08-C398C4A85894}"/>
  </bookViews>
  <sheets>
    <sheet name="ingredi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/>
  <c r="G4" i="1"/>
  <c r="H4" i="1" s="1"/>
  <c r="G5" i="1"/>
  <c r="H5" i="1"/>
  <c r="G6" i="1"/>
  <c r="H6" i="1"/>
  <c r="G7" i="1"/>
  <c r="H7" i="1"/>
  <c r="G8" i="1"/>
  <c r="H8" i="1" s="1"/>
  <c r="G9" i="1"/>
  <c r="H9" i="1"/>
  <c r="G10" i="1"/>
  <c r="H10" i="1"/>
  <c r="G11" i="1"/>
  <c r="H11" i="1"/>
  <c r="G12" i="1"/>
  <c r="H12" i="1"/>
  <c r="G13" i="1"/>
  <c r="H13" i="1"/>
  <c r="G14" i="1"/>
  <c r="H14" i="1" s="1"/>
  <c r="G15" i="1"/>
  <c r="H15" i="1"/>
  <c r="G16" i="1"/>
  <c r="H16" i="1"/>
  <c r="G17" i="1"/>
  <c r="H17" i="1"/>
  <c r="G18" i="1"/>
  <c r="H18" i="1"/>
  <c r="G19" i="1"/>
  <c r="H19" i="1"/>
</calcChain>
</file>

<file path=xl/sharedStrings.xml><?xml version="1.0" encoding="utf-8"?>
<sst xmlns="http://schemas.openxmlformats.org/spreadsheetml/2006/main" count="62" uniqueCount="47">
  <si>
    <t>ml</t>
  </si>
  <si>
    <t>Vanilla extract</t>
  </si>
  <si>
    <t>ING018</t>
  </si>
  <si>
    <t>grams</t>
  </si>
  <si>
    <t>Black Tea</t>
  </si>
  <si>
    <t>ING017</t>
  </si>
  <si>
    <t>Salami</t>
  </si>
  <si>
    <t>ING016</t>
  </si>
  <si>
    <t>Ham</t>
  </si>
  <si>
    <t>ING015</t>
  </si>
  <si>
    <t>units</t>
  </si>
  <si>
    <t>Lemons</t>
  </si>
  <si>
    <t>ING014</t>
  </si>
  <si>
    <t>Chocolate</t>
  </si>
  <si>
    <t>ING013</t>
  </si>
  <si>
    <t>Cocoa powder</t>
  </si>
  <si>
    <t>ING012</t>
  </si>
  <si>
    <t>Panini Bread</t>
  </si>
  <si>
    <t>ING011</t>
  </si>
  <si>
    <t>Sugar</t>
  </si>
  <si>
    <t>ING010</t>
  </si>
  <si>
    <t>Barista caramel sauce</t>
  </si>
  <si>
    <t>ING009</t>
  </si>
  <si>
    <t>Barista white chocolate syrup</t>
  </si>
  <si>
    <t>ING008</t>
  </si>
  <si>
    <t>Barista chocolate syrup</t>
  </si>
  <si>
    <t>ING007</t>
  </si>
  <si>
    <t>Vanilla syrup</t>
  </si>
  <si>
    <t>ING006</t>
  </si>
  <si>
    <t>Whipped cream</t>
  </si>
  <si>
    <t>ING005</t>
  </si>
  <si>
    <t>Mozzarella</t>
  </si>
  <si>
    <t>ING004</t>
  </si>
  <si>
    <t>Cheddar</t>
  </si>
  <si>
    <t>ING003</t>
  </si>
  <si>
    <t>Whole Milk</t>
  </si>
  <si>
    <t>ING002</t>
  </si>
  <si>
    <t>Espresso beans</t>
  </si>
  <si>
    <t>ING001</t>
  </si>
  <si>
    <t>Yearly Investment on Ingredients</t>
  </si>
  <si>
    <t>Monthly investment on Ingredients</t>
  </si>
  <si>
    <t>Monthly usage units</t>
  </si>
  <si>
    <t>ing_price</t>
  </si>
  <si>
    <t>ing_meas</t>
  </si>
  <si>
    <t>ing_weight</t>
  </si>
  <si>
    <t>ing_name</t>
  </si>
  <si>
    <t>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</si>
</sst>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2" fillId="0" borderId="1" xfId="0" applyNumberFormat="1" applyFont="1" applyBorder="1"/>
    <xf numFmtId="0" fontId="2" fillId="0" borderId="1" xfId="0" applyFont="1" applyBorder="1"/>
    <xf numFmtId="164" fontId="3" fillId="0" borderId="1" xfId="0" applyNumberFormat="1" applyFont="1" applyBorder="1"/>
    <xf numFmtId="0" fontId="4" fillId="2" borderId="2" xfId="0" applyFont="1" applyFill="1" applyBorder="1"/>
    <xf numFmtId="0" fontId="4" fillId="0" borderId="2" xfId="0" applyFont="1" applyBorder="1"/>
    <xf numFmtId="0" fontId="1" fillId="0" borderId="0" xfId="0" applyFont="1"/>
    <xf numFmtId="164" fontId="4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8274-99F1-4A58-91AA-8C59DF819D5B}">
  <dimension ref="A1:H19"/>
  <sheetViews>
    <sheetView tabSelected="1" workbookViewId="0">
      <selection activeCell="F19" sqref="F19"/>
    </sheetView>
  </sheetViews>
  <sheetFormatPr defaultRowHeight="14.4" x14ac:dyDescent="0.3"/>
  <cols>
    <col min="2" max="2" width="26.21875" customWidth="1"/>
    <col min="3" max="3" width="10.77734375" bestFit="1" customWidth="1"/>
    <col min="4" max="4" width="9.5546875" bestFit="1" customWidth="1"/>
    <col min="5" max="5" width="10.44140625" style="1" bestFit="1" customWidth="1"/>
    <col min="6" max="6" width="16.77734375" bestFit="1" customWidth="1"/>
    <col min="7" max="7" width="33.33203125" bestFit="1" customWidth="1"/>
    <col min="8" max="8" width="31.21875" bestFit="1" customWidth="1"/>
  </cols>
  <sheetData>
    <row r="1" spans="1:8" ht="15.6" x14ac:dyDescent="0.3">
      <c r="A1" s="11" t="s">
        <v>46</v>
      </c>
      <c r="B1" s="11" t="s">
        <v>45</v>
      </c>
      <c r="C1" s="11" t="s">
        <v>44</v>
      </c>
      <c r="D1" s="11" t="s">
        <v>43</v>
      </c>
      <c r="E1" s="10" t="s">
        <v>42</v>
      </c>
      <c r="F1" s="9" t="s">
        <v>41</v>
      </c>
      <c r="G1" s="8" t="s">
        <v>40</v>
      </c>
      <c r="H1" s="7" t="s">
        <v>39</v>
      </c>
    </row>
    <row r="2" spans="1:8" ht="15.6" x14ac:dyDescent="0.3">
      <c r="A2" s="5" t="s">
        <v>38</v>
      </c>
      <c r="B2" s="5" t="s">
        <v>37</v>
      </c>
      <c r="C2" s="5">
        <v>1000</v>
      </c>
      <c r="D2" s="5" t="s">
        <v>3</v>
      </c>
      <c r="E2" s="4">
        <v>12</v>
      </c>
      <c r="F2">
        <v>106</v>
      </c>
      <c r="G2" s="1">
        <f>F2*E2</f>
        <v>1272</v>
      </c>
      <c r="H2" s="1">
        <f>G2*12</f>
        <v>15264</v>
      </c>
    </row>
    <row r="3" spans="1:8" ht="15.6" x14ac:dyDescent="0.3">
      <c r="A3" s="5" t="s">
        <v>36</v>
      </c>
      <c r="B3" s="5" t="s">
        <v>35</v>
      </c>
      <c r="C3" s="5">
        <v>1000</v>
      </c>
      <c r="D3" s="5" t="s">
        <v>0</v>
      </c>
      <c r="E3" s="4">
        <v>1.2</v>
      </c>
      <c r="F3">
        <v>155</v>
      </c>
      <c r="G3" s="1">
        <f>F3*E3</f>
        <v>186</v>
      </c>
      <c r="H3" s="1">
        <f>G3*12</f>
        <v>2232</v>
      </c>
    </row>
    <row r="4" spans="1:8" ht="15.6" x14ac:dyDescent="0.3">
      <c r="A4" s="5" t="s">
        <v>34</v>
      </c>
      <c r="B4" s="5" t="s">
        <v>33</v>
      </c>
      <c r="C4" s="5">
        <v>500</v>
      </c>
      <c r="D4" s="5" t="s">
        <v>3</v>
      </c>
      <c r="E4" s="4">
        <v>7.45</v>
      </c>
      <c r="F4">
        <v>187</v>
      </c>
      <c r="G4" s="1">
        <f>F4*E4</f>
        <v>1393.15</v>
      </c>
      <c r="H4" s="1">
        <f>G4*12</f>
        <v>16717.800000000003</v>
      </c>
    </row>
    <row r="5" spans="1:8" ht="15.6" x14ac:dyDescent="0.3">
      <c r="A5" s="5" t="s">
        <v>32</v>
      </c>
      <c r="B5" s="5" t="s">
        <v>31</v>
      </c>
      <c r="C5" s="5">
        <v>500</v>
      </c>
      <c r="D5" s="5" t="s">
        <v>3</v>
      </c>
      <c r="E5" s="4">
        <v>5</v>
      </c>
      <c r="F5">
        <v>145</v>
      </c>
      <c r="G5" s="1">
        <f>F5*E5</f>
        <v>725</v>
      </c>
      <c r="H5" s="1">
        <f>G5*12</f>
        <v>8700</v>
      </c>
    </row>
    <row r="6" spans="1:8" ht="15.6" x14ac:dyDescent="0.3">
      <c r="A6" s="5" t="s">
        <v>30</v>
      </c>
      <c r="B6" s="5" t="s">
        <v>29</v>
      </c>
      <c r="C6" s="5">
        <v>300</v>
      </c>
      <c r="D6" s="5" t="s">
        <v>0</v>
      </c>
      <c r="E6" s="4">
        <v>1.35</v>
      </c>
      <c r="F6">
        <v>193</v>
      </c>
      <c r="G6" s="1">
        <f>F6*E6</f>
        <v>260.55</v>
      </c>
      <c r="H6" s="1">
        <f>G6*12</f>
        <v>3126.6000000000004</v>
      </c>
    </row>
    <row r="7" spans="1:8" ht="15.6" x14ac:dyDescent="0.3">
      <c r="A7" s="5" t="s">
        <v>28</v>
      </c>
      <c r="B7" s="5" t="s">
        <v>27</v>
      </c>
      <c r="C7" s="5">
        <v>1000</v>
      </c>
      <c r="D7" s="5" t="s">
        <v>0</v>
      </c>
      <c r="E7" s="4">
        <v>14.52</v>
      </c>
      <c r="F7">
        <v>149</v>
      </c>
      <c r="G7" s="1">
        <f>F7*E7</f>
        <v>2163.48</v>
      </c>
      <c r="H7" s="1">
        <f>G7*12</f>
        <v>25961.760000000002</v>
      </c>
    </row>
    <row r="8" spans="1:8" ht="15" customHeight="1" x14ac:dyDescent="0.3">
      <c r="A8" s="5" t="s">
        <v>26</v>
      </c>
      <c r="B8" s="5" t="s">
        <v>25</v>
      </c>
      <c r="C8" s="5">
        <v>1000</v>
      </c>
      <c r="D8" s="5" t="s">
        <v>0</v>
      </c>
      <c r="E8" s="4">
        <v>8.49</v>
      </c>
      <c r="F8">
        <v>107</v>
      </c>
      <c r="G8" s="1">
        <f>F8*E8</f>
        <v>908.43000000000006</v>
      </c>
      <c r="H8" s="1">
        <f>G8*12</f>
        <v>10901.16</v>
      </c>
    </row>
    <row r="9" spans="1:8" ht="15" customHeight="1" x14ac:dyDescent="0.3">
      <c r="A9" s="5" t="s">
        <v>24</v>
      </c>
      <c r="B9" s="5" t="s">
        <v>23</v>
      </c>
      <c r="C9" s="5">
        <v>1000</v>
      </c>
      <c r="D9" s="5" t="s">
        <v>0</v>
      </c>
      <c r="E9" s="6">
        <v>8.49</v>
      </c>
      <c r="F9">
        <v>148</v>
      </c>
      <c r="G9" s="1">
        <f>F9*E9</f>
        <v>1256.52</v>
      </c>
      <c r="H9" s="1">
        <f>G9*12</f>
        <v>15078.24</v>
      </c>
    </row>
    <row r="10" spans="1:8" ht="15.6" x14ac:dyDescent="0.3">
      <c r="A10" s="5" t="s">
        <v>22</v>
      </c>
      <c r="B10" s="5" t="s">
        <v>21</v>
      </c>
      <c r="C10" s="5">
        <v>1000</v>
      </c>
      <c r="D10" s="5" t="s">
        <v>0</v>
      </c>
      <c r="E10" s="6">
        <v>8.49</v>
      </c>
      <c r="F10">
        <v>181</v>
      </c>
      <c r="G10" s="1">
        <f>F10*E10</f>
        <v>1536.69</v>
      </c>
      <c r="H10" s="1">
        <f>G10*12</f>
        <v>18440.28</v>
      </c>
    </row>
    <row r="11" spans="1:8" ht="15.6" x14ac:dyDescent="0.3">
      <c r="A11" s="5" t="s">
        <v>20</v>
      </c>
      <c r="B11" s="5" t="s">
        <v>19</v>
      </c>
      <c r="C11" s="5">
        <v>1000</v>
      </c>
      <c r="D11" s="5" t="s">
        <v>3</v>
      </c>
      <c r="E11" s="4">
        <v>1.5</v>
      </c>
      <c r="F11">
        <v>109</v>
      </c>
      <c r="G11" s="1">
        <f>F11*E11</f>
        <v>163.5</v>
      </c>
      <c r="H11" s="1">
        <f>G11*12</f>
        <v>1962</v>
      </c>
    </row>
    <row r="12" spans="1:8" ht="15.6" x14ac:dyDescent="0.3">
      <c r="A12" s="5" t="s">
        <v>18</v>
      </c>
      <c r="B12" s="5" t="s">
        <v>17</v>
      </c>
      <c r="C12" s="5">
        <v>4</v>
      </c>
      <c r="D12" s="5" t="s">
        <v>10</v>
      </c>
      <c r="E12" s="4">
        <v>1.35</v>
      </c>
      <c r="F12">
        <v>152</v>
      </c>
      <c r="G12" s="1">
        <f>F12*E12</f>
        <v>205.20000000000002</v>
      </c>
      <c r="H12" s="1">
        <f>G12*12</f>
        <v>2462.4</v>
      </c>
    </row>
    <row r="13" spans="1:8" ht="15.6" x14ac:dyDescent="0.3">
      <c r="A13" s="5" t="s">
        <v>16</v>
      </c>
      <c r="B13" s="5" t="s">
        <v>15</v>
      </c>
      <c r="C13" s="5">
        <v>1000</v>
      </c>
      <c r="D13" s="5" t="s">
        <v>3</v>
      </c>
      <c r="E13" s="4">
        <v>22</v>
      </c>
      <c r="F13">
        <v>166</v>
      </c>
      <c r="G13" s="1">
        <f>F13*E13</f>
        <v>3652</v>
      </c>
      <c r="H13" s="1">
        <f>G13*12</f>
        <v>43824</v>
      </c>
    </row>
    <row r="14" spans="1:8" ht="15.6" x14ac:dyDescent="0.3">
      <c r="A14" s="5" t="s">
        <v>14</v>
      </c>
      <c r="B14" s="5" t="s">
        <v>13</v>
      </c>
      <c r="C14" s="5">
        <v>1000</v>
      </c>
      <c r="D14" s="5" t="s">
        <v>3</v>
      </c>
      <c r="E14" s="4">
        <v>10.5</v>
      </c>
      <c r="F14">
        <v>164</v>
      </c>
      <c r="G14" s="1">
        <f>F14*E14</f>
        <v>1722</v>
      </c>
      <c r="H14" s="1">
        <f>G14*12</f>
        <v>20664</v>
      </c>
    </row>
    <row r="15" spans="1:8" ht="15.6" x14ac:dyDescent="0.3">
      <c r="A15" s="5" t="s">
        <v>12</v>
      </c>
      <c r="B15" s="5" t="s">
        <v>11</v>
      </c>
      <c r="C15" s="5">
        <v>5</v>
      </c>
      <c r="D15" s="5" t="s">
        <v>10</v>
      </c>
      <c r="E15" s="4">
        <v>1.5</v>
      </c>
      <c r="F15">
        <v>103</v>
      </c>
      <c r="G15" s="1">
        <f>F15*E15</f>
        <v>154.5</v>
      </c>
      <c r="H15" s="1">
        <f>G15*12</f>
        <v>1854</v>
      </c>
    </row>
    <row r="16" spans="1:8" ht="15.6" x14ac:dyDescent="0.3">
      <c r="A16" s="5" t="s">
        <v>9</v>
      </c>
      <c r="B16" s="5" t="s">
        <v>8</v>
      </c>
      <c r="C16" s="5">
        <v>1000</v>
      </c>
      <c r="D16" s="5" t="s">
        <v>3</v>
      </c>
      <c r="E16" s="4">
        <v>27.5</v>
      </c>
      <c r="F16">
        <v>142</v>
      </c>
      <c r="G16" s="1">
        <f>F16*E16</f>
        <v>3905</v>
      </c>
      <c r="H16" s="1">
        <f>G16*12</f>
        <v>46860</v>
      </c>
    </row>
    <row r="17" spans="1:8" ht="15.6" x14ac:dyDescent="0.3">
      <c r="A17" s="5" t="s">
        <v>7</v>
      </c>
      <c r="B17" s="5" t="s">
        <v>6</v>
      </c>
      <c r="C17" s="5">
        <v>1000</v>
      </c>
      <c r="D17" s="5" t="s">
        <v>3</v>
      </c>
      <c r="E17" s="4">
        <v>15.49</v>
      </c>
      <c r="F17">
        <v>117</v>
      </c>
      <c r="G17" s="1">
        <f>F17*E17</f>
        <v>1812.33</v>
      </c>
      <c r="H17" s="1">
        <f>G17*12</f>
        <v>21747.96</v>
      </c>
    </row>
    <row r="18" spans="1:8" ht="15.6" x14ac:dyDescent="0.3">
      <c r="A18" s="5" t="s">
        <v>5</v>
      </c>
      <c r="B18" s="5" t="s">
        <v>4</v>
      </c>
      <c r="C18" s="5">
        <v>1000</v>
      </c>
      <c r="D18" s="5" t="s">
        <v>3</v>
      </c>
      <c r="E18" s="4">
        <v>16</v>
      </c>
      <c r="F18">
        <v>121</v>
      </c>
      <c r="G18" s="1">
        <f>F18*E18</f>
        <v>1936</v>
      </c>
      <c r="H18" s="1">
        <f>G18*12</f>
        <v>23232</v>
      </c>
    </row>
    <row r="19" spans="1:8" x14ac:dyDescent="0.3">
      <c r="A19" s="3" t="s">
        <v>2</v>
      </c>
      <c r="B19" s="3" t="s">
        <v>1</v>
      </c>
      <c r="C19" s="3">
        <v>60</v>
      </c>
      <c r="D19" s="3" t="s">
        <v>0</v>
      </c>
      <c r="E19" s="2">
        <v>9.99</v>
      </c>
      <c r="F19">
        <v>172</v>
      </c>
      <c r="G19" s="1">
        <f>F19*E19</f>
        <v>1718.28</v>
      </c>
      <c r="H19" s="1">
        <f>G19*12</f>
        <v>20619.36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Jackay Lohano</dc:creator>
  <cp:lastModifiedBy>Jackay Lohano</cp:lastModifiedBy>
  <dcterms:created xsi:type="dcterms:W3CDTF">2024-05-16T18:02:48Z</dcterms:created>
  <dcterms:modified xsi:type="dcterms:W3CDTF">2024-05-16T18:03:10Z</dcterms:modified>
</cp:coreProperties>
</file>