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esktop/SCI NO.3/"/>
    </mc:Choice>
  </mc:AlternateContent>
  <xr:revisionPtr revIDLastSave="0" documentId="13_ncr:1_{F14E7761-17AF-7A45-8889-FE5EC85669ED}" xr6:coauthVersionLast="47" xr6:coauthVersionMax="47" xr10:uidLastSave="{00000000-0000-0000-0000-000000000000}"/>
  <bookViews>
    <workbookView xWindow="6040" yWindow="6280" windowWidth="28300" windowHeight="17440" xr2:uid="{A2824C64-64D1-8246-BC2E-2DF93F4776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</calcChain>
</file>

<file path=xl/sharedStrings.xml><?xml version="1.0" encoding="utf-8"?>
<sst xmlns="http://schemas.openxmlformats.org/spreadsheetml/2006/main" count="91" uniqueCount="37">
  <si>
    <t>Address</t>
    <phoneticPr fontId="1" type="noConversion"/>
  </si>
  <si>
    <t>Precision</t>
  </si>
  <si>
    <t>Precision</t>
    <phoneticPr fontId="1" type="noConversion"/>
  </si>
  <si>
    <t>Recall</t>
  </si>
  <si>
    <t>Recall</t>
    <phoneticPr fontId="1" type="noConversion"/>
  </si>
  <si>
    <t>F1-Score</t>
  </si>
  <si>
    <t>F1-Score</t>
    <phoneticPr fontId="1" type="noConversion"/>
  </si>
  <si>
    <t>Book</t>
    <phoneticPr fontId="1" type="noConversion"/>
  </si>
  <si>
    <t>Company</t>
    <phoneticPr fontId="1" type="noConversion"/>
  </si>
  <si>
    <t>Game</t>
    <phoneticPr fontId="1" type="noConversion"/>
  </si>
  <si>
    <t>Government</t>
    <phoneticPr fontId="1" type="noConversion"/>
  </si>
  <si>
    <t>movie</t>
  </si>
  <si>
    <t>movie</t>
    <phoneticPr fontId="1" type="noConversion"/>
  </si>
  <si>
    <t>name</t>
  </si>
  <si>
    <t>name</t>
    <phoneticPr fontId="1" type="noConversion"/>
  </si>
  <si>
    <t>organization</t>
  </si>
  <si>
    <t>organization</t>
    <phoneticPr fontId="1" type="noConversion"/>
  </si>
  <si>
    <t>position</t>
  </si>
  <si>
    <t>position</t>
    <phoneticPr fontId="1" type="noConversion"/>
  </si>
  <si>
    <t>scene</t>
  </si>
  <si>
    <t>scene</t>
    <phoneticPr fontId="1" type="noConversion"/>
  </si>
  <si>
    <t>Entity</t>
  </si>
  <si>
    <t>Support</t>
  </si>
  <si>
    <t>address</t>
  </si>
  <si>
    <t>book</t>
  </si>
  <si>
    <t>company</t>
  </si>
  <si>
    <t>game</t>
  </si>
  <si>
    <t>government</t>
  </si>
  <si>
    <t>Entity</t>
    <phoneticPr fontId="1" type="noConversion"/>
  </si>
  <si>
    <t>LAST</t>
    <phoneticPr fontId="1" type="noConversion"/>
  </si>
  <si>
    <t>Category</t>
  </si>
  <si>
    <t>number of entities</t>
  </si>
  <si>
    <t>Movie</t>
    <phoneticPr fontId="1" type="noConversion"/>
  </si>
  <si>
    <t>Name</t>
    <phoneticPr fontId="1" type="noConversion"/>
  </si>
  <si>
    <t>Organization</t>
    <phoneticPr fontId="1" type="noConversion"/>
  </si>
  <si>
    <t>Position</t>
    <phoneticPr fontId="1" type="noConversion"/>
  </si>
  <si>
    <t>Scene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</si>
</sst>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Sheet1!$E$15</c:f>
              <c:strCache>
                <c:ptCount val="1"/>
                <c:pt idx="0">
                  <c:v>number of entities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Address</c:v>
                </c:pt>
                <c:pt idx="1">
                  <c:v>Book</c:v>
                </c:pt>
                <c:pt idx="2">
                  <c:v>Company</c:v>
                </c:pt>
                <c:pt idx="3">
                  <c:v>Game</c:v>
                </c:pt>
                <c:pt idx="4">
                  <c:v>Government</c:v>
                </c:pt>
                <c:pt idx="5">
                  <c:v>Movie</c:v>
                </c:pt>
                <c:pt idx="6">
                  <c:v>Name</c:v>
                </c:pt>
                <c:pt idx="7">
                  <c:v>Organization</c:v>
                </c:pt>
                <c:pt idx="8">
                  <c:v>Position</c:v>
                </c:pt>
                <c:pt idx="9">
                  <c:v>Scene</c:v>
                </c:pt>
              </c:strCache>
            </c:str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7550</c:v>
                </c:pt>
                <c:pt idx="1">
                  <c:v>3850</c:v>
                </c:pt>
                <c:pt idx="2">
                  <c:v>8650</c:v>
                </c:pt>
                <c:pt idx="3">
                  <c:v>5150</c:v>
                </c:pt>
                <c:pt idx="4">
                  <c:v>5200</c:v>
                </c:pt>
                <c:pt idx="5">
                  <c:v>3250</c:v>
                </c:pt>
                <c:pt idx="6">
                  <c:v>10700</c:v>
                </c:pt>
                <c:pt idx="7">
                  <c:v>7800</c:v>
                </c:pt>
                <c:pt idx="8">
                  <c:v>8600</c:v>
                </c:pt>
                <c:pt idx="9">
                  <c:v>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AB-D648-87E2-13CB5DE1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032479"/>
        <c:axId val="340029519"/>
      </c:barChart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Sheet1!$A$16:$A$25</c:f>
              <c:strCache>
                <c:ptCount val="10"/>
                <c:pt idx="0">
                  <c:v>Address</c:v>
                </c:pt>
                <c:pt idx="1">
                  <c:v>Book</c:v>
                </c:pt>
                <c:pt idx="2">
                  <c:v>Company</c:v>
                </c:pt>
                <c:pt idx="3">
                  <c:v>Game</c:v>
                </c:pt>
                <c:pt idx="4">
                  <c:v>Government</c:v>
                </c:pt>
                <c:pt idx="5">
                  <c:v>Movie</c:v>
                </c:pt>
                <c:pt idx="6">
                  <c:v>Name</c:v>
                </c:pt>
                <c:pt idx="7">
                  <c:v>Organization</c:v>
                </c:pt>
                <c:pt idx="8">
                  <c:v>Position</c:v>
                </c:pt>
                <c:pt idx="9">
                  <c:v>Scene</c:v>
                </c:pt>
              </c:strCache>
            </c:str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0.76147999999999993</c:v>
                </c:pt>
                <c:pt idx="1">
                  <c:v>0.83079999999999998</c:v>
                </c:pt>
                <c:pt idx="2">
                  <c:v>0.82888000000000006</c:v>
                </c:pt>
                <c:pt idx="3">
                  <c:v>0.91522000000000003</c:v>
                </c:pt>
                <c:pt idx="4">
                  <c:v>0.82040000000000002</c:v>
                </c:pt>
                <c:pt idx="5">
                  <c:v>0.81658000000000008</c:v>
                </c:pt>
                <c:pt idx="6">
                  <c:v>0.90141999999999989</c:v>
                </c:pt>
                <c:pt idx="7">
                  <c:v>0.88775999999999988</c:v>
                </c:pt>
                <c:pt idx="8">
                  <c:v>0.86905999999999994</c:v>
                </c:pt>
                <c:pt idx="9">
                  <c:v>0.80885999999999991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B-D648-87E2-13CB5DE16F9F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Sheet1!$A$16:$A$25</c:f>
              <c:strCache>
                <c:ptCount val="10"/>
                <c:pt idx="0">
                  <c:v>Address</c:v>
                </c:pt>
                <c:pt idx="1">
                  <c:v>Book</c:v>
                </c:pt>
                <c:pt idx="2">
                  <c:v>Company</c:v>
                </c:pt>
                <c:pt idx="3">
                  <c:v>Game</c:v>
                </c:pt>
                <c:pt idx="4">
                  <c:v>Government</c:v>
                </c:pt>
                <c:pt idx="5">
                  <c:v>Movie</c:v>
                </c:pt>
                <c:pt idx="6">
                  <c:v>Name</c:v>
                </c:pt>
                <c:pt idx="7">
                  <c:v>Organization</c:v>
                </c:pt>
                <c:pt idx="8">
                  <c:v>Position</c:v>
                </c:pt>
                <c:pt idx="9">
                  <c:v>Scene</c:v>
                </c:pt>
              </c:strCache>
            </c:str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0.78278000000000003</c:v>
                </c:pt>
                <c:pt idx="1">
                  <c:v>0.83377999999999997</c:v>
                </c:pt>
                <c:pt idx="2">
                  <c:v>0.89480000000000004</c:v>
                </c:pt>
                <c:pt idx="3">
                  <c:v>0.93786000000000003</c:v>
                </c:pt>
                <c:pt idx="4">
                  <c:v>0.85189999999999999</c:v>
                </c:pt>
                <c:pt idx="5">
                  <c:v>0.81232000000000004</c:v>
                </c:pt>
                <c:pt idx="6">
                  <c:v>0.92056000000000004</c:v>
                </c:pt>
                <c:pt idx="7">
                  <c:v>0.87819999999999998</c:v>
                </c:pt>
                <c:pt idx="8">
                  <c:v>0.87791999999999992</c:v>
                </c:pt>
                <c:pt idx="9">
                  <c:v>0.80942000000000003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B-D648-87E2-13CB5DE16F9F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Sheet1!$A$16:$A$25</c:f>
              <c:strCache>
                <c:ptCount val="10"/>
                <c:pt idx="0">
                  <c:v>Address</c:v>
                </c:pt>
                <c:pt idx="1">
                  <c:v>Book</c:v>
                </c:pt>
                <c:pt idx="2">
                  <c:v>Company</c:v>
                </c:pt>
                <c:pt idx="3">
                  <c:v>Game</c:v>
                </c:pt>
                <c:pt idx="4">
                  <c:v>Government</c:v>
                </c:pt>
                <c:pt idx="5">
                  <c:v>Movie</c:v>
                </c:pt>
                <c:pt idx="6">
                  <c:v>Name</c:v>
                </c:pt>
                <c:pt idx="7">
                  <c:v>Organization</c:v>
                </c:pt>
                <c:pt idx="8">
                  <c:v>Position</c:v>
                </c:pt>
                <c:pt idx="9">
                  <c:v>Scene</c:v>
                </c:pt>
              </c:strCache>
            </c:str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0.77159999999999995</c:v>
                </c:pt>
                <c:pt idx="1">
                  <c:v>0.83206000000000002</c:v>
                </c:pt>
                <c:pt idx="2">
                  <c:v>0.86050000000000004</c:v>
                </c:pt>
                <c:pt idx="3">
                  <c:v>0.92617999999999989</c:v>
                </c:pt>
                <c:pt idx="4">
                  <c:v>0.83578000000000008</c:v>
                </c:pt>
                <c:pt idx="5">
                  <c:v>0.81403999999999999</c:v>
                </c:pt>
                <c:pt idx="6">
                  <c:v>0.91081999999999996</c:v>
                </c:pt>
                <c:pt idx="7">
                  <c:v>0.88278000000000001</c:v>
                </c:pt>
                <c:pt idx="8">
                  <c:v>0.87294000000000005</c:v>
                </c:pt>
                <c:pt idx="9">
                  <c:v>0.80879999999999996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B-D648-87E2-13CB5DE1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192687"/>
        <c:axId val="293857743"/>
      </c:lineChart>
      <c:catAx>
        <c:axId val="29419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857743"/>
        <c:crosses val="autoZero"/>
        <c:auto val="1"/>
        <c:lblAlgn val="ctr"/>
        <c:lblOffset val="100"/>
        <c:noMultiLvlLbl val="0"/>
      </c:catAx>
      <c:valAx>
        <c:axId val="293857743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192687"/>
        <c:crosses val="autoZero"/>
        <c:crossBetween val="between"/>
      </c:valAx>
      <c:valAx>
        <c:axId val="3400295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032479"/>
        <c:crosses val="max"/>
        <c:crossBetween val="between"/>
      </c:valAx>
      <c:catAx>
        <c:axId val="340032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029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631319</xdr:colOff>
      <xdr:row>13</xdr:row>
      <xdr:rowOff>142276</xdr:rowOff>
    </xdr:from>
    <xdr:to>
      <xdr:col>14</xdr:col>
      <xdr:colOff>233754</xdr:colOff>
      <xdr:row>27</xdr:row>
      <xdr:rowOff>50983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1AAB170-F49E-593E-F566-4CC5559D9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BB73C-9E0D-C245-AD03-CDC85FFD3679}">
  <dimension ref="A1:AC25"/>
  <sheetViews>
    <sheetView tabSelected="1" topLeftCell="A9" zoomScale="229" zoomScaleNormal="229" workbookViewId="0">
      <selection activeCell="F13" sqref="F13"/>
    </sheetView>
  </sheetViews>
  <sheetFormatPr baseColWidth="10" defaultRowHeight="16"/>
  <sheetData>
    <row r="1" spans="1:29">
      <c r="A1" t="s">
        <v>21</v>
      </c>
      <c r="B1" t="s">
        <v>2</v>
      </c>
      <c r="C1" t="s">
        <v>4</v>
      </c>
      <c r="D1" t="s">
        <v>6</v>
      </c>
      <c r="E1" t="s">
        <v>22</v>
      </c>
      <c r="G1" t="s">
        <v>28</v>
      </c>
      <c r="H1" t="s">
        <v>1</v>
      </c>
      <c r="I1" t="s">
        <v>3</v>
      </c>
      <c r="J1" t="s">
        <v>5</v>
      </c>
      <c r="K1" t="s">
        <v>22</v>
      </c>
      <c r="M1" t="s">
        <v>21</v>
      </c>
      <c r="N1" t="s">
        <v>1</v>
      </c>
      <c r="O1" t="s">
        <v>3</v>
      </c>
      <c r="P1" t="s">
        <v>5</v>
      </c>
      <c r="Q1" t="s">
        <v>22</v>
      </c>
      <c r="S1" t="s">
        <v>21</v>
      </c>
      <c r="T1" t="s">
        <v>1</v>
      </c>
      <c r="U1" t="s">
        <v>3</v>
      </c>
      <c r="V1" t="s">
        <v>5</v>
      </c>
      <c r="W1" t="s">
        <v>22</v>
      </c>
      <c r="Y1" t="s">
        <v>30</v>
      </c>
      <c r="Z1" t="s">
        <v>1</v>
      </c>
      <c r="AA1" t="s">
        <v>3</v>
      </c>
      <c r="AB1" t="s">
        <v>5</v>
      </c>
      <c r="AC1" t="s">
        <v>22</v>
      </c>
    </row>
    <row r="2" spans="1:29">
      <c r="A2" t="s">
        <v>0</v>
      </c>
      <c r="B2">
        <v>0.73509999999999998</v>
      </c>
      <c r="C2">
        <v>0.73509999999999998</v>
      </c>
      <c r="D2">
        <v>0.73509999999999998</v>
      </c>
      <c r="E2">
        <v>151</v>
      </c>
      <c r="F2">
        <f>E2*50</f>
        <v>7550</v>
      </c>
      <c r="G2" t="s">
        <v>23</v>
      </c>
      <c r="H2">
        <v>0.78290000000000004</v>
      </c>
      <c r="I2">
        <v>0.78810000000000002</v>
      </c>
      <c r="J2">
        <v>0.78549999999999998</v>
      </c>
      <c r="K2">
        <v>151</v>
      </c>
      <c r="M2" t="s">
        <v>23</v>
      </c>
      <c r="N2">
        <v>0.80269999999999997</v>
      </c>
      <c r="O2">
        <v>0.78149999999999997</v>
      </c>
      <c r="P2">
        <v>0.79190000000000005</v>
      </c>
      <c r="Q2">
        <v>151</v>
      </c>
      <c r="S2" t="s">
        <v>23</v>
      </c>
      <c r="T2">
        <v>0.72889999999999999</v>
      </c>
      <c r="U2">
        <v>0.80130000000000001</v>
      </c>
      <c r="V2">
        <v>0.76339999999999997</v>
      </c>
      <c r="W2">
        <v>151</v>
      </c>
      <c r="Y2" t="s">
        <v>23</v>
      </c>
      <c r="Z2">
        <v>0.75780000000000003</v>
      </c>
      <c r="AA2">
        <v>0.80789999999999995</v>
      </c>
      <c r="AB2">
        <v>0.78210000000000002</v>
      </c>
      <c r="AC2">
        <v>151</v>
      </c>
    </row>
    <row r="3" spans="1:29">
      <c r="A3" t="s">
        <v>7</v>
      </c>
      <c r="B3">
        <v>0.78749999999999998</v>
      </c>
      <c r="C3">
        <v>0.81820000000000004</v>
      </c>
      <c r="D3">
        <v>0.80249999999999999</v>
      </c>
      <c r="E3">
        <v>77</v>
      </c>
      <c r="F3">
        <f t="shared" ref="F3:F11" si="0">E3*50</f>
        <v>3850</v>
      </c>
      <c r="G3" t="s">
        <v>24</v>
      </c>
      <c r="H3">
        <v>0.80769999999999997</v>
      </c>
      <c r="I3">
        <v>0.81820000000000004</v>
      </c>
      <c r="J3">
        <v>0.81289999999999996</v>
      </c>
      <c r="K3">
        <v>77</v>
      </c>
      <c r="M3" t="s">
        <v>24</v>
      </c>
      <c r="N3">
        <v>0.80769999999999997</v>
      </c>
      <c r="O3">
        <v>0.81820000000000004</v>
      </c>
      <c r="P3">
        <v>0.81289999999999996</v>
      </c>
      <c r="Q3">
        <v>77</v>
      </c>
      <c r="S3" t="s">
        <v>24</v>
      </c>
      <c r="T3">
        <v>0.83330000000000004</v>
      </c>
      <c r="U3">
        <v>0.84419999999999995</v>
      </c>
      <c r="V3">
        <v>0.8387</v>
      </c>
      <c r="W3">
        <v>77</v>
      </c>
      <c r="Y3" t="s">
        <v>24</v>
      </c>
      <c r="Z3">
        <v>0.91779999999999995</v>
      </c>
      <c r="AA3">
        <v>0.87009999999999998</v>
      </c>
      <c r="AB3">
        <v>0.89329999999999998</v>
      </c>
      <c r="AC3">
        <v>77</v>
      </c>
    </row>
    <row r="4" spans="1:29">
      <c r="A4" t="s">
        <v>8</v>
      </c>
      <c r="B4">
        <v>0.8125</v>
      </c>
      <c r="C4">
        <v>0.90169999999999995</v>
      </c>
      <c r="D4">
        <v>0.8548</v>
      </c>
      <c r="E4">
        <v>173</v>
      </c>
      <c r="F4">
        <f t="shared" si="0"/>
        <v>8650</v>
      </c>
      <c r="G4" t="s">
        <v>25</v>
      </c>
      <c r="H4">
        <v>0.83699999999999997</v>
      </c>
      <c r="I4">
        <v>0.89019999999999999</v>
      </c>
      <c r="J4">
        <v>0.86270000000000002</v>
      </c>
      <c r="K4">
        <v>173</v>
      </c>
      <c r="M4" t="s">
        <v>25</v>
      </c>
      <c r="N4">
        <v>0.81820000000000004</v>
      </c>
      <c r="O4">
        <v>0.88439999999999996</v>
      </c>
      <c r="P4">
        <v>0.85</v>
      </c>
      <c r="Q4">
        <v>173</v>
      </c>
      <c r="S4" t="s">
        <v>25</v>
      </c>
      <c r="T4">
        <v>0.82889999999999997</v>
      </c>
      <c r="U4">
        <v>0.89600000000000002</v>
      </c>
      <c r="V4">
        <v>0.86109999999999998</v>
      </c>
      <c r="W4">
        <v>173</v>
      </c>
      <c r="Y4" t="s">
        <v>25</v>
      </c>
      <c r="Z4">
        <v>0.8478</v>
      </c>
      <c r="AA4">
        <v>0.90169999999999995</v>
      </c>
      <c r="AB4">
        <v>0.87390000000000001</v>
      </c>
      <c r="AC4">
        <v>173</v>
      </c>
    </row>
    <row r="5" spans="1:29">
      <c r="A5" t="s">
        <v>9</v>
      </c>
      <c r="B5">
        <v>0.93140000000000001</v>
      </c>
      <c r="C5">
        <v>0.92230000000000001</v>
      </c>
      <c r="D5">
        <v>0.92679999999999996</v>
      </c>
      <c r="E5">
        <v>103</v>
      </c>
      <c r="F5">
        <f t="shared" si="0"/>
        <v>5150</v>
      </c>
      <c r="G5" t="s">
        <v>26</v>
      </c>
      <c r="H5">
        <v>0.90910000000000002</v>
      </c>
      <c r="I5">
        <v>0.97089999999999999</v>
      </c>
      <c r="J5">
        <v>0.93899999999999995</v>
      </c>
      <c r="K5">
        <v>103</v>
      </c>
      <c r="M5" t="s">
        <v>26</v>
      </c>
      <c r="N5">
        <v>0.88070000000000004</v>
      </c>
      <c r="O5">
        <v>0.93200000000000005</v>
      </c>
      <c r="P5">
        <v>0.90569999999999995</v>
      </c>
      <c r="Q5">
        <v>103</v>
      </c>
      <c r="S5" t="s">
        <v>26</v>
      </c>
      <c r="T5">
        <v>0.92159999999999997</v>
      </c>
      <c r="U5">
        <v>0.91259999999999997</v>
      </c>
      <c r="V5">
        <v>0.91710000000000003</v>
      </c>
      <c r="W5">
        <v>103</v>
      </c>
      <c r="Y5" t="s">
        <v>26</v>
      </c>
      <c r="Z5">
        <v>0.93330000000000002</v>
      </c>
      <c r="AA5">
        <v>0.95150000000000001</v>
      </c>
      <c r="AB5">
        <v>0.94230000000000003</v>
      </c>
      <c r="AC5">
        <v>103</v>
      </c>
    </row>
    <row r="6" spans="1:29">
      <c r="A6" t="s">
        <v>10</v>
      </c>
      <c r="B6">
        <v>0.83960000000000001</v>
      </c>
      <c r="C6">
        <v>0.85580000000000001</v>
      </c>
      <c r="D6">
        <v>0.84760000000000002</v>
      </c>
      <c r="E6">
        <v>104</v>
      </c>
      <c r="F6">
        <f t="shared" si="0"/>
        <v>5200</v>
      </c>
      <c r="G6" t="s">
        <v>27</v>
      </c>
      <c r="H6">
        <v>0.80559999999999998</v>
      </c>
      <c r="I6">
        <v>0.83650000000000002</v>
      </c>
      <c r="J6">
        <v>0.82079999999999997</v>
      </c>
      <c r="K6">
        <v>104</v>
      </c>
      <c r="M6" t="s">
        <v>27</v>
      </c>
      <c r="N6">
        <v>0.82079999999999997</v>
      </c>
      <c r="O6">
        <v>0.83650000000000002</v>
      </c>
      <c r="P6">
        <v>0.8286</v>
      </c>
      <c r="Q6">
        <v>104</v>
      </c>
      <c r="S6" t="s">
        <v>27</v>
      </c>
      <c r="T6">
        <v>0.80559999999999998</v>
      </c>
      <c r="U6">
        <v>0.83650000000000002</v>
      </c>
      <c r="V6">
        <v>0.82079999999999997</v>
      </c>
      <c r="W6">
        <v>104</v>
      </c>
      <c r="Y6" t="s">
        <v>27</v>
      </c>
      <c r="Z6">
        <v>0.83040000000000003</v>
      </c>
      <c r="AA6">
        <v>0.89419999999999999</v>
      </c>
      <c r="AB6">
        <v>0.86109999999999998</v>
      </c>
      <c r="AC6">
        <v>104</v>
      </c>
    </row>
    <row r="7" spans="1:29">
      <c r="A7" t="s">
        <v>12</v>
      </c>
      <c r="B7">
        <v>0.85940000000000005</v>
      </c>
      <c r="C7">
        <v>0.84619999999999995</v>
      </c>
      <c r="D7">
        <v>0.85270000000000001</v>
      </c>
      <c r="E7">
        <v>65</v>
      </c>
      <c r="F7">
        <f t="shared" si="0"/>
        <v>3250</v>
      </c>
      <c r="G7" t="s">
        <v>11</v>
      </c>
      <c r="H7">
        <v>0.8</v>
      </c>
      <c r="I7">
        <v>0.8</v>
      </c>
      <c r="J7">
        <v>0.8</v>
      </c>
      <c r="K7">
        <v>65</v>
      </c>
      <c r="M7" t="s">
        <v>11</v>
      </c>
      <c r="N7">
        <v>0.85250000000000004</v>
      </c>
      <c r="O7">
        <v>0.8</v>
      </c>
      <c r="P7">
        <v>0.82540000000000002</v>
      </c>
      <c r="Q7">
        <v>65</v>
      </c>
      <c r="S7" t="s">
        <v>11</v>
      </c>
      <c r="T7">
        <v>0.7429</v>
      </c>
      <c r="U7">
        <v>0.8</v>
      </c>
      <c r="V7">
        <v>0.77039999999999997</v>
      </c>
      <c r="W7">
        <v>65</v>
      </c>
      <c r="Y7" t="s">
        <v>11</v>
      </c>
      <c r="Z7">
        <v>0.82809999999999995</v>
      </c>
      <c r="AA7">
        <v>0.81540000000000001</v>
      </c>
      <c r="AB7">
        <v>0.82169999999999999</v>
      </c>
      <c r="AC7">
        <v>65</v>
      </c>
    </row>
    <row r="8" spans="1:29">
      <c r="A8" t="s">
        <v>14</v>
      </c>
      <c r="B8">
        <v>0.92059999999999997</v>
      </c>
      <c r="C8">
        <v>0.92059999999999997</v>
      </c>
      <c r="D8">
        <v>0.92059999999999997</v>
      </c>
      <c r="E8">
        <v>214</v>
      </c>
      <c r="F8">
        <f t="shared" si="0"/>
        <v>10700</v>
      </c>
      <c r="G8" t="s">
        <v>13</v>
      </c>
      <c r="H8">
        <v>0.88390000000000002</v>
      </c>
      <c r="I8">
        <v>0.92520000000000002</v>
      </c>
      <c r="J8">
        <v>0.90410000000000001</v>
      </c>
      <c r="K8">
        <v>214</v>
      </c>
      <c r="M8" t="s">
        <v>13</v>
      </c>
      <c r="N8">
        <v>0.92130000000000001</v>
      </c>
      <c r="O8">
        <v>0.92989999999999995</v>
      </c>
      <c r="P8">
        <v>0.92559999999999998</v>
      </c>
      <c r="Q8">
        <v>214</v>
      </c>
      <c r="S8" t="s">
        <v>13</v>
      </c>
      <c r="T8">
        <v>0.88990000000000002</v>
      </c>
      <c r="U8">
        <v>0.90649999999999997</v>
      </c>
      <c r="V8">
        <v>0.89810000000000001</v>
      </c>
      <c r="W8">
        <v>214</v>
      </c>
      <c r="Y8" t="s">
        <v>13</v>
      </c>
      <c r="Z8">
        <v>0.89139999999999997</v>
      </c>
      <c r="AA8">
        <v>0.92059999999999997</v>
      </c>
      <c r="AB8">
        <v>0.90569999999999995</v>
      </c>
      <c r="AC8">
        <v>214</v>
      </c>
    </row>
    <row r="9" spans="1:29">
      <c r="A9" t="s">
        <v>16</v>
      </c>
      <c r="B9">
        <v>0.87419999999999998</v>
      </c>
      <c r="C9">
        <v>0.84619999999999995</v>
      </c>
      <c r="D9">
        <v>0.8599</v>
      </c>
      <c r="E9">
        <v>156</v>
      </c>
      <c r="F9">
        <f t="shared" si="0"/>
        <v>7800</v>
      </c>
      <c r="G9" t="s">
        <v>15</v>
      </c>
      <c r="H9">
        <v>0.90790000000000004</v>
      </c>
      <c r="I9">
        <v>0.88460000000000005</v>
      </c>
      <c r="J9">
        <v>0.89610000000000001</v>
      </c>
      <c r="K9">
        <v>156</v>
      </c>
      <c r="M9" t="s">
        <v>15</v>
      </c>
      <c r="N9">
        <v>0.86880000000000002</v>
      </c>
      <c r="O9">
        <v>0.89100000000000001</v>
      </c>
      <c r="P9">
        <v>0.87970000000000004</v>
      </c>
      <c r="Q9">
        <v>156</v>
      </c>
      <c r="S9" t="s">
        <v>15</v>
      </c>
      <c r="T9">
        <v>0.92</v>
      </c>
      <c r="U9">
        <v>0.88460000000000005</v>
      </c>
      <c r="V9">
        <v>0.90200000000000002</v>
      </c>
      <c r="W9">
        <v>156</v>
      </c>
      <c r="Y9" t="s">
        <v>15</v>
      </c>
      <c r="Z9">
        <v>0.8679</v>
      </c>
      <c r="AA9">
        <v>0.88460000000000005</v>
      </c>
      <c r="AB9">
        <v>0.87619999999999998</v>
      </c>
      <c r="AC9">
        <v>156</v>
      </c>
    </row>
    <row r="10" spans="1:29">
      <c r="A10" t="s">
        <v>18</v>
      </c>
      <c r="B10">
        <v>0.86980000000000002</v>
      </c>
      <c r="C10">
        <v>0.85470000000000002</v>
      </c>
      <c r="D10">
        <v>0.86219999999999997</v>
      </c>
      <c r="E10">
        <v>172</v>
      </c>
      <c r="F10">
        <f t="shared" si="0"/>
        <v>8600</v>
      </c>
      <c r="G10" t="s">
        <v>17</v>
      </c>
      <c r="H10">
        <v>0.84919999999999995</v>
      </c>
      <c r="I10">
        <v>0.88370000000000004</v>
      </c>
      <c r="J10">
        <v>0.86609999999999998</v>
      </c>
      <c r="K10">
        <v>172</v>
      </c>
      <c r="M10" t="s">
        <v>17</v>
      </c>
      <c r="N10">
        <v>0.89470000000000005</v>
      </c>
      <c r="O10">
        <v>0.88949999999999996</v>
      </c>
      <c r="P10">
        <v>0.8921</v>
      </c>
      <c r="Q10">
        <v>172</v>
      </c>
      <c r="S10" t="s">
        <v>17</v>
      </c>
      <c r="T10">
        <v>0.90180000000000005</v>
      </c>
      <c r="U10">
        <v>0.85470000000000002</v>
      </c>
      <c r="V10">
        <v>0.87760000000000005</v>
      </c>
      <c r="W10">
        <v>172</v>
      </c>
      <c r="Y10" t="s">
        <v>17</v>
      </c>
      <c r="Z10">
        <v>0.82979999999999998</v>
      </c>
      <c r="AA10">
        <v>0.90700000000000003</v>
      </c>
      <c r="AB10">
        <v>0.86670000000000003</v>
      </c>
      <c r="AC10">
        <v>172</v>
      </c>
    </row>
    <row r="11" spans="1:29">
      <c r="A11" t="s">
        <v>20</v>
      </c>
      <c r="B11">
        <v>0.8095</v>
      </c>
      <c r="C11">
        <v>0.8</v>
      </c>
      <c r="D11">
        <v>0.80469999999999997</v>
      </c>
      <c r="E11">
        <v>85</v>
      </c>
      <c r="F11">
        <f t="shared" si="0"/>
        <v>4250</v>
      </c>
      <c r="G11" t="s">
        <v>19</v>
      </c>
      <c r="H11">
        <v>0.81179999999999997</v>
      </c>
      <c r="I11">
        <v>0.81179999999999997</v>
      </c>
      <c r="J11">
        <v>0.81179999999999997</v>
      </c>
      <c r="K11">
        <v>85</v>
      </c>
      <c r="M11" t="s">
        <v>19</v>
      </c>
      <c r="N11">
        <v>0.85370000000000001</v>
      </c>
      <c r="O11">
        <v>0.82350000000000001</v>
      </c>
      <c r="P11">
        <v>0.83830000000000005</v>
      </c>
      <c r="Q11">
        <v>85</v>
      </c>
      <c r="S11" t="s">
        <v>19</v>
      </c>
      <c r="T11">
        <v>0.81930000000000003</v>
      </c>
      <c r="U11">
        <v>0.8</v>
      </c>
      <c r="V11">
        <v>0.8095</v>
      </c>
      <c r="W11">
        <v>85</v>
      </c>
      <c r="Y11" t="s">
        <v>19</v>
      </c>
      <c r="Z11">
        <v>0.75</v>
      </c>
      <c r="AA11">
        <v>0.81179999999999997</v>
      </c>
      <c r="AB11">
        <v>0.77969999999999995</v>
      </c>
      <c r="AC11">
        <v>85</v>
      </c>
    </row>
    <row r="14" spans="1:29">
      <c r="A14" t="s">
        <v>29</v>
      </c>
    </row>
    <row r="15" spans="1:29">
      <c r="A15" t="s">
        <v>21</v>
      </c>
      <c r="B15" t="s">
        <v>2</v>
      </c>
      <c r="C15" t="s">
        <v>4</v>
      </c>
      <c r="D15" t="s">
        <v>6</v>
      </c>
      <c r="E15" t="s">
        <v>31</v>
      </c>
    </row>
    <row r="16" spans="1:29">
      <c r="A16" t="s">
        <v>0</v>
      </c>
      <c r="B16">
        <f t="shared" ref="B16:B25" si="1">(B2+H2+N2+T2+Z2)/5</f>
        <v>0.76147999999999993</v>
      </c>
      <c r="C16">
        <f t="shared" ref="C16:C25" si="2">(C2+I2+O2+U2+AA2)/5</f>
        <v>0.78278000000000003</v>
      </c>
      <c r="D16">
        <f t="shared" ref="D16:D25" si="3">(D2+J2+P2+V2+AB2)/5</f>
        <v>0.77159999999999995</v>
      </c>
      <c r="E16">
        <v>7550</v>
      </c>
    </row>
    <row r="17" spans="1:5">
      <c r="A17" t="s">
        <v>7</v>
      </c>
      <c r="B17">
        <f t="shared" si="1"/>
        <v>0.83079999999999998</v>
      </c>
      <c r="C17">
        <f t="shared" si="2"/>
        <v>0.83377999999999997</v>
      </c>
      <c r="D17">
        <f t="shared" si="3"/>
        <v>0.83206000000000002</v>
      </c>
      <c r="E17">
        <v>3850</v>
      </c>
    </row>
    <row r="18" spans="1:5">
      <c r="A18" t="s">
        <v>8</v>
      </c>
      <c r="B18">
        <f t="shared" si="1"/>
        <v>0.82888000000000006</v>
      </c>
      <c r="C18">
        <f t="shared" si="2"/>
        <v>0.89480000000000004</v>
      </c>
      <c r="D18">
        <f t="shared" si="3"/>
        <v>0.86050000000000004</v>
      </c>
      <c r="E18">
        <v>8650</v>
      </c>
    </row>
    <row r="19" spans="1:5">
      <c r="A19" t="s">
        <v>9</v>
      </c>
      <c r="B19">
        <f t="shared" si="1"/>
        <v>0.91522000000000003</v>
      </c>
      <c r="C19">
        <f t="shared" si="2"/>
        <v>0.93786000000000003</v>
      </c>
      <c r="D19">
        <f t="shared" si="3"/>
        <v>0.92617999999999989</v>
      </c>
      <c r="E19">
        <v>5150</v>
      </c>
    </row>
    <row r="20" spans="1:5">
      <c r="A20" t="s">
        <v>10</v>
      </c>
      <c r="B20">
        <f t="shared" si="1"/>
        <v>0.82040000000000002</v>
      </c>
      <c r="C20">
        <f t="shared" si="2"/>
        <v>0.85189999999999999</v>
      </c>
      <c r="D20">
        <f t="shared" si="3"/>
        <v>0.83578000000000008</v>
      </c>
      <c r="E20">
        <v>5200</v>
      </c>
    </row>
    <row r="21" spans="1:5">
      <c r="A21" t="s">
        <v>32</v>
      </c>
      <c r="B21">
        <f t="shared" si="1"/>
        <v>0.81658000000000008</v>
      </c>
      <c r="C21">
        <f t="shared" si="2"/>
        <v>0.81232000000000004</v>
      </c>
      <c r="D21">
        <f t="shared" si="3"/>
        <v>0.81403999999999999</v>
      </c>
      <c r="E21">
        <v>3250</v>
      </c>
    </row>
    <row r="22" spans="1:5">
      <c r="A22" t="s">
        <v>33</v>
      </c>
      <c r="B22">
        <f t="shared" si="1"/>
        <v>0.90141999999999989</v>
      </c>
      <c r="C22">
        <f t="shared" si="2"/>
        <v>0.92056000000000004</v>
      </c>
      <c r="D22">
        <f t="shared" si="3"/>
        <v>0.91081999999999996</v>
      </c>
      <c r="E22">
        <v>10700</v>
      </c>
    </row>
    <row r="23" spans="1:5">
      <c r="A23" t="s">
        <v>34</v>
      </c>
      <c r="B23">
        <f t="shared" si="1"/>
        <v>0.88775999999999988</v>
      </c>
      <c r="C23">
        <f t="shared" si="2"/>
        <v>0.87819999999999998</v>
      </c>
      <c r="D23">
        <f t="shared" si="3"/>
        <v>0.88278000000000001</v>
      </c>
      <c r="E23">
        <v>7800</v>
      </c>
    </row>
    <row r="24" spans="1:5">
      <c r="A24" t="s">
        <v>35</v>
      </c>
      <c r="B24">
        <f t="shared" si="1"/>
        <v>0.86905999999999994</v>
      </c>
      <c r="C24">
        <f t="shared" si="2"/>
        <v>0.87791999999999992</v>
      </c>
      <c r="D24">
        <f t="shared" si="3"/>
        <v>0.87294000000000005</v>
      </c>
      <c r="E24">
        <v>8600</v>
      </c>
    </row>
    <row r="25" spans="1:5">
      <c r="A25" t="s">
        <v>36</v>
      </c>
      <c r="B25">
        <f t="shared" si="1"/>
        <v>0.80885999999999991</v>
      </c>
      <c r="C25">
        <f t="shared" si="2"/>
        <v>0.80942000000000003</v>
      </c>
      <c r="D25">
        <f t="shared" si="3"/>
        <v>0.80879999999999996</v>
      </c>
      <c r="E25">
        <v>4250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英杰 徐</dc:creator>
  <cp:lastModifiedBy>徐 英杰</cp:lastModifiedBy>
  <dcterms:created xsi:type="dcterms:W3CDTF">2024-04-02T06:03:33Z</dcterms:created>
  <dcterms:modified xsi:type="dcterms:W3CDTF">2024-04-03T13:47:40Z</dcterms:modified>
</cp:coreProperties>
</file>