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ley\Desktop\Software Engineering\"/>
    </mc:Choice>
  </mc:AlternateContent>
  <xr:revisionPtr revIDLastSave="0" documentId="8_{3610F4A0-1270-4184-896A-C2BE0473081C}" xr6:coauthVersionLast="45" xr6:coauthVersionMax="45" xr10:uidLastSave="{00000000-0000-0000-0000-000000000000}"/>
  <bookViews>
    <workbookView xWindow="150" yWindow="135" windowWidth="12840" windowHeight="15090" activeTab="1" xr2:uid="{00000000-000D-0000-FFFF-FFFF00000000}"/>
  </bookViews>
  <sheets>
    <sheet name="Tasks in Gantt format" sheetId="2" r:id="rId1"/>
    <sheet name="PERT Analysi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4" l="1"/>
  <c r="F36" i="4" s="1"/>
  <c r="D33" i="4"/>
  <c r="C33" i="4"/>
  <c r="D31" i="4"/>
  <c r="C32" i="4" s="1"/>
  <c r="D32" i="4" s="1"/>
  <c r="D34" i="4" s="1"/>
  <c r="C35" i="4" s="1"/>
  <c r="D35" i="4" s="1"/>
  <c r="C36" i="4" s="1"/>
  <c r="D36" i="4" s="1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</calcChain>
</file>

<file path=xl/sharedStrings.xml><?xml version="1.0" encoding="utf-8"?>
<sst xmlns="http://schemas.openxmlformats.org/spreadsheetml/2006/main" count="216" uniqueCount="82">
  <si>
    <t>Duration</t>
  </si>
  <si>
    <t>3d</t>
  </si>
  <si>
    <t>1d</t>
  </si>
  <si>
    <t>3</t>
  </si>
  <si>
    <t>Creation of Github Repo</t>
  </si>
  <si>
    <t>10d</t>
  </si>
  <si>
    <t>Non-functional requirements</t>
  </si>
  <si>
    <t>Functional requirements</t>
  </si>
  <si>
    <t>2d</t>
  </si>
  <si>
    <t>Domain Requirements &amp; Feasibility study</t>
  </si>
  <si>
    <t>4d</t>
  </si>
  <si>
    <t>Risk Management</t>
  </si>
  <si>
    <t>Test Plan</t>
  </si>
  <si>
    <t>Understanding C#</t>
  </si>
  <si>
    <t>8d</t>
  </si>
  <si>
    <t>Use Case</t>
  </si>
  <si>
    <t>Flowchart</t>
  </si>
  <si>
    <t>5d</t>
  </si>
  <si>
    <t>Class Diagram</t>
  </si>
  <si>
    <t>17</t>
  </si>
  <si>
    <t>Graphics / Wireframes</t>
  </si>
  <si>
    <t>28</t>
  </si>
  <si>
    <t>7d</t>
  </si>
  <si>
    <t>6d</t>
  </si>
  <si>
    <t>Research implementations of AI Opponents</t>
  </si>
  <si>
    <t>20</t>
  </si>
  <si>
    <t>Research into the chosen AI technique</t>
  </si>
  <si>
    <t>Develop a means to test the technique</t>
  </si>
  <si>
    <t>Develop a Prototype of a 'Random' AI</t>
  </si>
  <si>
    <t>Develop a Prototype AI using research &amp; findings</t>
  </si>
  <si>
    <t>Initial team meeting / Task allocations</t>
  </si>
  <si>
    <t>None</t>
  </si>
  <si>
    <t>30</t>
  </si>
  <si>
    <t>34</t>
  </si>
  <si>
    <t>User Guide &amp; Evaluation</t>
  </si>
  <si>
    <t>Task</t>
  </si>
  <si>
    <t>Description</t>
  </si>
  <si>
    <t>Duration (Working Days)</t>
  </si>
  <si>
    <t>Predecessor(s)</t>
  </si>
  <si>
    <t>4</t>
  </si>
  <si>
    <t>11, 12</t>
  </si>
  <si>
    <t>(Cycle 1) User Stories / Task Cards</t>
  </si>
  <si>
    <t>(Cycle 1) Coding</t>
  </si>
  <si>
    <t>(Cycle 1) Testing &amp; Documentation</t>
  </si>
  <si>
    <t>(Cycle 2) User Stories / Task Cards</t>
  </si>
  <si>
    <t>(Cycle 2) Coding</t>
  </si>
  <si>
    <t>(Cycle 2) Testing &amp; Documentation</t>
  </si>
  <si>
    <t>(Cycle 3) User Stories / Task Cards</t>
  </si>
  <si>
    <t>(Cycle 3) Coding</t>
  </si>
  <si>
    <t>(Cycle 3) Testing &amp; Documentation</t>
  </si>
  <si>
    <t>(Cycle 4) User Stories / Task Cards</t>
  </si>
  <si>
    <t>(Cycle 4) Coding</t>
  </si>
  <si>
    <t>(Cycle 4) Testing &amp; Documentation</t>
  </si>
  <si>
    <t>24</t>
  </si>
  <si>
    <t>29</t>
  </si>
  <si>
    <t>(Cycle 5) User Stories / Task Cards</t>
  </si>
  <si>
    <t>(Cycle 5) Coding</t>
  </si>
  <si>
    <t>(Cycle 5) Testing &amp; Documentation</t>
  </si>
  <si>
    <t>27</t>
  </si>
  <si>
    <t>Earliest Start</t>
  </si>
  <si>
    <t>Earliest Finish</t>
  </si>
  <si>
    <t>Latest Start</t>
  </si>
  <si>
    <t>Latest Finish</t>
  </si>
  <si>
    <t>Days</t>
  </si>
  <si>
    <t>Critical Path?</t>
  </si>
  <si>
    <t>Creation of Google Docs</t>
  </si>
  <si>
    <t>2</t>
  </si>
  <si>
    <t>8</t>
  </si>
  <si>
    <t>Yes</t>
  </si>
  <si>
    <t>No</t>
  </si>
  <si>
    <t>5,6</t>
  </si>
  <si>
    <t>13</t>
  </si>
  <si>
    <t>9, 33</t>
  </si>
  <si>
    <t>13,  31, 32</t>
  </si>
  <si>
    <t>9, 25</t>
  </si>
  <si>
    <t>13, 14,  24</t>
  </si>
  <si>
    <t>9, 22</t>
  </si>
  <si>
    <t>13, 21</t>
  </si>
  <si>
    <t>9, 19</t>
  </si>
  <si>
    <t>13, 18</t>
  </si>
  <si>
    <t>9, 18</t>
  </si>
  <si>
    <t>10, 13, 15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</si>
</sst>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3" fillId="2" borderId="4" xfId="0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2" fillId="0" borderId="5" xfId="0" applyFont="1" applyBorder="1"/>
    <xf numFmtId="49" fontId="2" fillId="0" borderId="5" xfId="0" applyNumberFormat="1" applyFont="1" applyBorder="1"/>
    <xf numFmtId="0" fontId="2" fillId="0" borderId="7" xfId="0" applyFont="1" applyBorder="1"/>
    <xf numFmtId="49" fontId="2" fillId="0" borderId="7" xfId="0" applyNumberFormat="1" applyFont="1" applyBorder="1"/>
    <xf numFmtId="0" fontId="2" fillId="0" borderId="6" xfId="0" applyFont="1" applyBorder="1"/>
    <xf numFmtId="0" fontId="2" fillId="3" borderId="5" xfId="0" applyFont="1" applyFill="1" applyBorder="1"/>
    <xf numFmtId="14" fontId="0" fillId="0" borderId="0" xfId="0" applyNumberFormat="1"/>
    <xf numFmtId="49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activeCell="E15" sqref="E15"/>
    </sheetView>
  </sheetViews>
  <sheetFormatPr defaultRowHeight="15" x14ac:dyDescent="0.25"/>
  <cols>
    <col min="1" max="1" width="10" customWidth="1"/>
    <col min="2" max="2" width="60" customWidth="1"/>
    <col min="3" max="3" width="30" customWidth="1"/>
    <col min="4" max="4" width="16.7109375" customWidth="1"/>
    <col min="5" max="5" width="27.85546875" customWidth="1"/>
    <col min="6" max="6" width="20.28515625" customWidth="1"/>
  </cols>
  <sheetData>
    <row r="1" spans="1:6" ht="16.5" thickBot="1" x14ac:dyDescent="0.3">
      <c r="A1" s="14" t="s">
        <v>35</v>
      </c>
      <c r="B1" s="14" t="s">
        <v>36</v>
      </c>
      <c r="C1" s="14" t="s">
        <v>37</v>
      </c>
      <c r="D1" s="14" t="s">
        <v>38</v>
      </c>
      <c r="E1" s="14"/>
      <c r="F1" s="14"/>
    </row>
    <row r="2" spans="1:6" ht="15.75" x14ac:dyDescent="0.25">
      <c r="A2" s="7">
        <v>1</v>
      </c>
      <c r="B2" s="7" t="s">
        <v>30</v>
      </c>
      <c r="C2" s="7" t="s">
        <v>8</v>
      </c>
      <c r="D2" s="8" t="s">
        <v>31</v>
      </c>
      <c r="E2" s="15"/>
      <c r="F2" s="15"/>
    </row>
    <row r="3" spans="1:6" ht="15.75" x14ac:dyDescent="0.25">
      <c r="A3" s="7">
        <v>2</v>
      </c>
      <c r="B3" s="7" t="s">
        <v>65</v>
      </c>
      <c r="C3" s="7" t="s">
        <v>2</v>
      </c>
      <c r="D3" s="8" t="s">
        <v>66</v>
      </c>
      <c r="E3" s="15"/>
      <c r="F3" s="15"/>
    </row>
    <row r="4" spans="1:6" ht="16.5" thickBot="1" x14ac:dyDescent="0.3">
      <c r="A4" s="9">
        <v>3</v>
      </c>
      <c r="B4" s="9" t="s">
        <v>4</v>
      </c>
      <c r="C4" s="9" t="s">
        <v>2</v>
      </c>
      <c r="D4" s="10" t="s">
        <v>66</v>
      </c>
      <c r="E4" s="15"/>
      <c r="F4" s="15"/>
    </row>
    <row r="5" spans="1:6" ht="15.75" x14ac:dyDescent="0.25">
      <c r="A5" s="11">
        <v>4</v>
      </c>
      <c r="B5" s="11" t="s">
        <v>6</v>
      </c>
      <c r="C5" s="11" t="s">
        <v>17</v>
      </c>
      <c r="D5" s="12" t="s">
        <v>3</v>
      </c>
      <c r="E5" s="15"/>
      <c r="F5" s="15"/>
    </row>
    <row r="6" spans="1:6" ht="15.75" x14ac:dyDescent="0.25">
      <c r="A6" s="7">
        <v>5</v>
      </c>
      <c r="B6" s="7" t="s">
        <v>7</v>
      </c>
      <c r="C6" s="7" t="s">
        <v>10</v>
      </c>
      <c r="D6" s="8" t="s">
        <v>3</v>
      </c>
      <c r="E6" s="15"/>
      <c r="F6" s="15"/>
    </row>
    <row r="7" spans="1:6" ht="15.75" x14ac:dyDescent="0.25">
      <c r="A7" s="7">
        <v>6</v>
      </c>
      <c r="B7" s="7" t="s">
        <v>9</v>
      </c>
      <c r="C7" s="7" t="s">
        <v>17</v>
      </c>
      <c r="D7" s="8" t="s">
        <v>70</v>
      </c>
      <c r="E7" s="15"/>
      <c r="F7" s="15"/>
    </row>
    <row r="8" spans="1:6" ht="15.75" x14ac:dyDescent="0.25">
      <c r="A8" s="7">
        <v>7</v>
      </c>
      <c r="B8" s="7" t="s">
        <v>11</v>
      </c>
      <c r="C8" s="7" t="s">
        <v>10</v>
      </c>
      <c r="D8" s="8" t="s">
        <v>70</v>
      </c>
      <c r="E8" s="15"/>
      <c r="F8" s="15"/>
    </row>
    <row r="9" spans="1:6" ht="15.75" x14ac:dyDescent="0.25">
      <c r="A9" s="7">
        <v>8</v>
      </c>
      <c r="B9" s="7" t="s">
        <v>12</v>
      </c>
      <c r="C9" s="7" t="s">
        <v>10</v>
      </c>
      <c r="D9" s="8" t="s">
        <v>67</v>
      </c>
      <c r="E9" s="15"/>
      <c r="F9" s="15"/>
    </row>
    <row r="10" spans="1:6" ht="16.5" thickBot="1" x14ac:dyDescent="0.3">
      <c r="A10" s="9">
        <v>9</v>
      </c>
      <c r="B10" s="9" t="s">
        <v>13</v>
      </c>
      <c r="C10" s="9" t="s">
        <v>5</v>
      </c>
      <c r="D10" s="10" t="s">
        <v>39</v>
      </c>
      <c r="E10" s="15"/>
      <c r="F10" s="15"/>
    </row>
    <row r="11" spans="1:6" ht="15.75" x14ac:dyDescent="0.25">
      <c r="A11" s="11">
        <v>10</v>
      </c>
      <c r="B11" s="11" t="s">
        <v>15</v>
      </c>
      <c r="C11" s="11" t="s">
        <v>10</v>
      </c>
      <c r="D11" s="12" t="s">
        <v>67</v>
      </c>
      <c r="E11" s="15"/>
      <c r="F11" s="15"/>
    </row>
    <row r="12" spans="1:6" ht="15.75" x14ac:dyDescent="0.25">
      <c r="A12" s="7">
        <v>11</v>
      </c>
      <c r="B12" s="7" t="s">
        <v>16</v>
      </c>
      <c r="C12" s="7" t="s">
        <v>23</v>
      </c>
      <c r="D12" s="8" t="s">
        <v>67</v>
      </c>
      <c r="E12" s="15"/>
      <c r="F12" s="15"/>
    </row>
    <row r="13" spans="1:6" ht="15.75" x14ac:dyDescent="0.25">
      <c r="A13" s="7">
        <v>12</v>
      </c>
      <c r="B13" s="7" t="s">
        <v>18</v>
      </c>
      <c r="C13" s="7" t="s">
        <v>10</v>
      </c>
      <c r="D13" s="8" t="s">
        <v>40</v>
      </c>
      <c r="E13" s="15"/>
      <c r="F13" s="15"/>
    </row>
    <row r="14" spans="1:6" ht="16.5" thickBot="1" x14ac:dyDescent="0.3">
      <c r="A14" s="9">
        <v>14</v>
      </c>
      <c r="B14" s="9" t="s">
        <v>20</v>
      </c>
      <c r="C14" s="9" t="s">
        <v>17</v>
      </c>
      <c r="D14" s="8" t="s">
        <v>40</v>
      </c>
      <c r="E14" s="15"/>
      <c r="F14" s="15"/>
    </row>
    <row r="15" spans="1:6" ht="15.75" x14ac:dyDescent="0.25">
      <c r="A15" s="11">
        <v>15</v>
      </c>
      <c r="B15" s="11" t="s">
        <v>41</v>
      </c>
      <c r="C15" s="11" t="s">
        <v>1</v>
      </c>
      <c r="D15" s="12" t="s">
        <v>67</v>
      </c>
      <c r="E15" s="15"/>
      <c r="F15" s="15"/>
    </row>
    <row r="16" spans="1:6" ht="15.75" x14ac:dyDescent="0.25">
      <c r="A16" s="7">
        <v>16</v>
      </c>
      <c r="B16" s="7" t="s">
        <v>42</v>
      </c>
      <c r="C16" s="7" t="s">
        <v>14</v>
      </c>
      <c r="D16" s="8" t="s">
        <v>81</v>
      </c>
      <c r="E16" s="15"/>
      <c r="F16" s="15"/>
    </row>
    <row r="17" spans="1:6" ht="16.5" thickBot="1" x14ac:dyDescent="0.3">
      <c r="A17" s="9">
        <v>17</v>
      </c>
      <c r="B17" s="9" t="s">
        <v>43</v>
      </c>
      <c r="C17" s="9" t="s">
        <v>1</v>
      </c>
      <c r="D17" s="10" t="s">
        <v>80</v>
      </c>
      <c r="E17" s="15"/>
      <c r="F17" s="15"/>
    </row>
    <row r="18" spans="1:6" ht="15.75" x14ac:dyDescent="0.25">
      <c r="A18" s="11">
        <v>18</v>
      </c>
      <c r="B18" s="11" t="s">
        <v>44</v>
      </c>
      <c r="C18" s="11" t="s">
        <v>8</v>
      </c>
      <c r="D18" s="12" t="s">
        <v>19</v>
      </c>
      <c r="E18" s="15"/>
      <c r="F18" s="15"/>
    </row>
    <row r="19" spans="1:6" ht="15.75" x14ac:dyDescent="0.25">
      <c r="A19" s="7">
        <v>19</v>
      </c>
      <c r="B19" s="7" t="s">
        <v>45</v>
      </c>
      <c r="C19" s="7" t="s">
        <v>10</v>
      </c>
      <c r="D19" s="8" t="s">
        <v>79</v>
      </c>
      <c r="E19" s="15"/>
      <c r="F19" s="15"/>
    </row>
    <row r="20" spans="1:6" ht="16.5" thickBot="1" x14ac:dyDescent="0.3">
      <c r="A20" s="9">
        <v>20</v>
      </c>
      <c r="B20" s="9" t="s">
        <v>46</v>
      </c>
      <c r="C20" s="9" t="s">
        <v>2</v>
      </c>
      <c r="D20" s="10" t="s">
        <v>78</v>
      </c>
      <c r="E20" s="15"/>
      <c r="F20" s="15"/>
    </row>
    <row r="21" spans="1:6" ht="15.75" x14ac:dyDescent="0.25">
      <c r="A21" s="11">
        <v>21</v>
      </c>
      <c r="B21" s="11" t="s">
        <v>47</v>
      </c>
      <c r="C21" s="11" t="s">
        <v>8</v>
      </c>
      <c r="D21" s="12" t="s">
        <v>25</v>
      </c>
      <c r="E21" s="15"/>
      <c r="F21" s="15"/>
    </row>
    <row r="22" spans="1:6" ht="15.75" x14ac:dyDescent="0.25">
      <c r="A22" s="7">
        <v>22</v>
      </c>
      <c r="B22" s="7" t="s">
        <v>48</v>
      </c>
      <c r="C22" s="7" t="s">
        <v>17</v>
      </c>
      <c r="D22" s="8" t="s">
        <v>77</v>
      </c>
      <c r="E22" s="15"/>
      <c r="F22" s="15"/>
    </row>
    <row r="23" spans="1:6" ht="16.5" thickBot="1" x14ac:dyDescent="0.3">
      <c r="A23" s="9">
        <v>23</v>
      </c>
      <c r="B23" s="9" t="s">
        <v>49</v>
      </c>
      <c r="C23" s="9" t="s">
        <v>8</v>
      </c>
      <c r="D23" s="10" t="s">
        <v>76</v>
      </c>
      <c r="E23" s="15"/>
      <c r="F23" s="15"/>
    </row>
    <row r="24" spans="1:6" ht="15.75" x14ac:dyDescent="0.25">
      <c r="A24" s="11">
        <v>24</v>
      </c>
      <c r="B24" s="11" t="s">
        <v>50</v>
      </c>
      <c r="C24" s="11" t="s">
        <v>8</v>
      </c>
      <c r="D24" s="12" t="s">
        <v>53</v>
      </c>
      <c r="E24" s="15"/>
      <c r="F24" s="15"/>
    </row>
    <row r="25" spans="1:6" ht="15.75" x14ac:dyDescent="0.25">
      <c r="A25" s="7">
        <v>25</v>
      </c>
      <c r="B25" s="7" t="s">
        <v>51</v>
      </c>
      <c r="C25" s="7" t="s">
        <v>17</v>
      </c>
      <c r="D25" s="8" t="s">
        <v>75</v>
      </c>
      <c r="E25" s="15"/>
      <c r="F25" s="15"/>
    </row>
    <row r="26" spans="1:6" ht="16.5" thickBot="1" x14ac:dyDescent="0.3">
      <c r="A26" s="9">
        <v>26</v>
      </c>
      <c r="B26" s="9" t="s">
        <v>52</v>
      </c>
      <c r="C26" s="9" t="s">
        <v>8</v>
      </c>
      <c r="D26" s="10" t="s">
        <v>74</v>
      </c>
      <c r="E26" s="15"/>
      <c r="F26" s="15"/>
    </row>
    <row r="27" spans="1:6" ht="15.75" x14ac:dyDescent="0.25">
      <c r="A27" s="11">
        <v>27</v>
      </c>
      <c r="B27" s="11" t="s">
        <v>24</v>
      </c>
      <c r="C27" s="11" t="s">
        <v>10</v>
      </c>
      <c r="D27" s="12" t="s">
        <v>71</v>
      </c>
      <c r="E27" s="15"/>
      <c r="F27" s="15"/>
    </row>
    <row r="28" spans="1:6" ht="15.75" x14ac:dyDescent="0.25">
      <c r="A28" s="7">
        <v>28</v>
      </c>
      <c r="B28" s="7" t="s">
        <v>26</v>
      </c>
      <c r="C28" s="7" t="s">
        <v>22</v>
      </c>
      <c r="D28" s="8" t="s">
        <v>58</v>
      </c>
      <c r="E28" s="15"/>
      <c r="F28" s="15"/>
    </row>
    <row r="29" spans="1:6" ht="15.75" x14ac:dyDescent="0.25">
      <c r="A29" s="7">
        <v>29</v>
      </c>
      <c r="B29" s="7" t="s">
        <v>27</v>
      </c>
      <c r="C29" s="7" t="s">
        <v>22</v>
      </c>
      <c r="D29" s="8" t="s">
        <v>21</v>
      </c>
      <c r="E29" s="15"/>
      <c r="F29" s="15"/>
    </row>
    <row r="30" spans="1:6" ht="15.75" x14ac:dyDescent="0.25">
      <c r="A30" s="7">
        <v>30</v>
      </c>
      <c r="B30" s="7" t="s">
        <v>28</v>
      </c>
      <c r="C30" s="7" t="s">
        <v>22</v>
      </c>
      <c r="D30" s="8" t="s">
        <v>54</v>
      </c>
      <c r="E30" s="15"/>
      <c r="F30" s="15"/>
    </row>
    <row r="31" spans="1:6" ht="16.5" thickBot="1" x14ac:dyDescent="0.3">
      <c r="A31" s="9">
        <v>31</v>
      </c>
      <c r="B31" s="9" t="s">
        <v>29</v>
      </c>
      <c r="C31" s="9" t="s">
        <v>5</v>
      </c>
      <c r="D31" s="10" t="s">
        <v>32</v>
      </c>
      <c r="E31" s="15"/>
      <c r="F31" s="15"/>
    </row>
    <row r="32" spans="1:6" ht="15.75" x14ac:dyDescent="0.25">
      <c r="A32" s="11">
        <v>32</v>
      </c>
      <c r="B32" s="11" t="s">
        <v>55</v>
      </c>
      <c r="C32" s="11" t="s">
        <v>1</v>
      </c>
      <c r="D32" s="12" t="s">
        <v>58</v>
      </c>
      <c r="E32" s="15"/>
      <c r="F32" s="15"/>
    </row>
    <row r="33" spans="1:6" ht="15.75" x14ac:dyDescent="0.25">
      <c r="A33" s="7">
        <v>33</v>
      </c>
      <c r="B33" s="7" t="s">
        <v>56</v>
      </c>
      <c r="C33" s="7" t="s">
        <v>17</v>
      </c>
      <c r="D33" s="8" t="s">
        <v>73</v>
      </c>
      <c r="E33" s="15"/>
      <c r="F33" s="15"/>
    </row>
    <row r="34" spans="1:6" ht="16.5" thickBot="1" x14ac:dyDescent="0.3">
      <c r="A34" s="9">
        <v>34</v>
      </c>
      <c r="B34" s="9" t="s">
        <v>57</v>
      </c>
      <c r="C34" s="9" t="s">
        <v>8</v>
      </c>
      <c r="D34" s="10" t="s">
        <v>72</v>
      </c>
      <c r="E34" s="15"/>
      <c r="F34" s="15"/>
    </row>
    <row r="35" spans="1:6" ht="16.5" thickBot="1" x14ac:dyDescent="0.3">
      <c r="A35" s="1">
        <v>35</v>
      </c>
      <c r="B35" s="13" t="s">
        <v>34</v>
      </c>
      <c r="C35" s="13" t="s">
        <v>10</v>
      </c>
      <c r="D35" s="16" t="s">
        <v>33</v>
      </c>
      <c r="E35" s="15"/>
      <c r="F35" s="1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0A91-3D11-4756-BDFF-2CAF53714682}">
  <dimension ref="A1:H36"/>
  <sheetViews>
    <sheetView tabSelected="1" zoomScale="70" zoomScaleNormal="70" workbookViewId="0">
      <selection activeCell="F32" sqref="F32"/>
    </sheetView>
  </sheetViews>
  <sheetFormatPr defaultRowHeight="15" x14ac:dyDescent="0.25"/>
  <cols>
    <col min="1" max="1" width="58.140625" customWidth="1"/>
    <col min="2" max="2" width="13.5703125" customWidth="1"/>
    <col min="3" max="3" width="17.140625" customWidth="1"/>
    <col min="4" max="4" width="20.85546875" customWidth="1"/>
    <col min="5" max="5" width="14.5703125" customWidth="1"/>
    <col min="6" max="6" width="17.5703125" customWidth="1"/>
    <col min="7" max="7" width="14.85546875" customWidth="1"/>
  </cols>
  <sheetData>
    <row r="1" spans="1:8" ht="15.75" x14ac:dyDescent="0.25">
      <c r="A1" s="3" t="s">
        <v>35</v>
      </c>
      <c r="B1" s="2" t="s">
        <v>63</v>
      </c>
      <c r="C1" s="2"/>
      <c r="D1" s="2"/>
      <c r="E1" s="2"/>
      <c r="F1" s="2"/>
      <c r="G1" s="2" t="s">
        <v>64</v>
      </c>
    </row>
    <row r="2" spans="1:8" ht="15.75" thickBot="1" x14ac:dyDescent="0.3">
      <c r="A2" s="4"/>
      <c r="B2" s="5" t="s">
        <v>0</v>
      </c>
      <c r="C2" s="5" t="s">
        <v>59</v>
      </c>
      <c r="D2" s="5" t="s">
        <v>60</v>
      </c>
      <c r="E2" s="5" t="s">
        <v>61</v>
      </c>
      <c r="F2" s="5" t="s">
        <v>62</v>
      </c>
      <c r="G2" s="6"/>
    </row>
    <row r="3" spans="1:8" ht="15.75" x14ac:dyDescent="0.25">
      <c r="A3" s="11" t="s">
        <v>30</v>
      </c>
      <c r="B3" s="11" t="s">
        <v>8</v>
      </c>
      <c r="C3" s="11">
        <v>0</v>
      </c>
      <c r="D3" s="11">
        <v>2</v>
      </c>
      <c r="E3" s="11">
        <v>0</v>
      </c>
      <c r="F3" s="11">
        <v>2</v>
      </c>
      <c r="G3" s="11" t="s">
        <v>68</v>
      </c>
      <c r="H3" s="1"/>
    </row>
    <row r="4" spans="1:8" ht="15.75" x14ac:dyDescent="0.25">
      <c r="A4" s="7" t="s">
        <v>65</v>
      </c>
      <c r="B4" s="7" t="s">
        <v>2</v>
      </c>
      <c r="C4" s="7">
        <v>2</v>
      </c>
      <c r="D4" s="7">
        <v>3</v>
      </c>
      <c r="E4" s="7">
        <v>2</v>
      </c>
      <c r="F4" s="7">
        <v>3</v>
      </c>
      <c r="G4" s="7" t="s">
        <v>68</v>
      </c>
      <c r="H4" s="1"/>
    </row>
    <row r="5" spans="1:8" ht="16.5" thickBot="1" x14ac:dyDescent="0.3">
      <c r="A5" s="9" t="s">
        <v>4</v>
      </c>
      <c r="B5" s="9" t="s">
        <v>2</v>
      </c>
      <c r="C5" s="9">
        <v>2</v>
      </c>
      <c r="D5" s="9">
        <v>3</v>
      </c>
      <c r="E5" s="9">
        <v>16</v>
      </c>
      <c r="F5" s="9">
        <v>17</v>
      </c>
      <c r="G5" s="9" t="s">
        <v>69</v>
      </c>
      <c r="H5" s="1"/>
    </row>
    <row r="6" spans="1:8" ht="15.75" x14ac:dyDescent="0.25">
      <c r="A6" s="7" t="s">
        <v>6</v>
      </c>
      <c r="B6" s="7" t="s">
        <v>17</v>
      </c>
      <c r="C6" s="1">
        <v>3</v>
      </c>
      <c r="D6" s="1">
        <v>8</v>
      </c>
      <c r="E6" s="1">
        <v>3</v>
      </c>
      <c r="F6" s="1">
        <v>8</v>
      </c>
      <c r="G6" s="1" t="s">
        <v>68</v>
      </c>
      <c r="H6" s="1"/>
    </row>
    <row r="7" spans="1:8" ht="15.75" x14ac:dyDescent="0.25">
      <c r="A7" s="7" t="s">
        <v>7</v>
      </c>
      <c r="B7" s="7" t="s">
        <v>10</v>
      </c>
      <c r="C7" s="1">
        <v>3</v>
      </c>
      <c r="D7" s="1">
        <v>7</v>
      </c>
      <c r="E7" s="1">
        <v>4</v>
      </c>
      <c r="F7" s="1">
        <v>8</v>
      </c>
      <c r="G7" s="1" t="s">
        <v>69</v>
      </c>
      <c r="H7" s="1"/>
    </row>
    <row r="8" spans="1:8" ht="15.75" x14ac:dyDescent="0.25">
      <c r="A8" s="7" t="s">
        <v>9</v>
      </c>
      <c r="B8" s="7" t="s">
        <v>17</v>
      </c>
      <c r="C8" s="1">
        <v>8</v>
      </c>
      <c r="D8" s="1">
        <v>13</v>
      </c>
      <c r="E8" s="1">
        <v>8</v>
      </c>
      <c r="F8" s="1">
        <v>13</v>
      </c>
      <c r="G8" s="1" t="s">
        <v>68</v>
      </c>
      <c r="H8" s="1"/>
    </row>
    <row r="9" spans="1:8" ht="15.75" x14ac:dyDescent="0.25">
      <c r="A9" s="7" t="s">
        <v>11</v>
      </c>
      <c r="B9" s="7" t="s">
        <v>10</v>
      </c>
      <c r="C9" s="1">
        <v>8</v>
      </c>
      <c r="D9" s="1">
        <v>12</v>
      </c>
      <c r="E9" s="1">
        <v>9</v>
      </c>
      <c r="F9" s="1">
        <v>13</v>
      </c>
      <c r="G9" s="1" t="s">
        <v>69</v>
      </c>
      <c r="H9" s="1"/>
    </row>
    <row r="10" spans="1:8" ht="15.75" x14ac:dyDescent="0.25">
      <c r="A10" s="7" t="s">
        <v>12</v>
      </c>
      <c r="B10" s="7" t="s">
        <v>10</v>
      </c>
      <c r="C10" s="1">
        <v>13</v>
      </c>
      <c r="D10" s="1">
        <v>17</v>
      </c>
      <c r="E10" s="1">
        <v>13</v>
      </c>
      <c r="F10" s="1">
        <v>17</v>
      </c>
      <c r="G10" s="1" t="s">
        <v>68</v>
      </c>
      <c r="H10" s="1"/>
    </row>
    <row r="11" spans="1:8" ht="16.5" thickBot="1" x14ac:dyDescent="0.3">
      <c r="A11" s="9" t="s">
        <v>13</v>
      </c>
      <c r="B11" s="9" t="s">
        <v>5</v>
      </c>
      <c r="C11" s="9">
        <v>3</v>
      </c>
      <c r="D11" s="9">
        <v>13</v>
      </c>
      <c r="E11" s="9">
        <v>17</v>
      </c>
      <c r="F11" s="9">
        <v>27</v>
      </c>
      <c r="G11" s="9" t="s">
        <v>69</v>
      </c>
      <c r="H11" s="1"/>
    </row>
    <row r="12" spans="1:8" ht="15.75" x14ac:dyDescent="0.25">
      <c r="A12" s="1" t="s">
        <v>15</v>
      </c>
      <c r="B12" s="11" t="s">
        <v>10</v>
      </c>
      <c r="C12" s="1">
        <v>17</v>
      </c>
      <c r="D12" s="1">
        <v>21</v>
      </c>
      <c r="E12" s="1">
        <v>19</v>
      </c>
      <c r="F12" s="1">
        <v>23</v>
      </c>
      <c r="G12" s="1" t="s">
        <v>69</v>
      </c>
      <c r="H12" s="1"/>
    </row>
    <row r="13" spans="1:8" ht="15.75" x14ac:dyDescent="0.25">
      <c r="A13" s="1" t="s">
        <v>16</v>
      </c>
      <c r="B13" s="7" t="s">
        <v>23</v>
      </c>
      <c r="C13" s="1">
        <v>17</v>
      </c>
      <c r="D13" s="1">
        <v>23</v>
      </c>
      <c r="E13" s="1">
        <v>17</v>
      </c>
      <c r="F13" s="1">
        <v>23</v>
      </c>
      <c r="G13" s="1" t="s">
        <v>68</v>
      </c>
      <c r="H13" s="1"/>
    </row>
    <row r="14" spans="1:8" ht="15.75" x14ac:dyDescent="0.25">
      <c r="A14" s="1" t="s">
        <v>18</v>
      </c>
      <c r="B14" s="7" t="s">
        <v>10</v>
      </c>
      <c r="C14" s="1">
        <v>23</v>
      </c>
      <c r="D14" s="1">
        <v>27</v>
      </c>
      <c r="E14" s="1">
        <v>23</v>
      </c>
      <c r="F14" s="1">
        <v>27</v>
      </c>
      <c r="G14" s="1" t="s">
        <v>68</v>
      </c>
      <c r="H14" s="1"/>
    </row>
    <row r="15" spans="1:8" ht="16.5" thickBot="1" x14ac:dyDescent="0.3">
      <c r="A15" s="9" t="s">
        <v>20</v>
      </c>
      <c r="B15" s="9" t="s">
        <v>17</v>
      </c>
      <c r="C15" s="9">
        <v>23</v>
      </c>
      <c r="D15" s="9">
        <v>28</v>
      </c>
      <c r="E15" s="9">
        <v>51</v>
      </c>
      <c r="F15" s="9">
        <v>56</v>
      </c>
      <c r="G15" s="9" t="s">
        <v>69</v>
      </c>
      <c r="H15" s="1"/>
    </row>
    <row r="16" spans="1:8" ht="15.75" x14ac:dyDescent="0.25">
      <c r="A16" s="1" t="s">
        <v>41</v>
      </c>
      <c r="B16" s="11" t="s">
        <v>1</v>
      </c>
      <c r="C16" s="1">
        <v>12</v>
      </c>
      <c r="D16" s="1">
        <v>15</v>
      </c>
      <c r="E16" s="1">
        <v>24</v>
      </c>
      <c r="F16" s="1">
        <v>27</v>
      </c>
      <c r="G16" s="1" t="s">
        <v>69</v>
      </c>
      <c r="H16" s="1"/>
    </row>
    <row r="17" spans="1:8" ht="15.75" x14ac:dyDescent="0.25">
      <c r="A17" s="1" t="s">
        <v>42</v>
      </c>
      <c r="B17" s="7" t="s">
        <v>14</v>
      </c>
      <c r="C17" s="1">
        <v>27</v>
      </c>
      <c r="D17" s="1">
        <f>C17+8</f>
        <v>35</v>
      </c>
      <c r="E17" s="1">
        <v>27</v>
      </c>
      <c r="F17" s="1">
        <v>35</v>
      </c>
      <c r="G17" s="1" t="s">
        <v>68</v>
      </c>
      <c r="H17" s="1"/>
    </row>
    <row r="18" spans="1:8" ht="16.5" thickBot="1" x14ac:dyDescent="0.3">
      <c r="A18" s="9" t="s">
        <v>43</v>
      </c>
      <c r="B18" s="9" t="s">
        <v>1</v>
      </c>
      <c r="C18" s="9">
        <f>D17</f>
        <v>35</v>
      </c>
      <c r="D18" s="9">
        <f>C18+3</f>
        <v>38</v>
      </c>
      <c r="E18" s="9">
        <v>35</v>
      </c>
      <c r="F18" s="9">
        <v>38</v>
      </c>
      <c r="G18" s="9" t="s">
        <v>68</v>
      </c>
      <c r="H18" s="1"/>
    </row>
    <row r="19" spans="1:8" ht="15.75" x14ac:dyDescent="0.25">
      <c r="A19" s="1" t="s">
        <v>44</v>
      </c>
      <c r="B19" s="11" t="s">
        <v>8</v>
      </c>
      <c r="C19" s="1">
        <f>D18</f>
        <v>38</v>
      </c>
      <c r="D19" s="1">
        <f>C19+2</f>
        <v>40</v>
      </c>
      <c r="E19" s="1">
        <v>38</v>
      </c>
      <c r="F19" s="1">
        <v>40</v>
      </c>
      <c r="G19" s="1" t="s">
        <v>68</v>
      </c>
      <c r="H19" s="1"/>
    </row>
    <row r="20" spans="1:8" ht="15.75" x14ac:dyDescent="0.25">
      <c r="A20" s="1" t="s">
        <v>45</v>
      </c>
      <c r="B20" s="7" t="s">
        <v>10</v>
      </c>
      <c r="C20" s="1">
        <f>D19</f>
        <v>40</v>
      </c>
      <c r="D20" s="1">
        <f>C20+4</f>
        <v>44</v>
      </c>
      <c r="E20" s="1">
        <v>40</v>
      </c>
      <c r="F20" s="1">
        <v>44</v>
      </c>
      <c r="G20" s="1" t="s">
        <v>68</v>
      </c>
      <c r="H20" s="1"/>
    </row>
    <row r="21" spans="1:8" ht="16.5" thickBot="1" x14ac:dyDescent="0.3">
      <c r="A21" s="9" t="s">
        <v>46</v>
      </c>
      <c r="B21" s="9" t="s">
        <v>2</v>
      </c>
      <c r="C21" s="9">
        <f>D20</f>
        <v>44</v>
      </c>
      <c r="D21" s="9">
        <f>C21+1</f>
        <v>45</v>
      </c>
      <c r="E21" s="9">
        <v>44</v>
      </c>
      <c r="F21" s="9">
        <v>45</v>
      </c>
      <c r="G21" s="9" t="s">
        <v>68</v>
      </c>
      <c r="H21" s="1"/>
    </row>
    <row r="22" spans="1:8" ht="15.75" x14ac:dyDescent="0.25">
      <c r="A22" s="1" t="s">
        <v>47</v>
      </c>
      <c r="B22" s="11" t="s">
        <v>8</v>
      </c>
      <c r="C22" s="1">
        <f>D21</f>
        <v>45</v>
      </c>
      <c r="D22" s="1">
        <f>C22+2</f>
        <v>47</v>
      </c>
      <c r="E22" s="1">
        <v>45</v>
      </c>
      <c r="F22" s="1">
        <v>47</v>
      </c>
      <c r="G22" s="1" t="s">
        <v>68</v>
      </c>
      <c r="H22" s="1"/>
    </row>
    <row r="23" spans="1:8" ht="15.75" x14ac:dyDescent="0.25">
      <c r="A23" s="1" t="s">
        <v>48</v>
      </c>
      <c r="B23" s="7" t="s">
        <v>17</v>
      </c>
      <c r="C23" s="1">
        <f>D22</f>
        <v>47</v>
      </c>
      <c r="D23" s="1">
        <f>C23+5</f>
        <v>52</v>
      </c>
      <c r="E23" s="1">
        <v>47</v>
      </c>
      <c r="F23" s="1">
        <v>52</v>
      </c>
      <c r="G23" s="1" t="s">
        <v>68</v>
      </c>
      <c r="H23" s="1"/>
    </row>
    <row r="24" spans="1:8" ht="16.5" thickBot="1" x14ac:dyDescent="0.3">
      <c r="A24" s="9" t="s">
        <v>49</v>
      </c>
      <c r="B24" s="9" t="s">
        <v>8</v>
      </c>
      <c r="C24" s="9">
        <f>D23</f>
        <v>52</v>
      </c>
      <c r="D24" s="9">
        <f>C24+2</f>
        <v>54</v>
      </c>
      <c r="E24" s="9">
        <v>52</v>
      </c>
      <c r="F24" s="9">
        <v>54</v>
      </c>
      <c r="G24" s="9" t="s">
        <v>68</v>
      </c>
      <c r="H24" s="1"/>
    </row>
    <row r="25" spans="1:8" ht="15.75" x14ac:dyDescent="0.25">
      <c r="A25" s="1" t="s">
        <v>50</v>
      </c>
      <c r="B25" s="11" t="s">
        <v>8</v>
      </c>
      <c r="C25" s="1">
        <f>D24</f>
        <v>54</v>
      </c>
      <c r="D25" s="1">
        <f>C25+2</f>
        <v>56</v>
      </c>
      <c r="E25" s="1">
        <v>54</v>
      </c>
      <c r="F25" s="1">
        <v>56</v>
      </c>
      <c r="G25" s="1" t="s">
        <v>68</v>
      </c>
      <c r="H25" s="1"/>
    </row>
    <row r="26" spans="1:8" ht="15.75" x14ac:dyDescent="0.25">
      <c r="A26" s="1" t="s">
        <v>51</v>
      </c>
      <c r="B26" s="7" t="s">
        <v>17</v>
      </c>
      <c r="C26" s="1">
        <f>D25</f>
        <v>56</v>
      </c>
      <c r="D26" s="1">
        <f>C26+5</f>
        <v>61</v>
      </c>
      <c r="E26" s="1">
        <v>56</v>
      </c>
      <c r="F26" s="1">
        <v>61</v>
      </c>
      <c r="G26" s="1" t="s">
        <v>68</v>
      </c>
      <c r="H26" s="1"/>
    </row>
    <row r="27" spans="1:8" ht="16.5" thickBot="1" x14ac:dyDescent="0.3">
      <c r="A27" s="9" t="s">
        <v>52</v>
      </c>
      <c r="B27" s="9" t="s">
        <v>8</v>
      </c>
      <c r="C27" s="9">
        <f>D26</f>
        <v>61</v>
      </c>
      <c r="D27" s="9">
        <f>C27+2</f>
        <v>63</v>
      </c>
      <c r="E27" s="9">
        <v>61</v>
      </c>
      <c r="F27" s="9">
        <v>63</v>
      </c>
      <c r="G27" s="9" t="s">
        <v>68</v>
      </c>
      <c r="H27" s="1"/>
    </row>
    <row r="28" spans="1:8" ht="15.75" x14ac:dyDescent="0.25">
      <c r="A28" s="1" t="s">
        <v>24</v>
      </c>
      <c r="B28" s="11" t="s">
        <v>10</v>
      </c>
      <c r="C28" s="1">
        <f>D14</f>
        <v>27</v>
      </c>
      <c r="D28" s="1">
        <f>C28+4</f>
        <v>31</v>
      </c>
      <c r="E28" s="1">
        <v>31</v>
      </c>
      <c r="F28" s="1">
        <v>35</v>
      </c>
      <c r="G28" s="1" t="s">
        <v>69</v>
      </c>
      <c r="H28" s="1"/>
    </row>
    <row r="29" spans="1:8" ht="15.75" x14ac:dyDescent="0.25">
      <c r="A29" s="1" t="s">
        <v>26</v>
      </c>
      <c r="B29" s="7" t="s">
        <v>22</v>
      </c>
      <c r="C29" s="1">
        <f>D28</f>
        <v>31</v>
      </c>
      <c r="D29" s="1">
        <f>C29+7</f>
        <v>38</v>
      </c>
      <c r="E29" s="1">
        <v>35</v>
      </c>
      <c r="F29" s="1">
        <v>42</v>
      </c>
      <c r="G29" s="1" t="s">
        <v>69</v>
      </c>
      <c r="H29" s="1"/>
    </row>
    <row r="30" spans="1:8" ht="15.75" x14ac:dyDescent="0.25">
      <c r="A30" s="1" t="s">
        <v>27</v>
      </c>
      <c r="B30" s="7" t="s">
        <v>22</v>
      </c>
      <c r="C30" s="1">
        <f>D29</f>
        <v>38</v>
      </c>
      <c r="D30" s="1">
        <f>C30+7</f>
        <v>45</v>
      </c>
      <c r="E30" s="1">
        <v>42</v>
      </c>
      <c r="F30" s="1">
        <v>49</v>
      </c>
      <c r="G30" s="1" t="s">
        <v>69</v>
      </c>
      <c r="H30" s="1"/>
    </row>
    <row r="31" spans="1:8" ht="15.75" x14ac:dyDescent="0.25">
      <c r="A31" s="1" t="s">
        <v>28</v>
      </c>
      <c r="B31" s="7" t="s">
        <v>22</v>
      </c>
      <c r="C31" s="1">
        <v>45</v>
      </c>
      <c r="D31" s="1">
        <f>C31+7</f>
        <v>52</v>
      </c>
      <c r="E31" s="1">
        <v>49</v>
      </c>
      <c r="F31" s="1">
        <v>56</v>
      </c>
      <c r="G31" s="1" t="s">
        <v>69</v>
      </c>
      <c r="H31" s="1"/>
    </row>
    <row r="32" spans="1:8" ht="16.5" thickBot="1" x14ac:dyDescent="0.3">
      <c r="A32" s="9" t="s">
        <v>29</v>
      </c>
      <c r="B32" s="9" t="s">
        <v>5</v>
      </c>
      <c r="C32" s="9">
        <f>D31</f>
        <v>52</v>
      </c>
      <c r="D32" s="9">
        <f>C32+10</f>
        <v>62</v>
      </c>
      <c r="E32" s="9">
        <v>56</v>
      </c>
      <c r="F32" s="9">
        <v>66</v>
      </c>
      <c r="G32" s="9" t="s">
        <v>69</v>
      </c>
      <c r="H32" s="1"/>
    </row>
    <row r="33" spans="1:8" ht="15.75" x14ac:dyDescent="0.25">
      <c r="A33" s="1" t="s">
        <v>55</v>
      </c>
      <c r="B33" s="11" t="s">
        <v>1</v>
      </c>
      <c r="C33" s="1">
        <f>D27</f>
        <v>63</v>
      </c>
      <c r="D33" s="1">
        <f>C33+3</f>
        <v>66</v>
      </c>
      <c r="E33" s="1">
        <v>63</v>
      </c>
      <c r="F33" s="1">
        <v>66</v>
      </c>
      <c r="G33" s="1" t="s">
        <v>68</v>
      </c>
      <c r="H33" s="1"/>
    </row>
    <row r="34" spans="1:8" ht="15.75" x14ac:dyDescent="0.25">
      <c r="A34" s="1" t="s">
        <v>56</v>
      </c>
      <c r="B34" s="7" t="s">
        <v>17</v>
      </c>
      <c r="C34" s="1">
        <v>66</v>
      </c>
      <c r="D34" s="1">
        <f>C34+5</f>
        <v>71</v>
      </c>
      <c r="E34" s="1">
        <v>66</v>
      </c>
      <c r="F34" s="1">
        <v>71</v>
      </c>
      <c r="G34" s="1" t="s">
        <v>68</v>
      </c>
      <c r="H34" s="1"/>
    </row>
    <row r="35" spans="1:8" ht="16.5" thickBot="1" x14ac:dyDescent="0.3">
      <c r="A35" s="9" t="s">
        <v>57</v>
      </c>
      <c r="B35" s="9" t="s">
        <v>8</v>
      </c>
      <c r="C35" s="9">
        <f>D34</f>
        <v>71</v>
      </c>
      <c r="D35" s="9">
        <f>C35+2</f>
        <v>73</v>
      </c>
      <c r="E35" s="9">
        <v>71</v>
      </c>
      <c r="F35" s="9">
        <v>73</v>
      </c>
      <c r="G35" s="9" t="s">
        <v>68</v>
      </c>
      <c r="H35" s="1"/>
    </row>
    <row r="36" spans="1:8" ht="16.5" thickBot="1" x14ac:dyDescent="0.3">
      <c r="A36" s="13" t="s">
        <v>34</v>
      </c>
      <c r="B36" s="13" t="s">
        <v>10</v>
      </c>
      <c r="C36" s="13">
        <f>D35</f>
        <v>73</v>
      </c>
      <c r="D36" s="13">
        <f>C36+4</f>
        <v>77</v>
      </c>
      <c r="E36" s="13">
        <f>F35</f>
        <v>73</v>
      </c>
      <c r="F36" s="13">
        <f>E36+4</f>
        <v>77</v>
      </c>
      <c r="G36" s="13" t="s">
        <v>68</v>
      </c>
    </row>
  </sheetData>
  <mergeCells count="3">
    <mergeCell ref="B1:F1"/>
    <mergeCell ref="A1:A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 in Gantt format</vt:lpstr>
      <vt:lpstr>PERT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Bayley</cp:lastModifiedBy>
  <dcterms:created xsi:type="dcterms:W3CDTF">2020-05-13T20:07:05Z</dcterms:created>
  <dcterms:modified xsi:type="dcterms:W3CDTF">2020-05-14T00:46:41Z</dcterms:modified>
</cp:coreProperties>
</file>