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é\Desktop\"/>
    </mc:Choice>
  </mc:AlternateContent>
  <bookViews>
    <workbookView xWindow="0" yWindow="0" windowWidth="28800" windowHeight="124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33" i="1"/>
  <c r="D32" i="1"/>
  <c r="D31" i="1"/>
  <c r="D30" i="1"/>
  <c r="D29" i="1"/>
</calcChain>
</file>

<file path=xl/sharedStrings.xml><?xml version="1.0" encoding="utf-8"?>
<sst xmlns="http://schemas.openxmlformats.org/spreadsheetml/2006/main" count="29" uniqueCount="27">
  <si>
    <t>Horas Trabajadas</t>
  </si>
  <si>
    <t>Diagrama I.d.S</t>
  </si>
  <si>
    <t>Diagrama UML</t>
  </si>
  <si>
    <t>MER</t>
  </si>
  <si>
    <t>Diagrama Modular</t>
  </si>
  <si>
    <t>Sprint 1-Progreso</t>
  </si>
  <si>
    <t>Primera Entrega</t>
  </si>
  <si>
    <t>Termino Página Index</t>
  </si>
  <si>
    <t>Página de Logeo</t>
  </si>
  <si>
    <t>Creación de Base de Datos</t>
  </si>
  <si>
    <t>Corrección Diagrama Modular</t>
  </si>
  <si>
    <t>Semana</t>
  </si>
  <si>
    <t>Semana 1</t>
  </si>
  <si>
    <t>Semana 2</t>
  </si>
  <si>
    <t>Semana 3</t>
  </si>
  <si>
    <t>Semana 4</t>
  </si>
  <si>
    <t>Semana 5</t>
  </si>
  <si>
    <t>Semana 6</t>
  </si>
  <si>
    <t>Creación Web</t>
  </si>
  <si>
    <t>Horas Restantes</t>
  </si>
  <si>
    <t>Semana7</t>
  </si>
  <si>
    <t>Semana 8</t>
  </si>
  <si>
    <t>Semana 9</t>
  </si>
  <si>
    <t>Semana 10</t>
  </si>
  <si>
    <t>Semana 11</t>
  </si>
  <si>
    <t>Semana 12</t>
  </si>
  <si>
    <t>Semana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</si>
</sst>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Primera</a:t>
            </a:r>
            <a:r>
              <a:rPr lang="en-US" baseline="0"/>
              <a:t> Entrega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Hoja1!$D$4:$H$4</c:f>
              <c:strCache>
                <c:ptCount val="5"/>
                <c:pt idx="0">
                  <c:v>Diagrama I.d.S</c:v>
                </c:pt>
                <c:pt idx="1">
                  <c:v>Diagrama UML</c:v>
                </c:pt>
                <c:pt idx="2">
                  <c:v>MER</c:v>
                </c:pt>
                <c:pt idx="3">
                  <c:v>Diagrama Modular</c:v>
                </c:pt>
                <c:pt idx="4">
                  <c:v>Creación Web</c:v>
                </c:pt>
              </c:strCache>
            </c:strRef>
          </c:cat>
          <c:val>
            <c:numRef>
              <c:f>Hoja1!$D$5:$H$5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CCE-8A2E-C7A53EF9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9279936"/>
        <c:axId val="1619280352"/>
      </c:barChart>
      <c:catAx>
        <c:axId val="16192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0352"/>
        <c:crosses val="autoZero"/>
        <c:auto val="1"/>
        <c:lblAlgn val="ctr"/>
        <c:lblOffset val="100"/>
        <c:noMultiLvlLbl val="0"/>
      </c:catAx>
      <c:valAx>
        <c:axId val="16192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Progreso</a:t>
            </a:r>
            <a:r>
              <a:rPr lang="en-US" baseline="0"/>
              <a:t> Sprint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Hoja1!$D$8:$G$8</c:f>
              <c:strCache>
                <c:ptCount val="4"/>
                <c:pt idx="0">
                  <c:v>Termino Página Index</c:v>
                </c:pt>
                <c:pt idx="1">
                  <c:v>Página de Logeo</c:v>
                </c:pt>
                <c:pt idx="2">
                  <c:v>Creación de Base de Datos</c:v>
                </c:pt>
                <c:pt idx="3">
                  <c:v>Corrección Diagrama Modular</c:v>
                </c:pt>
              </c:strCache>
            </c:strRef>
          </c:cat>
          <c:val>
            <c:numRef>
              <c:f>Hoja1!$D$9:$G$9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0.3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D-4F3E-B67F-91F75FDA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465200"/>
        <c:axId val="1697469776"/>
      </c:barChart>
      <c:catAx>
        <c:axId val="16974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9776"/>
        <c:crosses val="autoZero"/>
        <c:auto val="1"/>
        <c:lblAlgn val="ctr"/>
        <c:lblOffset val="100"/>
        <c:noMultiLvlLbl val="0"/>
      </c:catAx>
      <c:valAx>
        <c:axId val="16974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Burndown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Hoja1!$D$28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Hoja1!$C$29:$C$41</c:f>
              <c:strCache>
                <c:ptCount val="13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</c:strCache>
            </c:strRef>
          </c:cat>
          <c:val>
            <c:numRef>
              <c:f>Hoja1!$D$29:$D$41</c:f>
              <c:numCache>
                <c:formatCode>General</c:formatCode>
                <c:ptCount val="13"/>
                <c:pt idx="0">
                  <c:v>66</c:v>
                </c:pt>
                <c:pt idx="1">
                  <c:v>60</c:v>
                </c:pt>
                <c:pt idx="2">
                  <c:v>52</c:v>
                </c:pt>
                <c:pt idx="3">
                  <c:v>50</c:v>
                </c:pt>
                <c:pt idx="4">
                  <c:v>45.7</c:v>
                </c:pt>
                <c:pt idx="5">
                  <c:v>45.7</c:v>
                </c:pt>
                <c:pt idx="6">
                  <c:v>45.7</c:v>
                </c:pt>
                <c:pt idx="7">
                  <c:v>45.7</c:v>
                </c:pt>
                <c:pt idx="8">
                  <c:v>45.7</c:v>
                </c:pt>
                <c:pt idx="9">
                  <c:v>45.7</c:v>
                </c:pt>
                <c:pt idx="10">
                  <c:v>45.7</c:v>
                </c:pt>
                <c:pt idx="11">
                  <c:v>45.7</c:v>
                </c:pt>
                <c:pt idx="12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4723-875F-44FD0A05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527200"/>
        <c:axId val="1697529696"/>
      </c:lineChart>
      <c:catAx>
        <c:axId val="16975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29696"/>
        <c:crosses val="autoZero"/>
        <c:auto val="1"/>
        <c:lblAlgn val="ctr"/>
        <c:lblOffset val="100"/>
        <c:noMultiLvlLbl val="0"/>
      </c:catAx>
      <c:valAx>
        <c:axId val="16975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329045</xdr:colOff>
      <xdr:row>9</xdr:row>
      <xdr:rowOff>178377</xdr:rowOff>
    </xdr:from>
    <xdr:to>
      <xdr:col>5</xdr:col>
      <xdr:colOff>432954</xdr:colOff>
      <xdr:row>24</xdr:row>
      <xdr:rowOff>64077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736023</xdr:colOff>
      <xdr:row>9</xdr:row>
      <xdr:rowOff>187037</xdr:rowOff>
    </xdr:from>
    <xdr:to>
      <xdr:col>9</xdr:col>
      <xdr:colOff>744682</xdr:colOff>
      <xdr:row>24</xdr:row>
      <xdr:rowOff>72737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419966</xdr:colOff>
      <xdr:row>26</xdr:row>
      <xdr:rowOff>31173</xdr:rowOff>
    </xdr:from>
    <xdr:to>
      <xdr:col>7</xdr:col>
      <xdr:colOff>1294534</xdr:colOff>
      <xdr:row>40</xdr:row>
      <xdr:rowOff>107373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692727</xdr:colOff>
      <xdr:row>28</xdr:row>
      <xdr:rowOff>60614</xdr:rowOff>
    </xdr:from>
    <xdr:to>
      <xdr:col>7</xdr:col>
      <xdr:colOff>1099704</xdr:colOff>
      <xdr:row>37</xdr:row>
      <xdr:rowOff>69273</xdr:rowOff>
    </xdr:to>
    <xdr:cxnSp macro="">
      <xdr:nvCxnSpPr>
        <xdr:cNvPr id="6" name="Conector recto 5"/>
        <xdr:cNvCxnSpPr/>
      </xdr:nvCxnSpPr>
      <xdr:spPr>
        <a:xfrm>
          <a:off x="5922818" y="5394614"/>
          <a:ext cx="4104409" cy="172315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a1" displayName="Tabla1" ref="D4:H5" totalsRowShown="0">
  <autoFilter ref="D4:H5"/>
  <tableColumns count="5">
    <tableColumn id="1" name="Diagrama I.d.S"/>
    <tableColumn id="2" name="Diagrama UML"/>
    <tableColumn id="3" name="MER"/>
    <tableColumn id="4" name="Diagrama Modular"/>
    <tableColumn id="5" name="Creación We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8:G9" totalsRowShown="0">
  <autoFilter ref="D8:G9"/>
  <tableColumns count="4">
    <tableColumn id="1" name="Termino Página Index"/>
    <tableColumn id="2" name="Página de Logeo"/>
    <tableColumn id="3" name="Creación de Base de Datos"/>
    <tableColumn id="4" name="Corrección Diagrama Modul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28:D41" totalsRowShown="0">
  <autoFilter ref="C28:D41"/>
  <tableColumns count="2">
    <tableColumn id="1" name="Semana"/>
    <tableColumn id="2" name="Horas Resta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41"/>
  <sheetViews>
    <sheetView tabSelected="1" topLeftCell="A2" zoomScale="86" workbookViewId="0">
      <selection activeCell="J35" sqref="J35"/>
    </sheetView>
  </sheetViews>
  <sheetFormatPr baseColWidth="10" defaultRowHeight="15" x14ac:dyDescent="0.25"/>
  <cols>
    <col min="3" max="3" width="16" customWidth="1"/>
    <col min="4" max="4" width="22.140625" customWidth="1"/>
    <col min="5" max="5" width="17.42578125" customWidth="1"/>
    <col min="6" max="6" width="26.140625" customWidth="1"/>
    <col min="7" max="7" width="29.28515625" customWidth="1"/>
    <col min="8" max="8" width="22.28515625" customWidth="1"/>
  </cols>
  <sheetData>
    <row r="3" spans="3:8" x14ac:dyDescent="0.25">
      <c r="D3" t="s">
        <v>6</v>
      </c>
    </row>
    <row r="4" spans="3:8" x14ac:dyDescent="0.25">
      <c r="D4" t="s">
        <v>1</v>
      </c>
      <c r="E4" t="s">
        <v>2</v>
      </c>
      <c r="F4" t="s">
        <v>3</v>
      </c>
      <c r="G4" t="s">
        <v>4</v>
      </c>
      <c r="H4" t="s">
        <v>18</v>
      </c>
    </row>
    <row r="5" spans="3:8" x14ac:dyDescent="0.25">
      <c r="C5" t="s">
        <v>0</v>
      </c>
      <c r="D5">
        <v>5</v>
      </c>
      <c r="E5">
        <v>5</v>
      </c>
      <c r="F5">
        <v>3</v>
      </c>
      <c r="G5">
        <v>4</v>
      </c>
      <c r="H5">
        <v>5</v>
      </c>
    </row>
    <row r="7" spans="3:8" x14ac:dyDescent="0.25">
      <c r="D7" t="s">
        <v>5</v>
      </c>
    </row>
    <row r="8" spans="3:8" x14ac:dyDescent="0.25">
      <c r="D8" t="s">
        <v>7</v>
      </c>
      <c r="E8" t="s">
        <v>8</v>
      </c>
      <c r="F8" t="s">
        <v>9</v>
      </c>
      <c r="G8" t="s">
        <v>10</v>
      </c>
    </row>
    <row r="9" spans="3:8" x14ac:dyDescent="0.25">
      <c r="C9" t="s">
        <v>0</v>
      </c>
      <c r="D9">
        <v>1</v>
      </c>
      <c r="E9">
        <v>2</v>
      </c>
      <c r="F9">
        <v>0.3</v>
      </c>
      <c r="G9">
        <v>1</v>
      </c>
    </row>
    <row r="28" spans="3:5" x14ac:dyDescent="0.25">
      <c r="C28" t="s">
        <v>11</v>
      </c>
      <c r="D28" t="s">
        <v>19</v>
      </c>
    </row>
    <row r="29" spans="3:5" x14ac:dyDescent="0.25">
      <c r="C29" t="s">
        <v>12</v>
      </c>
      <c r="D29">
        <f>72-6</f>
        <v>66</v>
      </c>
    </row>
    <row r="30" spans="3:5" x14ac:dyDescent="0.25">
      <c r="C30" t="s">
        <v>13</v>
      </c>
      <c r="D30">
        <f>66-6</f>
        <v>60</v>
      </c>
    </row>
    <row r="31" spans="3:5" x14ac:dyDescent="0.25">
      <c r="C31" t="s">
        <v>14</v>
      </c>
      <c r="D31">
        <f>60-8</f>
        <v>52</v>
      </c>
    </row>
    <row r="32" spans="3:5" x14ac:dyDescent="0.25">
      <c r="C32" t="s">
        <v>15</v>
      </c>
      <c r="D32">
        <f>52-2</f>
        <v>50</v>
      </c>
      <c r="E32" t="s">
        <v>6</v>
      </c>
    </row>
    <row r="33" spans="3:4" x14ac:dyDescent="0.25">
      <c r="C33" t="s">
        <v>16</v>
      </c>
      <c r="D33">
        <f>50-4.3</f>
        <v>45.7</v>
      </c>
    </row>
    <row r="34" spans="3:4" x14ac:dyDescent="0.25">
      <c r="C34" t="s">
        <v>17</v>
      </c>
      <c r="D34">
        <f t="shared" ref="D34:D42" si="0">50-4.3</f>
        <v>45.7</v>
      </c>
    </row>
    <row r="35" spans="3:4" x14ac:dyDescent="0.25">
      <c r="C35" t="s">
        <v>20</v>
      </c>
      <c r="D35">
        <f t="shared" si="0"/>
        <v>45.7</v>
      </c>
    </row>
    <row r="36" spans="3:4" x14ac:dyDescent="0.25">
      <c r="C36" t="s">
        <v>21</v>
      </c>
      <c r="D36">
        <f t="shared" si="0"/>
        <v>45.7</v>
      </c>
    </row>
    <row r="37" spans="3:4" x14ac:dyDescent="0.25">
      <c r="C37" t="s">
        <v>22</v>
      </c>
      <c r="D37">
        <f t="shared" si="0"/>
        <v>45.7</v>
      </c>
    </row>
    <row r="38" spans="3:4" x14ac:dyDescent="0.25">
      <c r="C38" t="s">
        <v>23</v>
      </c>
      <c r="D38">
        <f t="shared" si="0"/>
        <v>45.7</v>
      </c>
    </row>
    <row r="39" spans="3:4" x14ac:dyDescent="0.25">
      <c r="C39" t="s">
        <v>24</v>
      </c>
      <c r="D39">
        <f t="shared" si="0"/>
        <v>45.7</v>
      </c>
    </row>
    <row r="40" spans="3:4" x14ac:dyDescent="0.25">
      <c r="C40" t="s">
        <v>25</v>
      </c>
      <c r="D40">
        <f t="shared" si="0"/>
        <v>45.7</v>
      </c>
    </row>
    <row r="41" spans="3:4" x14ac:dyDescent="0.25">
      <c r="C41" t="s">
        <v>26</v>
      </c>
      <c r="D41">
        <f t="shared" si="0"/>
        <v>45.7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José</cp:lastModifiedBy>
  <dcterms:created xsi:type="dcterms:W3CDTF">2018-10-30T19:18:24Z</dcterms:created>
  <dcterms:modified xsi:type="dcterms:W3CDTF">2018-10-30T20:05:01Z</dcterms:modified>
</cp:coreProperties>
</file>