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博士\小论文\2024\customized danger driving scenarios\"/>
    </mc:Choice>
  </mc:AlternateContent>
  <xr:revisionPtr revIDLastSave="0" documentId="13_ncr:1_{F7FD89B8-1F0D-42C6-9CF2-0152793CB26E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Sheet1" sheetId="1" r:id="rId1"/>
    <sheet name="Sheet2" sheetId="7" r:id="rId2"/>
    <sheet name="总分布图" sheetId="8" r:id="rId3"/>
    <sheet name="安全关键场景分布图" sheetId="9" r:id="rId4"/>
  </sheets>
  <definedNames>
    <definedName name="_xlchart.v1.0" hidden="1">安全关键场景分布图!$B$3:$B$50</definedName>
    <definedName name="_xlchart.v1.1" hidden="1">安全关键场景分布图!$C$3:$C$50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2" i="8"/>
  <c r="G52" i="7"/>
  <c r="F52" i="7"/>
  <c r="E52" i="7"/>
  <c r="D52" i="7"/>
  <c r="C52" i="7"/>
  <c r="B52" i="7"/>
</calcChain>
</file>

<file path=xl/sharedStrings.xml><?xml version="1.0" encoding="utf-8"?>
<sst xmlns="http://schemas.openxmlformats.org/spreadsheetml/2006/main" count="180" uniqueCount="61">
  <si>
    <t>Number of Customized Safety-Critical Scenarios</t>
  </si>
  <si>
    <t>CSC</t>
  </si>
  <si>
    <t>Random</t>
  </si>
  <si>
    <t>Safety-Critical Scenario Descriptions</t>
  </si>
  <si>
    <t>3-2</t>
  </si>
  <si>
    <t>2-1</t>
  </si>
  <si>
    <t>0-1</t>
  </si>
  <si>
    <t>A vehicle suddenly cuts in from the front left into our lane.</t>
  </si>
  <si>
    <t>9
12.86%</t>
  </si>
  <si>
    <t>11
15.71%</t>
  </si>
  <si>
    <t>18
25.71%</t>
  </si>
  <si>
    <t>17
31.48%</t>
  </si>
  <si>
    <t>24
44.44%</t>
  </si>
  <si>
    <t>Driving in rainy conditions, a vehicle suddenly cuts in from the front left into our lane.</t>
  </si>
  <si>
    <t>Driving in foggy conditions, a vehicle suddenly cuts in from the front left into our lane.</t>
  </si>
  <si>
    <t>While driving at night, a vehicle suddenly cuts in the lane from the front left.</t>
  </si>
  <si>
    <t>A vehicle suddenly cuts in from the front right into our lane.</t>
  </si>
  <si>
    <t>Driving in rainy conditions, a vehicle suddenly cuts in from the front right into our lane.</t>
  </si>
  <si>
    <t>Driving in foggy conditions, a vehicle suddenly cuts in from the front rigth into our lane.</t>
  </si>
  <si>
    <t>While driving at night, a vehicle suddenly cuts in the lane from the front right.</t>
  </si>
  <si>
    <t>A vehicle suddenly cuts in from the left into our lane.</t>
  </si>
  <si>
    <t>Driving in rainy conditions, a vehicle suddenly cuts in from the left into our lane.</t>
  </si>
  <si>
    <t>Driving in foggy conditions, a vehicle suddenly cuts in from the left into our lane.</t>
  </si>
  <si>
    <t>While driving at night, a vehicle suddenly cuts in the lane from the left.</t>
  </si>
  <si>
    <t>A vehicle suddenly cuts in from the right into our lane.</t>
  </si>
  <si>
    <t>Driving in rainy conditions, a vehicle suddenly cuts in from the right into our lane.</t>
  </si>
  <si>
    <t>Driving in foggy conditions, a vehicle suddenly cuts in from the right into our lane.</t>
  </si>
  <si>
    <t>While driving at night, a vehicle suddenly cuts in the lane from the right.</t>
  </si>
  <si>
    <t>A vehicle suddenly cuts in from the left rear into our lane.</t>
  </si>
  <si>
    <t>Driving in rainy conditions, a vehicle suddenly cuts in from the left rear into our lane.</t>
  </si>
  <si>
    <t>Driving in foggy conditions, a vehicle suddenly cuts in from the left rear into our lane.</t>
  </si>
  <si>
    <t>While driving at night, a vehicle suddenly cuts in the lane from the left rear.</t>
  </si>
  <si>
    <t>A vehicle suddenly cuts in from the right rear into our lane.</t>
  </si>
  <si>
    <t>Driving in rainy conditions, a vehicle suddenly cuts in from the right rear into our lane.</t>
  </si>
  <si>
    <t>Driving in foggy conditions, a vehicle suddenly cuts in from the right rear into our lane.</t>
  </si>
  <si>
    <t>While driving at night, a vehicle suddenly cuts in the lane from the right rear.</t>
  </si>
  <si>
    <t>A vehicle from the rear is accelerating towards our vehicle.</t>
  </si>
  <si>
    <t>Driving in rainy conditions, a vehicle from the rear is accelerating towards our vehicle.</t>
  </si>
  <si>
    <t>Driving in foggy conditions, a vehicle from the rear is accelerating towards our vehicle.</t>
  </si>
  <si>
    <t>While driving at night, a vehicle from the rear is accelerating towards our vehicle.</t>
  </si>
  <si>
    <t>A vehicle in front is coming towards us.</t>
  </si>
  <si>
    <t>Driving in rainy conditions, a vehicle in front is coming towards us.</t>
  </si>
  <si>
    <t>Driving in foggy conditions, a vehicle in front is coming towards us.</t>
  </si>
  <si>
    <t>While driving at night, a vehicle in front is coming towards us.</t>
  </si>
  <si>
    <t>A vehicle in front is reversing towards us.</t>
  </si>
  <si>
    <t>Driving in rainy conditions, a vehicle in front is reversing towards us.</t>
  </si>
  <si>
    <t>Driving in foggy conditions, a vehicle in front is reversing towards us.</t>
  </si>
  <si>
    <t>While driving at night, a vehicle in front is reversing towards us.</t>
  </si>
  <si>
    <t>A vehicle in front suddenly brakes.</t>
  </si>
  <si>
    <t>Driving in rainy conditions, a vehicle in front suddenly brakes.</t>
  </si>
  <si>
    <t>Driving in foggy conditions, a vehicle in front suddenly brakes.</t>
  </si>
  <si>
    <t>While driving at night, a vehicle in front suddenly brakes.</t>
  </si>
  <si>
    <t>A pedestrian is crossing the road from the front left.</t>
  </si>
  <si>
    <t>Driving in rainy conditions, a pedestrian is crossing the road from the front left.</t>
  </si>
  <si>
    <t>Driving in foggy conditions, a pedestrian is crossing the road from the front left.</t>
  </si>
  <si>
    <t>While driving at night, a pedestrian is crossing the road from the front left.</t>
  </si>
  <si>
    <t>A pedestrian is crossing the road from the front right.</t>
  </si>
  <si>
    <t>Driving in rainy conditions, a pedestrian is crossing the road from the front right.</t>
  </si>
  <si>
    <t>Driving in foggy conditions, a pedestrian is crossing the road from the front right.</t>
  </si>
  <si>
    <t>While driving at night, a pedestrian is crossing the road from the front right.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</si>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</sst>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0" xfId="0" applyFont="1" applyAlignment="1">
      <alignment horizontal="left" wrapText="1"/>
    </xf>
    <xf numFmtId="0" fontId="2" fillId="0" borderId="0" xfId="0" applyFont="1">
      <alignment vertical="center"/>
    </xf>
    <xf numFmtId="0" fontId="1" fillId="0" borderId="0" xfId="0" applyFont="1" applyAlignment="1">
      <alignment horizontal="left"/>
    </xf>
    <xf numFmtId="0" fontId="2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0" fillId="0" borderId="2" xfId="0" applyBorder="1">
      <alignment vertical="center"/>
    </xf>
    <xf numFmtId="0" fontId="4" fillId="0" borderId="3" xfId="0" applyFont="1" applyBorder="1" applyAlignment="1">
      <alignment vertical="center" wrapText="1"/>
    </xf>
    <xf numFmtId="10" fontId="2" fillId="0" borderId="0" xfId="0" applyNumberFormat="1" applyFont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总分布图!$A$2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总分布图!$B$1:$D$1</c:f>
              <c:strCache>
                <c:ptCount val="3"/>
                <c:pt idx="0">
                  <c:v>3-2</c:v>
                </c:pt>
                <c:pt idx="1">
                  <c:v>2-1</c:v>
                </c:pt>
                <c:pt idx="2">
                  <c:v>0-1</c:v>
                </c:pt>
              </c:strCache>
            </c:strRef>
          </c:cat>
          <c:val>
            <c:numRef>
              <c:f>总分布图!$B$2:$D$2</c:f>
              <c:numCache>
                <c:formatCode>General</c:formatCode>
                <c:ptCount val="3"/>
                <c:pt idx="0">
                  <c:v>203</c:v>
                </c:pt>
                <c:pt idx="1">
                  <c:v>298</c:v>
                </c:pt>
                <c:pt idx="2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2-440E-A849-18838A77BE2D}"/>
            </c:ext>
          </c:extLst>
        </c:ser>
        <c:ser>
          <c:idx val="1"/>
          <c:order val="1"/>
          <c:tx>
            <c:strRef>
              <c:f>总分布图!$A$3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总分布图!$B$1:$D$1</c:f>
              <c:strCache>
                <c:ptCount val="3"/>
                <c:pt idx="0">
                  <c:v>3-2</c:v>
                </c:pt>
                <c:pt idx="1">
                  <c:v>2-1</c:v>
                </c:pt>
                <c:pt idx="2">
                  <c:v>0-1</c:v>
                </c:pt>
              </c:strCache>
            </c:strRef>
          </c:cat>
          <c:val>
            <c:numRef>
              <c:f>总分布图!$B$3:$D$3</c:f>
              <c:numCache>
                <c:formatCode>0_ </c:formatCode>
                <c:ptCount val="3"/>
                <c:pt idx="0">
                  <c:v>249</c:v>
                </c:pt>
                <c:pt idx="1">
                  <c:v>557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2-440E-A849-18838A77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05236543"/>
        <c:axId val="759532115"/>
      </c:barChart>
      <c:catAx>
        <c:axId val="205236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532115"/>
        <c:crosses val="autoZero"/>
        <c:auto val="1"/>
        <c:lblAlgn val="ctr"/>
        <c:lblOffset val="100"/>
        <c:noMultiLvlLbl val="0"/>
      </c:catAx>
      <c:valAx>
        <c:axId val="7595321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931E41CD-E647-4DC2-8486-6FDA0F6D5CD6}">
          <cx:tx>
            <cx:txData>
              <cx:f/>
              <cx:v>CSC</cx:v>
            </cx:txData>
          </cx:tx>
          <cx:spPr>
            <a:ln w="5080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09690CEF-268F-422F-A830-2E2AD0A1639D}">
          <cx:tx>
            <cx:txData>
              <cx:f/>
              <cx:v>Random</cx:v>
            </cx:txData>
          </cx:tx>
          <cx:spPr>
            <a:ln w="50800">
              <a:solidFill>
                <a:schemeClr val="accent2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CN" altLang="en-US" b="1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40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</a:defRPr>
                </a:pPr>
                <a:r>
                  <a:rPr lang="en-US" altLang="zh-CN" sz="2400" b="1" i="0" baseline="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Number of customized safety-critical scenarios</a:t>
                </a:r>
                <a:endParaRPr lang="zh-CN" altLang="zh-CN" sz="2400" b="1">
                  <a:solidFill>
                    <a:schemeClr val="tx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1" i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 altLang="en-US" sz="20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24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defRPr>
          </a:pPr>
          <a:endParaRPr lang="zh-CN" altLang="en-US" sz="2400" b="1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591820</xdr:colOff>
      <xdr:row>14</xdr:row>
      <xdr:rowOff>93980</xdr:rowOff>
    </xdr:from>
    <xdr:to>
      <xdr:col>18</xdr:col>
      <xdr:colOff>541020</xdr:colOff>
      <xdr:row>29</xdr:row>
      <xdr:rowOff>93980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15</xdr:row>
      <xdr:rowOff>129540</xdr:rowOff>
    </xdr:from>
    <xdr:to>
      <xdr:col>33</xdr:col>
      <xdr:colOff>114300</xdr:colOff>
      <xdr:row>58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3AA628F-DC32-69AA-6A69-DDDFD8A4D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3848100"/>
              <a:ext cx="18265140" cy="989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workbookViewId="0">
      <selection activeCell="A9" sqref="A1:XFD1048576"/>
    </sheetView>
  </sheetViews>
  <sheetFormatPr defaultColWidth="8.88671875" defaultRowHeight="14.4" x14ac:dyDescent="0.25"/>
  <cols>
    <col min="1" max="1" width="77" style="13" customWidth="1"/>
    <col min="2" max="2" width="6.77734375" customWidth="1"/>
    <col min="4" max="4" width="8.88671875" style="14"/>
  </cols>
  <sheetData>
    <row r="1" spans="1:7" ht="43.2" customHeight="1" x14ac:dyDescent="0.25">
      <c r="B1" s="22" t="s">
        <v>0</v>
      </c>
      <c r="C1" s="22"/>
      <c r="D1" s="23"/>
      <c r="E1" s="22"/>
      <c r="F1" s="22"/>
      <c r="G1" s="22"/>
    </row>
    <row r="2" spans="1:7" ht="43.2" customHeight="1" x14ac:dyDescent="0.25">
      <c r="B2" s="24" t="s">
        <v>1</v>
      </c>
      <c r="C2" s="24"/>
      <c r="D2" s="25"/>
      <c r="E2" s="24" t="s">
        <v>2</v>
      </c>
      <c r="F2" s="24"/>
      <c r="G2" s="24"/>
    </row>
    <row r="3" spans="1:7" ht="33.6" customHeight="1" x14ac:dyDescent="0.25">
      <c r="A3" s="19" t="s">
        <v>3</v>
      </c>
      <c r="B3" s="9" t="s">
        <v>4</v>
      </c>
      <c r="C3" s="9" t="s">
        <v>5</v>
      </c>
      <c r="D3" s="10" t="s">
        <v>6</v>
      </c>
      <c r="E3" s="9" t="s">
        <v>4</v>
      </c>
      <c r="F3" s="9" t="s">
        <v>5</v>
      </c>
      <c r="G3" s="15" t="s">
        <v>6</v>
      </c>
    </row>
    <row r="4" spans="1:7" s="12" customFormat="1" x14ac:dyDescent="0.25">
      <c r="A4" s="1" t="s">
        <v>7</v>
      </c>
      <c r="B4" s="26" t="s">
        <v>8</v>
      </c>
      <c r="C4" s="26" t="s">
        <v>9</v>
      </c>
      <c r="D4" s="28" t="s">
        <v>10</v>
      </c>
      <c r="E4" s="26" t="s">
        <v>11</v>
      </c>
      <c r="F4" s="26" t="s">
        <v>12</v>
      </c>
      <c r="G4" s="3">
        <v>5</v>
      </c>
    </row>
    <row r="5" spans="1:7" x14ac:dyDescent="0.25">
      <c r="A5" s="17"/>
      <c r="B5" s="27"/>
      <c r="C5" s="27"/>
      <c r="D5" s="29"/>
      <c r="E5" s="27"/>
      <c r="F5" s="27"/>
      <c r="G5" s="20">
        <v>9.2600000000000002E-2</v>
      </c>
    </row>
    <row r="6" spans="1:7" ht="24" x14ac:dyDescent="0.25">
      <c r="A6" s="1" t="s">
        <v>13</v>
      </c>
      <c r="B6" s="3">
        <v>6</v>
      </c>
      <c r="C6" s="3">
        <v>4</v>
      </c>
      <c r="D6" s="4">
        <v>23</v>
      </c>
      <c r="E6" s="3">
        <v>14</v>
      </c>
      <c r="F6" s="3">
        <v>54</v>
      </c>
      <c r="G6" s="3">
        <v>10</v>
      </c>
    </row>
    <row r="7" spans="1:7" x14ac:dyDescent="0.25">
      <c r="A7" s="17"/>
      <c r="B7" s="20">
        <v>0.1053</v>
      </c>
      <c r="C7" s="20">
        <v>7.0199999999999999E-2</v>
      </c>
      <c r="D7" s="21">
        <v>0.40350000000000003</v>
      </c>
      <c r="E7" s="20">
        <v>0.15909999999999999</v>
      </c>
      <c r="F7" s="20">
        <v>0.61360000000000003</v>
      </c>
      <c r="G7" s="20">
        <v>0.11360000000000001</v>
      </c>
    </row>
    <row r="8" spans="1:7" ht="24" x14ac:dyDescent="0.15">
      <c r="A8" s="5" t="s">
        <v>14</v>
      </c>
      <c r="B8" s="3">
        <v>7</v>
      </c>
      <c r="C8" s="3">
        <v>10</v>
      </c>
      <c r="D8" s="4">
        <v>8</v>
      </c>
      <c r="E8" s="3">
        <v>17</v>
      </c>
      <c r="F8" s="3">
        <v>33</v>
      </c>
      <c r="G8" s="3">
        <v>7</v>
      </c>
    </row>
    <row r="9" spans="1:7" x14ac:dyDescent="0.25">
      <c r="A9" s="17"/>
      <c r="B9" s="20">
        <v>0.1077</v>
      </c>
      <c r="C9" s="20">
        <v>0.15379999999999999</v>
      </c>
      <c r="D9" s="21">
        <v>0.1231</v>
      </c>
      <c r="E9" s="20">
        <v>0.25369999999999998</v>
      </c>
      <c r="F9" s="20">
        <v>0.49249999999999999</v>
      </c>
      <c r="G9" s="20">
        <v>0.1045</v>
      </c>
    </row>
    <row r="10" spans="1:7" ht="24" x14ac:dyDescent="0.15">
      <c r="A10" s="5" t="s">
        <v>15</v>
      </c>
      <c r="B10" s="3">
        <v>4</v>
      </c>
      <c r="C10" s="3">
        <v>6</v>
      </c>
      <c r="D10" s="4">
        <v>26</v>
      </c>
      <c r="E10" s="3">
        <v>19</v>
      </c>
      <c r="F10" s="3">
        <v>37</v>
      </c>
      <c r="G10" s="3">
        <v>8</v>
      </c>
    </row>
    <row r="11" spans="1:7" x14ac:dyDescent="0.25">
      <c r="A11" s="17"/>
      <c r="B11" s="20">
        <v>6.3500000000000001E-2</v>
      </c>
      <c r="C11" s="20">
        <v>9.5200000000000007E-2</v>
      </c>
      <c r="D11" s="21">
        <v>0.41270000000000001</v>
      </c>
      <c r="E11" s="20">
        <v>0.24360000000000001</v>
      </c>
      <c r="F11" s="20">
        <v>0.47439999999999999</v>
      </c>
      <c r="G11" s="20">
        <v>0.1026</v>
      </c>
    </row>
    <row r="12" spans="1:7" x14ac:dyDescent="0.25">
      <c r="A12" s="1" t="s">
        <v>16</v>
      </c>
      <c r="B12" s="3">
        <v>7</v>
      </c>
      <c r="C12" s="3">
        <v>14</v>
      </c>
      <c r="D12" s="4">
        <v>8</v>
      </c>
      <c r="E12" s="3">
        <v>19</v>
      </c>
      <c r="F12" s="3">
        <v>40</v>
      </c>
      <c r="G12" s="3">
        <v>8</v>
      </c>
    </row>
    <row r="13" spans="1:7" ht="25.8" customHeight="1" x14ac:dyDescent="0.25">
      <c r="A13" s="17"/>
      <c r="B13" s="20">
        <v>0.12280000000000001</v>
      </c>
      <c r="C13" s="20">
        <v>0.24560000000000001</v>
      </c>
      <c r="D13" s="21">
        <v>0.1404</v>
      </c>
      <c r="E13" s="20">
        <v>0.22620000000000001</v>
      </c>
      <c r="F13" s="20">
        <v>0.47620000000000001</v>
      </c>
      <c r="G13" s="20">
        <v>9.5200000000000007E-2</v>
      </c>
    </row>
    <row r="14" spans="1:7" ht="24" customHeight="1" x14ac:dyDescent="0.25">
      <c r="A14" s="1" t="s">
        <v>17</v>
      </c>
      <c r="B14" s="3">
        <v>7</v>
      </c>
      <c r="C14" s="3">
        <v>10</v>
      </c>
      <c r="D14" s="4">
        <v>5</v>
      </c>
      <c r="E14" s="3">
        <v>19</v>
      </c>
      <c r="F14" s="3">
        <v>42</v>
      </c>
      <c r="G14" s="3">
        <v>7</v>
      </c>
    </row>
    <row r="15" spans="1:7" ht="12.6" customHeight="1" x14ac:dyDescent="0.25">
      <c r="A15" s="17"/>
      <c r="B15" s="20">
        <v>0.1522</v>
      </c>
      <c r="C15" s="20">
        <v>0.21740000000000001</v>
      </c>
      <c r="D15" s="21">
        <v>0.1087</v>
      </c>
      <c r="E15" s="20">
        <v>0.22889999999999999</v>
      </c>
      <c r="F15" s="20">
        <v>0.50600000000000001</v>
      </c>
      <c r="G15" s="20">
        <v>8.43E-2</v>
      </c>
    </row>
    <row r="16" spans="1:7" ht="24" x14ac:dyDescent="0.15">
      <c r="A16" s="5" t="s">
        <v>18</v>
      </c>
      <c r="B16" s="3">
        <v>5</v>
      </c>
      <c r="C16" s="3">
        <v>12</v>
      </c>
      <c r="D16" s="4">
        <v>4</v>
      </c>
      <c r="E16" s="3">
        <v>14</v>
      </c>
      <c r="F16" s="3">
        <v>47</v>
      </c>
      <c r="G16" s="3">
        <v>5</v>
      </c>
    </row>
    <row r="17" spans="1:7" x14ac:dyDescent="0.25">
      <c r="A17" s="17"/>
      <c r="B17" s="20">
        <v>0.11899999999999999</v>
      </c>
      <c r="C17" s="20">
        <v>0.28570000000000001</v>
      </c>
      <c r="D17" s="21">
        <v>9.5200000000000007E-2</v>
      </c>
      <c r="E17" s="20">
        <v>0.18179999999999999</v>
      </c>
      <c r="F17" s="20">
        <v>0.61040000000000005</v>
      </c>
      <c r="G17" s="20">
        <v>6.4899999999999999E-2</v>
      </c>
    </row>
    <row r="18" spans="1:7" ht="24" x14ac:dyDescent="0.15">
      <c r="A18" s="5" t="s">
        <v>19</v>
      </c>
      <c r="B18" s="3">
        <v>7</v>
      </c>
      <c r="C18" s="3">
        <v>12</v>
      </c>
      <c r="D18" s="4">
        <v>17</v>
      </c>
      <c r="E18" s="3">
        <v>18</v>
      </c>
      <c r="F18" s="3">
        <v>43</v>
      </c>
      <c r="G18" s="3">
        <v>4</v>
      </c>
    </row>
    <row r="19" spans="1:7" x14ac:dyDescent="0.25">
      <c r="A19" s="17"/>
      <c r="B19" s="20">
        <v>0.1</v>
      </c>
      <c r="C19" s="20">
        <v>0.1714</v>
      </c>
      <c r="D19" s="21">
        <v>0.2429</v>
      </c>
      <c r="E19" s="20">
        <v>0.26090000000000002</v>
      </c>
      <c r="F19" s="20">
        <v>0.62319999999999998</v>
      </c>
      <c r="G19" s="20">
        <v>5.8000000000000003E-2</v>
      </c>
    </row>
    <row r="20" spans="1:7" x14ac:dyDescent="0.25">
      <c r="A20" s="1" t="s">
        <v>20</v>
      </c>
      <c r="B20" s="3">
        <v>3</v>
      </c>
      <c r="C20" s="3">
        <v>13</v>
      </c>
      <c r="D20" s="4">
        <v>24</v>
      </c>
      <c r="E20" s="3">
        <v>4</v>
      </c>
      <c r="F20" s="3">
        <v>3</v>
      </c>
      <c r="G20" s="3">
        <v>3</v>
      </c>
    </row>
    <row r="21" spans="1:7" x14ac:dyDescent="0.25">
      <c r="A21" s="17"/>
      <c r="B21" s="20">
        <v>6.3799999999999996E-2</v>
      </c>
      <c r="C21" s="20">
        <v>0.27660000000000001</v>
      </c>
      <c r="D21" s="21">
        <v>0.51060000000000005</v>
      </c>
      <c r="E21" s="20">
        <v>0.15379999999999999</v>
      </c>
      <c r="F21" s="20">
        <v>0.1154</v>
      </c>
      <c r="G21" s="20">
        <v>0.1154</v>
      </c>
    </row>
    <row r="22" spans="1:7" ht="24" x14ac:dyDescent="0.25">
      <c r="A22" s="1" t="s">
        <v>21</v>
      </c>
      <c r="B22" s="6">
        <v>0</v>
      </c>
      <c r="C22" s="3">
        <v>9</v>
      </c>
      <c r="D22" s="4">
        <v>14</v>
      </c>
      <c r="E22" s="3">
        <v>2</v>
      </c>
      <c r="F22" s="3">
        <v>2</v>
      </c>
      <c r="G22" s="6">
        <v>0</v>
      </c>
    </row>
    <row r="23" spans="1:7" x14ac:dyDescent="0.25">
      <c r="A23" s="17"/>
      <c r="B23" s="20">
        <v>0</v>
      </c>
      <c r="C23" s="20">
        <v>0.33329999999999999</v>
      </c>
      <c r="D23" s="21">
        <v>0.51849999999999996</v>
      </c>
      <c r="E23" s="20">
        <v>9.0899999999999995E-2</v>
      </c>
      <c r="F23" s="20">
        <v>9.0899999999999995E-2</v>
      </c>
      <c r="G23" s="20">
        <v>0</v>
      </c>
    </row>
    <row r="24" spans="1:7" ht="24" x14ac:dyDescent="0.15">
      <c r="A24" s="5" t="s">
        <v>22</v>
      </c>
      <c r="B24" s="3">
        <v>4</v>
      </c>
      <c r="C24" s="3">
        <v>14</v>
      </c>
      <c r="D24" s="4">
        <v>17</v>
      </c>
      <c r="E24" s="3">
        <v>4</v>
      </c>
      <c r="F24" s="3">
        <v>5</v>
      </c>
      <c r="G24" s="6">
        <v>0</v>
      </c>
    </row>
    <row r="25" spans="1:7" x14ac:dyDescent="0.25">
      <c r="A25" s="17"/>
      <c r="B25" s="20">
        <v>8.5099999999999995E-2</v>
      </c>
      <c r="C25" s="20">
        <v>0.2979</v>
      </c>
      <c r="D25" s="21">
        <v>0.36170000000000002</v>
      </c>
      <c r="E25" s="20">
        <v>0.16</v>
      </c>
      <c r="F25" s="20">
        <v>0.2</v>
      </c>
      <c r="G25" s="20">
        <v>0</v>
      </c>
    </row>
    <row r="26" spans="1:7" x14ac:dyDescent="0.15">
      <c r="A26" s="5" t="s">
        <v>23</v>
      </c>
      <c r="B26" s="3">
        <v>3</v>
      </c>
      <c r="C26" s="3">
        <v>9</v>
      </c>
      <c r="D26" s="4">
        <v>21</v>
      </c>
      <c r="E26" s="3">
        <v>3</v>
      </c>
      <c r="F26" s="3">
        <v>10</v>
      </c>
      <c r="G26" s="3">
        <v>1</v>
      </c>
    </row>
    <row r="27" spans="1:7" s="18" customFormat="1" x14ac:dyDescent="0.25">
      <c r="A27" s="17"/>
      <c r="B27" s="20">
        <v>8.5699999999999998E-2</v>
      </c>
      <c r="C27" s="20">
        <v>0.2571</v>
      </c>
      <c r="D27" s="21">
        <v>0.6</v>
      </c>
      <c r="E27" s="20">
        <v>0.1111</v>
      </c>
      <c r="F27" s="20">
        <v>0.37040000000000001</v>
      </c>
      <c r="G27" s="20">
        <v>3.6999999999999998E-2</v>
      </c>
    </row>
    <row r="28" spans="1:7" x14ac:dyDescent="0.25">
      <c r="A28" s="1" t="s">
        <v>24</v>
      </c>
      <c r="B28" s="3">
        <v>5</v>
      </c>
      <c r="C28" s="3">
        <v>17</v>
      </c>
      <c r="D28" s="4">
        <v>19</v>
      </c>
      <c r="E28" s="3">
        <v>6</v>
      </c>
      <c r="F28" s="3">
        <v>14</v>
      </c>
      <c r="G28" s="3">
        <v>1</v>
      </c>
    </row>
    <row r="29" spans="1:7" x14ac:dyDescent="0.25">
      <c r="A29" s="17"/>
      <c r="B29" s="20">
        <v>0.1087</v>
      </c>
      <c r="C29" s="20">
        <v>0.36959999999999998</v>
      </c>
      <c r="D29" s="21">
        <v>0.41299999999999998</v>
      </c>
      <c r="E29" s="20">
        <v>0.17649999999999999</v>
      </c>
      <c r="F29" s="20">
        <v>0.4118</v>
      </c>
      <c r="G29" s="20">
        <v>2.9399999999999999E-2</v>
      </c>
    </row>
    <row r="30" spans="1:7" ht="24" x14ac:dyDescent="0.25">
      <c r="A30" s="1" t="s">
        <v>25</v>
      </c>
      <c r="B30" s="3">
        <v>3</v>
      </c>
      <c r="C30" s="3">
        <v>15</v>
      </c>
      <c r="D30" s="4">
        <v>35</v>
      </c>
      <c r="E30" s="3">
        <v>2</v>
      </c>
      <c r="F30" s="3">
        <v>9</v>
      </c>
      <c r="G30" s="6">
        <v>0</v>
      </c>
    </row>
    <row r="31" spans="1:7" s="18" customFormat="1" x14ac:dyDescent="0.25">
      <c r="A31" s="17"/>
      <c r="B31" s="20">
        <v>4.9200000000000001E-2</v>
      </c>
      <c r="C31" s="20">
        <v>0.24590000000000001</v>
      </c>
      <c r="D31" s="21">
        <v>0.57379999999999998</v>
      </c>
      <c r="E31" s="20">
        <v>6.9000000000000006E-2</v>
      </c>
      <c r="F31" s="20">
        <v>0.31030000000000002</v>
      </c>
      <c r="G31" s="20">
        <v>0</v>
      </c>
    </row>
    <row r="32" spans="1:7" ht="24" x14ac:dyDescent="0.15">
      <c r="A32" s="5" t="s">
        <v>26</v>
      </c>
      <c r="B32" s="3">
        <v>4</v>
      </c>
      <c r="C32" s="3">
        <v>14</v>
      </c>
      <c r="D32" s="4">
        <v>17</v>
      </c>
      <c r="E32" s="3">
        <v>2</v>
      </c>
      <c r="F32" s="3">
        <v>10</v>
      </c>
      <c r="G32" s="3">
        <v>5</v>
      </c>
    </row>
    <row r="33" spans="1:7" x14ac:dyDescent="0.25">
      <c r="A33" s="17"/>
      <c r="B33" s="20">
        <v>8.5099999999999995E-2</v>
      </c>
      <c r="C33" s="20">
        <v>0.2979</v>
      </c>
      <c r="D33" s="21">
        <v>0.36170000000000002</v>
      </c>
      <c r="E33" s="20">
        <v>6.9000000000000006E-2</v>
      </c>
      <c r="F33" s="20">
        <v>0.3448</v>
      </c>
      <c r="G33" s="20">
        <v>0.1724</v>
      </c>
    </row>
    <row r="34" spans="1:7" x14ac:dyDescent="0.15">
      <c r="A34" s="5" t="s">
        <v>27</v>
      </c>
      <c r="B34" s="3">
        <v>5</v>
      </c>
      <c r="C34" s="3">
        <v>12</v>
      </c>
      <c r="D34" s="4">
        <v>25</v>
      </c>
      <c r="E34" s="3">
        <v>18</v>
      </c>
      <c r="F34" s="3">
        <v>43</v>
      </c>
      <c r="G34" s="3">
        <v>4</v>
      </c>
    </row>
    <row r="35" spans="1:7" s="18" customFormat="1" x14ac:dyDescent="0.25">
      <c r="A35" s="17"/>
      <c r="B35" s="20">
        <v>9.6199999999999994E-2</v>
      </c>
      <c r="C35" s="20">
        <v>0.23080000000000001</v>
      </c>
      <c r="D35" s="21">
        <v>0.48080000000000001</v>
      </c>
      <c r="E35" s="20">
        <v>0.26090000000000002</v>
      </c>
      <c r="F35" s="20">
        <v>0.62319999999999998</v>
      </c>
      <c r="G35" s="20">
        <v>5.8000000000000003E-2</v>
      </c>
    </row>
    <row r="36" spans="1:7" x14ac:dyDescent="0.25">
      <c r="A36" s="1" t="s">
        <v>28</v>
      </c>
      <c r="B36" s="3">
        <v>4</v>
      </c>
      <c r="C36" s="3">
        <v>2</v>
      </c>
      <c r="D36" s="4">
        <v>13</v>
      </c>
      <c r="E36" s="3">
        <v>5</v>
      </c>
      <c r="F36" s="3">
        <v>15</v>
      </c>
      <c r="G36" s="3">
        <v>7</v>
      </c>
    </row>
    <row r="37" spans="1:7" x14ac:dyDescent="0.25">
      <c r="A37" s="17"/>
      <c r="B37" s="20">
        <v>0.1212</v>
      </c>
      <c r="C37" s="20">
        <v>6.0600000000000001E-2</v>
      </c>
      <c r="D37" s="21">
        <v>0.39389999999999997</v>
      </c>
      <c r="E37" s="20">
        <v>0.10199999999999999</v>
      </c>
      <c r="F37" s="20">
        <v>0.30609999999999998</v>
      </c>
      <c r="G37" s="20">
        <v>0.1429</v>
      </c>
    </row>
    <row r="38" spans="1:7" ht="24" x14ac:dyDescent="0.25">
      <c r="A38" s="1" t="s">
        <v>29</v>
      </c>
      <c r="B38" s="6">
        <v>0</v>
      </c>
      <c r="C38" s="3">
        <v>4</v>
      </c>
      <c r="D38" s="4">
        <v>10</v>
      </c>
      <c r="E38" s="3">
        <v>6</v>
      </c>
      <c r="F38" s="3">
        <v>8</v>
      </c>
      <c r="G38" s="3">
        <v>4</v>
      </c>
    </row>
    <row r="39" spans="1:7" s="18" customFormat="1" x14ac:dyDescent="0.25">
      <c r="A39" s="17"/>
      <c r="B39" s="20">
        <v>0</v>
      </c>
      <c r="C39" s="20">
        <v>0.125</v>
      </c>
      <c r="D39" s="21">
        <v>0.3125</v>
      </c>
      <c r="E39" s="20">
        <v>0.16669999999999999</v>
      </c>
      <c r="F39" s="20">
        <v>0.22220000000000001</v>
      </c>
      <c r="G39" s="20">
        <v>0.1111</v>
      </c>
    </row>
    <row r="40" spans="1:7" ht="24" x14ac:dyDescent="0.15">
      <c r="A40" s="5" t="s">
        <v>30</v>
      </c>
      <c r="B40" s="3">
        <v>2</v>
      </c>
      <c r="C40" s="3">
        <v>4</v>
      </c>
      <c r="D40" s="4">
        <v>17</v>
      </c>
      <c r="E40" s="3">
        <v>5</v>
      </c>
      <c r="F40" s="3">
        <v>6</v>
      </c>
      <c r="G40" s="3">
        <v>7</v>
      </c>
    </row>
    <row r="41" spans="1:7" x14ac:dyDescent="0.25">
      <c r="A41" s="17"/>
      <c r="B41" s="20">
        <v>5.2600000000000001E-2</v>
      </c>
      <c r="C41" s="20">
        <v>0.1053</v>
      </c>
      <c r="D41" s="21">
        <v>0.44740000000000002</v>
      </c>
      <c r="E41" s="20">
        <v>0.1389</v>
      </c>
      <c r="F41" s="20">
        <v>0.16669999999999999</v>
      </c>
      <c r="G41" s="20">
        <v>0.19439999999999999</v>
      </c>
    </row>
    <row r="42" spans="1:7" ht="24" x14ac:dyDescent="0.15">
      <c r="A42" s="5" t="s">
        <v>31</v>
      </c>
      <c r="B42" s="6">
        <v>0</v>
      </c>
      <c r="C42" s="3">
        <v>5</v>
      </c>
      <c r="D42" s="4">
        <v>10</v>
      </c>
      <c r="E42" s="3">
        <v>3</v>
      </c>
      <c r="F42" s="3">
        <v>10</v>
      </c>
      <c r="G42" s="3">
        <v>7</v>
      </c>
    </row>
    <row r="43" spans="1:7" s="18" customFormat="1" x14ac:dyDescent="0.25">
      <c r="A43" s="17"/>
      <c r="B43" s="20">
        <v>0</v>
      </c>
      <c r="C43" s="20">
        <v>0.1613</v>
      </c>
      <c r="D43" s="21">
        <v>0.3226</v>
      </c>
      <c r="E43" s="20">
        <v>7.3200000000000001E-2</v>
      </c>
      <c r="F43" s="20">
        <v>0.24390000000000001</v>
      </c>
      <c r="G43" s="20">
        <v>0.17069999999999999</v>
      </c>
    </row>
    <row r="44" spans="1:7" x14ac:dyDescent="0.25">
      <c r="A44" s="1" t="s">
        <v>32</v>
      </c>
      <c r="B44" s="3">
        <v>1</v>
      </c>
      <c r="C44" s="3">
        <v>6</v>
      </c>
      <c r="D44" s="4">
        <v>14</v>
      </c>
      <c r="E44" s="3">
        <v>2</v>
      </c>
      <c r="F44" s="3">
        <v>6</v>
      </c>
      <c r="G44" s="3">
        <v>3</v>
      </c>
    </row>
    <row r="45" spans="1:7" x14ac:dyDescent="0.25">
      <c r="A45" s="17"/>
      <c r="B45" s="20">
        <v>2.86E-2</v>
      </c>
      <c r="C45" s="20">
        <v>0.1714</v>
      </c>
      <c r="D45" s="21">
        <v>0.4</v>
      </c>
      <c r="E45" s="20">
        <v>7.6899999999999996E-2</v>
      </c>
      <c r="F45" s="20">
        <v>0.23080000000000001</v>
      </c>
      <c r="G45" s="20">
        <v>0.1154</v>
      </c>
    </row>
    <row r="46" spans="1:7" ht="24" x14ac:dyDescent="0.25">
      <c r="A46" s="1" t="s">
        <v>33</v>
      </c>
      <c r="B46" s="3">
        <v>1</v>
      </c>
      <c r="C46" s="3">
        <v>1</v>
      </c>
      <c r="D46" s="4">
        <v>11</v>
      </c>
      <c r="E46" s="3">
        <v>2</v>
      </c>
      <c r="F46" s="3">
        <v>10</v>
      </c>
      <c r="G46" s="3">
        <v>3</v>
      </c>
    </row>
    <row r="47" spans="1:7" x14ac:dyDescent="0.25">
      <c r="A47" s="17"/>
      <c r="B47" s="20">
        <v>2.7E-2</v>
      </c>
      <c r="C47" s="20">
        <v>2.7E-2</v>
      </c>
      <c r="D47" s="21">
        <v>0.29730000000000001</v>
      </c>
      <c r="E47" s="20">
        <v>5.5599999999999997E-2</v>
      </c>
      <c r="F47" s="20">
        <v>0.27779999999999999</v>
      </c>
      <c r="G47" s="20">
        <v>8.3299999999999999E-2</v>
      </c>
    </row>
    <row r="48" spans="1:7" ht="24" x14ac:dyDescent="0.15">
      <c r="A48" s="5" t="s">
        <v>34</v>
      </c>
      <c r="B48" s="6">
        <v>0</v>
      </c>
      <c r="C48" s="3">
        <v>3</v>
      </c>
      <c r="D48" s="4">
        <v>8</v>
      </c>
      <c r="E48" s="3">
        <v>5</v>
      </c>
      <c r="F48" s="3">
        <v>10</v>
      </c>
      <c r="G48" s="3">
        <v>6</v>
      </c>
    </row>
    <row r="49" spans="1:7" x14ac:dyDescent="0.25">
      <c r="A49" s="17"/>
      <c r="B49" s="20">
        <v>0</v>
      </c>
      <c r="C49" s="20">
        <v>0.125</v>
      </c>
      <c r="D49" s="21">
        <v>0.33329999999999999</v>
      </c>
      <c r="E49" s="20">
        <v>0.12820000000000001</v>
      </c>
      <c r="F49" s="20">
        <v>0.25640000000000002</v>
      </c>
      <c r="G49" s="20">
        <v>0.15379999999999999</v>
      </c>
    </row>
    <row r="50" spans="1:7" ht="24" x14ac:dyDescent="0.15">
      <c r="A50" s="5" t="s">
        <v>35</v>
      </c>
      <c r="B50" s="3">
        <v>2</v>
      </c>
      <c r="C50" s="3">
        <v>3</v>
      </c>
      <c r="D50" s="4">
        <v>15</v>
      </c>
      <c r="E50" s="3">
        <v>6</v>
      </c>
      <c r="F50" s="3">
        <v>5</v>
      </c>
      <c r="G50" s="3">
        <v>3</v>
      </c>
    </row>
    <row r="51" spans="1:7" x14ac:dyDescent="0.25">
      <c r="A51" s="17"/>
      <c r="B51" s="20">
        <v>4.8800000000000003E-2</v>
      </c>
      <c r="C51" s="20">
        <v>7.3200000000000001E-2</v>
      </c>
      <c r="D51" s="21">
        <v>0.3659</v>
      </c>
      <c r="E51" s="20">
        <v>0.1875</v>
      </c>
      <c r="F51" s="20">
        <v>0.15629999999999999</v>
      </c>
      <c r="G51" s="20">
        <v>9.3799999999999994E-2</v>
      </c>
    </row>
    <row r="52" spans="1:7" x14ac:dyDescent="0.15">
      <c r="A52" s="5" t="s">
        <v>36</v>
      </c>
      <c r="B52" s="6">
        <v>0</v>
      </c>
      <c r="C52" s="6">
        <v>0</v>
      </c>
      <c r="D52" s="4">
        <v>24</v>
      </c>
      <c r="E52" s="3">
        <v>1</v>
      </c>
      <c r="F52" s="3">
        <v>2</v>
      </c>
      <c r="G52" s="3">
        <v>4</v>
      </c>
    </row>
    <row r="53" spans="1:7" x14ac:dyDescent="0.25">
      <c r="A53" s="17"/>
      <c r="B53" s="20">
        <v>0</v>
      </c>
      <c r="C53" s="20">
        <v>0</v>
      </c>
      <c r="D53" s="21">
        <v>0.85709999999999997</v>
      </c>
      <c r="E53" s="20">
        <v>6.6699999999999995E-2</v>
      </c>
      <c r="F53" s="20">
        <v>0.1333</v>
      </c>
      <c r="G53" s="20">
        <v>0.26669999999999999</v>
      </c>
    </row>
    <row r="54" spans="1:7" ht="24" x14ac:dyDescent="0.15">
      <c r="A54" s="5" t="s">
        <v>37</v>
      </c>
      <c r="B54" s="6">
        <v>0</v>
      </c>
      <c r="C54" s="6">
        <v>0</v>
      </c>
      <c r="D54" s="4">
        <v>21</v>
      </c>
      <c r="E54" s="3">
        <v>2</v>
      </c>
      <c r="F54" s="6">
        <v>0</v>
      </c>
      <c r="G54" s="3">
        <v>4</v>
      </c>
    </row>
    <row r="55" spans="1:7" x14ac:dyDescent="0.25">
      <c r="A55" s="17"/>
      <c r="B55" s="20">
        <v>0</v>
      </c>
      <c r="C55" s="20">
        <v>0</v>
      </c>
      <c r="D55" s="21">
        <v>0.61760000000000004</v>
      </c>
      <c r="E55" s="20">
        <v>0.1053</v>
      </c>
      <c r="F55" s="20">
        <v>0</v>
      </c>
      <c r="G55" s="20">
        <v>0.21049999999999999</v>
      </c>
    </row>
    <row r="56" spans="1:7" ht="24" x14ac:dyDescent="0.15">
      <c r="A56" s="5" t="s">
        <v>38</v>
      </c>
      <c r="B56" s="6">
        <v>0</v>
      </c>
      <c r="C56" s="6">
        <v>0</v>
      </c>
      <c r="D56" s="4">
        <v>23</v>
      </c>
      <c r="E56" s="3">
        <v>1</v>
      </c>
      <c r="F56" s="3">
        <v>1</v>
      </c>
      <c r="G56" s="3">
        <v>5</v>
      </c>
    </row>
    <row r="57" spans="1:7" x14ac:dyDescent="0.25">
      <c r="A57" s="17"/>
      <c r="B57" s="20">
        <v>0</v>
      </c>
      <c r="C57" s="20">
        <v>0</v>
      </c>
      <c r="D57" s="21">
        <v>0.88460000000000005</v>
      </c>
      <c r="E57" s="20">
        <v>5.2600000000000001E-2</v>
      </c>
      <c r="F57" s="20">
        <v>5.2600000000000001E-2</v>
      </c>
      <c r="G57" s="20">
        <v>0.26319999999999999</v>
      </c>
    </row>
    <row r="58" spans="1:7" ht="24" x14ac:dyDescent="0.15">
      <c r="A58" s="5" t="s">
        <v>39</v>
      </c>
      <c r="B58" s="6">
        <v>0</v>
      </c>
      <c r="C58" s="6">
        <v>0</v>
      </c>
      <c r="D58" s="4">
        <v>22</v>
      </c>
      <c r="E58" s="6">
        <v>0</v>
      </c>
      <c r="F58" s="3">
        <v>1</v>
      </c>
      <c r="G58" s="3">
        <v>2</v>
      </c>
    </row>
    <row r="59" spans="1:7" x14ac:dyDescent="0.25">
      <c r="A59" s="17"/>
      <c r="B59" s="20">
        <v>0</v>
      </c>
      <c r="C59" s="20">
        <v>0</v>
      </c>
      <c r="D59" s="21">
        <v>0.56410000000000005</v>
      </c>
      <c r="E59" s="20">
        <v>0</v>
      </c>
      <c r="F59" s="20">
        <v>6.6699999999999995E-2</v>
      </c>
      <c r="G59" s="20">
        <v>0.1333</v>
      </c>
    </row>
    <row r="60" spans="1:7" x14ac:dyDescent="0.15">
      <c r="A60" s="7" t="s">
        <v>40</v>
      </c>
      <c r="B60" s="6">
        <v>0</v>
      </c>
      <c r="C60" s="3">
        <v>4</v>
      </c>
      <c r="D60" s="4">
        <v>33</v>
      </c>
      <c r="E60" s="3">
        <v>2</v>
      </c>
      <c r="F60" s="3">
        <v>6</v>
      </c>
      <c r="G60" s="3">
        <v>5</v>
      </c>
    </row>
    <row r="61" spans="1:7" x14ac:dyDescent="0.25">
      <c r="A61" s="17"/>
      <c r="B61" s="20">
        <v>0</v>
      </c>
      <c r="C61" s="20">
        <v>0.1053</v>
      </c>
      <c r="D61" s="21">
        <v>0.86839999999999995</v>
      </c>
      <c r="E61" s="20">
        <v>0.125</v>
      </c>
      <c r="F61" s="20">
        <v>0.375</v>
      </c>
      <c r="G61" s="20">
        <v>0.3125</v>
      </c>
    </row>
    <row r="62" spans="1:7" x14ac:dyDescent="0.15">
      <c r="A62" s="5" t="s">
        <v>41</v>
      </c>
      <c r="B62" s="6">
        <v>0</v>
      </c>
      <c r="C62" s="3">
        <v>6</v>
      </c>
      <c r="D62" s="4">
        <v>20</v>
      </c>
      <c r="E62" s="3">
        <v>1</v>
      </c>
      <c r="F62" s="3">
        <v>4</v>
      </c>
      <c r="G62" s="3">
        <v>6</v>
      </c>
    </row>
    <row r="63" spans="1:7" x14ac:dyDescent="0.25">
      <c r="A63" s="17"/>
      <c r="B63" s="20">
        <v>0</v>
      </c>
      <c r="C63" s="20">
        <v>0.21429999999999999</v>
      </c>
      <c r="D63" s="21">
        <v>0.71430000000000005</v>
      </c>
      <c r="E63" s="20">
        <v>6.6699999999999995E-2</v>
      </c>
      <c r="F63" s="20">
        <v>0.26669999999999999</v>
      </c>
      <c r="G63" s="20">
        <v>0.4</v>
      </c>
    </row>
    <row r="64" spans="1:7" x14ac:dyDescent="0.15">
      <c r="A64" s="5" t="s">
        <v>42</v>
      </c>
      <c r="B64" s="6">
        <v>0</v>
      </c>
      <c r="C64" s="3">
        <v>5</v>
      </c>
      <c r="D64" s="4">
        <v>39</v>
      </c>
      <c r="E64" s="3">
        <v>4</v>
      </c>
      <c r="F64" s="3">
        <v>7</v>
      </c>
      <c r="G64" s="3">
        <v>6</v>
      </c>
    </row>
    <row r="65" spans="1:7" x14ac:dyDescent="0.25">
      <c r="A65" s="17"/>
      <c r="B65" s="20">
        <v>0</v>
      </c>
      <c r="C65" s="20">
        <v>0.1111</v>
      </c>
      <c r="D65" s="21">
        <v>0.86670000000000003</v>
      </c>
      <c r="E65" s="20">
        <v>0.21049999999999999</v>
      </c>
      <c r="F65" s="20">
        <v>0.36840000000000001</v>
      </c>
      <c r="G65" s="20">
        <v>0.31580000000000003</v>
      </c>
    </row>
    <row r="66" spans="1:7" x14ac:dyDescent="0.15">
      <c r="A66" s="5" t="s">
        <v>43</v>
      </c>
      <c r="B66" s="6">
        <v>0</v>
      </c>
      <c r="C66" s="3">
        <v>2</v>
      </c>
      <c r="D66" s="4">
        <v>25</v>
      </c>
      <c r="E66" s="3">
        <v>3</v>
      </c>
      <c r="F66" s="3">
        <v>7</v>
      </c>
      <c r="G66" s="3">
        <v>3</v>
      </c>
    </row>
    <row r="67" spans="1:7" x14ac:dyDescent="0.25">
      <c r="A67" s="17"/>
      <c r="B67" s="20">
        <v>0</v>
      </c>
      <c r="C67" s="20">
        <v>7.1400000000000005E-2</v>
      </c>
      <c r="D67" s="21">
        <v>0.89290000000000003</v>
      </c>
      <c r="E67" s="20">
        <v>0.1875</v>
      </c>
      <c r="F67" s="20">
        <v>0.4375</v>
      </c>
      <c r="G67" s="20">
        <v>0.1875</v>
      </c>
    </row>
    <row r="68" spans="1:7" x14ac:dyDescent="0.15">
      <c r="A68" s="5" t="s">
        <v>44</v>
      </c>
      <c r="B68" s="6">
        <v>0</v>
      </c>
      <c r="C68" s="3">
        <v>2</v>
      </c>
      <c r="D68" s="4">
        <v>30</v>
      </c>
      <c r="E68" s="3">
        <v>2</v>
      </c>
      <c r="F68" s="3">
        <v>7</v>
      </c>
      <c r="G68" s="3">
        <v>4</v>
      </c>
    </row>
    <row r="69" spans="1:7" x14ac:dyDescent="0.25">
      <c r="A69" s="17"/>
      <c r="B69" s="20">
        <v>0</v>
      </c>
      <c r="C69" s="20">
        <v>4.8800000000000003E-2</v>
      </c>
      <c r="D69" s="21">
        <v>0.73170000000000002</v>
      </c>
      <c r="E69" s="20">
        <v>0.125</v>
      </c>
      <c r="F69" s="20">
        <v>0.4375</v>
      </c>
      <c r="G69" s="20">
        <v>0.25</v>
      </c>
    </row>
    <row r="70" spans="1:7" x14ac:dyDescent="0.15">
      <c r="A70" s="5" t="s">
        <v>45</v>
      </c>
      <c r="B70" s="6">
        <v>0</v>
      </c>
      <c r="C70" s="3">
        <v>6</v>
      </c>
      <c r="D70" s="4">
        <v>24</v>
      </c>
      <c r="E70" s="6">
        <v>0</v>
      </c>
      <c r="F70" s="3">
        <v>4</v>
      </c>
      <c r="G70" s="3">
        <v>7</v>
      </c>
    </row>
    <row r="71" spans="1:7" x14ac:dyDescent="0.25">
      <c r="A71" s="17"/>
      <c r="B71" s="20">
        <v>0</v>
      </c>
      <c r="C71" s="20">
        <v>0.18179999999999999</v>
      </c>
      <c r="D71" s="21">
        <v>0.72729999999999995</v>
      </c>
      <c r="E71" s="20">
        <v>0</v>
      </c>
      <c r="F71" s="20">
        <v>0.30769999999999997</v>
      </c>
      <c r="G71" s="20">
        <v>0.53849999999999998</v>
      </c>
    </row>
    <row r="72" spans="1:7" x14ac:dyDescent="0.15">
      <c r="A72" s="5" t="s">
        <v>46</v>
      </c>
      <c r="B72" s="6">
        <v>0</v>
      </c>
      <c r="C72" s="3">
        <v>2</v>
      </c>
      <c r="D72" s="4">
        <v>31</v>
      </c>
      <c r="E72" s="3">
        <v>4</v>
      </c>
      <c r="F72" s="3">
        <v>5</v>
      </c>
      <c r="G72" s="3">
        <v>5</v>
      </c>
    </row>
    <row r="73" spans="1:7" x14ac:dyDescent="0.25">
      <c r="A73" s="17"/>
      <c r="B73" s="20">
        <v>0</v>
      </c>
      <c r="C73" s="20">
        <v>0.05</v>
      </c>
      <c r="D73" s="21">
        <v>0.77500000000000002</v>
      </c>
      <c r="E73" s="20">
        <v>0.1905</v>
      </c>
      <c r="F73" s="20">
        <v>0.23810000000000001</v>
      </c>
      <c r="G73" s="20">
        <v>0.23810000000000001</v>
      </c>
    </row>
    <row r="74" spans="1:7" x14ac:dyDescent="0.15">
      <c r="A74" s="5" t="s">
        <v>47</v>
      </c>
      <c r="B74" s="6">
        <v>0</v>
      </c>
      <c r="C74" s="3">
        <v>7</v>
      </c>
      <c r="D74" s="4">
        <v>19</v>
      </c>
      <c r="E74" s="3">
        <v>2</v>
      </c>
      <c r="F74" s="3">
        <v>9</v>
      </c>
      <c r="G74" s="3">
        <v>5</v>
      </c>
    </row>
    <row r="75" spans="1:7" x14ac:dyDescent="0.25">
      <c r="A75" s="17"/>
      <c r="B75" s="20">
        <v>0</v>
      </c>
      <c r="C75" s="20">
        <v>0.2258</v>
      </c>
      <c r="D75" s="21">
        <v>0.6129</v>
      </c>
      <c r="E75" s="20">
        <v>0.1111</v>
      </c>
      <c r="F75" s="20">
        <v>0.5</v>
      </c>
      <c r="G75" s="20">
        <v>0.27779999999999999</v>
      </c>
    </row>
    <row r="76" spans="1:7" x14ac:dyDescent="0.15">
      <c r="A76" s="7" t="s">
        <v>48</v>
      </c>
      <c r="B76" s="3">
        <v>3</v>
      </c>
      <c r="C76" s="6">
        <v>0</v>
      </c>
      <c r="D76" s="4">
        <v>1</v>
      </c>
      <c r="E76" s="3">
        <v>1</v>
      </c>
      <c r="F76" s="3">
        <v>1</v>
      </c>
      <c r="G76" s="3">
        <v>1</v>
      </c>
    </row>
    <row r="77" spans="1:7" x14ac:dyDescent="0.25">
      <c r="A77" s="17"/>
      <c r="B77" s="20">
        <v>0.1071</v>
      </c>
      <c r="C77" s="20">
        <v>0</v>
      </c>
      <c r="D77" s="21">
        <v>3.5700000000000003E-2</v>
      </c>
      <c r="E77" s="20">
        <v>7.6899999999999996E-2</v>
      </c>
      <c r="F77" s="20">
        <v>7.6899999999999996E-2</v>
      </c>
      <c r="G77" s="20">
        <v>7.6899999999999996E-2</v>
      </c>
    </row>
    <row r="78" spans="1:7" x14ac:dyDescent="0.15">
      <c r="A78" s="5" t="s">
        <v>49</v>
      </c>
      <c r="B78" s="6">
        <v>0</v>
      </c>
      <c r="C78" s="6">
        <v>0</v>
      </c>
      <c r="D78" s="8">
        <v>0</v>
      </c>
      <c r="E78" s="6">
        <v>0</v>
      </c>
      <c r="F78" s="3">
        <v>1</v>
      </c>
      <c r="G78" s="3">
        <v>1</v>
      </c>
    </row>
    <row r="79" spans="1:7" x14ac:dyDescent="0.25">
      <c r="A79" s="17"/>
      <c r="B79" s="20">
        <v>0</v>
      </c>
      <c r="C79" s="20">
        <v>0</v>
      </c>
      <c r="D79" s="21">
        <v>0</v>
      </c>
      <c r="E79" s="20">
        <v>0</v>
      </c>
      <c r="F79" s="20">
        <v>0.1429</v>
      </c>
      <c r="G79" s="20">
        <v>0.1429</v>
      </c>
    </row>
    <row r="80" spans="1:7" x14ac:dyDescent="0.15">
      <c r="A80" s="5" t="s">
        <v>50</v>
      </c>
      <c r="B80" s="6">
        <v>0</v>
      </c>
      <c r="C80" s="3">
        <v>1</v>
      </c>
      <c r="D80" s="8">
        <v>0</v>
      </c>
      <c r="E80" s="6">
        <v>0</v>
      </c>
      <c r="F80" s="3">
        <v>1</v>
      </c>
      <c r="G80" s="6">
        <v>0</v>
      </c>
    </row>
    <row r="81" spans="1:7" x14ac:dyDescent="0.25">
      <c r="A81" s="17"/>
      <c r="B81" s="20">
        <v>0</v>
      </c>
      <c r="C81" s="20">
        <v>6.6699999999999995E-2</v>
      </c>
      <c r="D81" s="21">
        <v>0</v>
      </c>
      <c r="E81" s="20">
        <v>0</v>
      </c>
      <c r="F81" s="20">
        <v>0.2</v>
      </c>
      <c r="G81" s="20">
        <v>0</v>
      </c>
    </row>
    <row r="82" spans="1:7" x14ac:dyDescent="0.15">
      <c r="A82" s="5" t="s">
        <v>51</v>
      </c>
      <c r="B82" s="6">
        <v>0</v>
      </c>
      <c r="C82" s="6">
        <v>0</v>
      </c>
      <c r="D82" s="8">
        <v>0</v>
      </c>
      <c r="E82" s="6">
        <v>0</v>
      </c>
      <c r="F82" s="3">
        <v>1</v>
      </c>
      <c r="G82" s="3">
        <v>1</v>
      </c>
    </row>
    <row r="83" spans="1:7" x14ac:dyDescent="0.25">
      <c r="A83" s="17"/>
      <c r="B83" s="20">
        <v>0</v>
      </c>
      <c r="C83" s="20">
        <v>0</v>
      </c>
      <c r="D83" s="21">
        <v>0</v>
      </c>
      <c r="E83" s="20">
        <v>0</v>
      </c>
      <c r="F83" s="20">
        <v>0.125</v>
      </c>
      <c r="G83" s="20">
        <v>0.125</v>
      </c>
    </row>
    <row r="84" spans="1:7" x14ac:dyDescent="0.15">
      <c r="A84" s="5" t="s">
        <v>52</v>
      </c>
      <c r="B84" s="3">
        <v>1</v>
      </c>
      <c r="C84" s="3">
        <v>7</v>
      </c>
      <c r="D84" s="4">
        <v>15</v>
      </c>
      <c r="E84" s="3">
        <v>3</v>
      </c>
      <c r="F84" s="3">
        <v>1</v>
      </c>
      <c r="G84" s="3">
        <v>6</v>
      </c>
    </row>
    <row r="85" spans="1:7" x14ac:dyDescent="0.25">
      <c r="A85" s="17"/>
      <c r="B85" s="20">
        <v>2.3800000000000002E-2</v>
      </c>
      <c r="C85" s="20">
        <v>0.16669999999999999</v>
      </c>
      <c r="D85" s="21">
        <v>0.35709999999999997</v>
      </c>
      <c r="E85" s="20">
        <v>0.25</v>
      </c>
      <c r="F85" s="20">
        <v>8.3299999999999999E-2</v>
      </c>
      <c r="G85" s="20">
        <v>0.5</v>
      </c>
    </row>
    <row r="86" spans="1:7" ht="24" x14ac:dyDescent="0.15">
      <c r="A86" s="5" t="s">
        <v>53</v>
      </c>
      <c r="B86" s="3">
        <v>12</v>
      </c>
      <c r="C86" s="3">
        <v>3</v>
      </c>
      <c r="D86" s="4">
        <v>5</v>
      </c>
      <c r="E86" s="3">
        <v>1</v>
      </c>
      <c r="F86" s="3">
        <v>1</v>
      </c>
      <c r="G86" s="3">
        <v>3</v>
      </c>
    </row>
    <row r="87" spans="1:7" x14ac:dyDescent="0.25">
      <c r="A87" s="17"/>
      <c r="B87" s="20">
        <v>0.28570000000000001</v>
      </c>
      <c r="C87" s="20">
        <v>7.1400000000000005E-2</v>
      </c>
      <c r="D87" s="21">
        <v>0.11899999999999999</v>
      </c>
      <c r="E87" s="20">
        <v>0.125</v>
      </c>
      <c r="F87" s="20">
        <v>0.125</v>
      </c>
      <c r="G87" s="20">
        <v>0.375</v>
      </c>
    </row>
    <row r="88" spans="1:7" ht="24" x14ac:dyDescent="0.15">
      <c r="A88" s="5" t="s">
        <v>54</v>
      </c>
      <c r="B88" s="3">
        <v>8</v>
      </c>
      <c r="C88" s="3">
        <v>6</v>
      </c>
      <c r="D88" s="4">
        <v>14</v>
      </c>
      <c r="E88" s="3">
        <v>3</v>
      </c>
      <c r="F88" s="6">
        <v>0</v>
      </c>
      <c r="G88" s="3">
        <v>6</v>
      </c>
    </row>
    <row r="89" spans="1:7" x14ac:dyDescent="0.25">
      <c r="A89" s="17"/>
      <c r="B89" s="20">
        <v>0.1333</v>
      </c>
      <c r="C89" s="20">
        <v>0.1</v>
      </c>
      <c r="D89" s="21">
        <v>0.23330000000000001</v>
      </c>
      <c r="E89" s="20">
        <v>0.3</v>
      </c>
      <c r="F89" s="20">
        <v>0</v>
      </c>
      <c r="G89" s="20">
        <v>0.6</v>
      </c>
    </row>
    <row r="90" spans="1:7" ht="24" x14ac:dyDescent="0.15">
      <c r="A90" s="5" t="s">
        <v>55</v>
      </c>
      <c r="B90" s="3">
        <v>14</v>
      </c>
      <c r="C90" s="3">
        <v>6</v>
      </c>
      <c r="D90" s="4">
        <v>6</v>
      </c>
      <c r="E90" s="3">
        <v>1</v>
      </c>
      <c r="F90" s="3">
        <v>3</v>
      </c>
      <c r="G90" s="3">
        <v>4</v>
      </c>
    </row>
    <row r="91" spans="1:7" x14ac:dyDescent="0.25">
      <c r="A91" s="17"/>
      <c r="B91" s="20">
        <v>0.3256</v>
      </c>
      <c r="C91" s="20">
        <v>0.13950000000000001</v>
      </c>
      <c r="D91" s="21">
        <v>0.13950000000000001</v>
      </c>
      <c r="E91" s="20">
        <v>0.1111</v>
      </c>
      <c r="F91" s="20">
        <v>0.33329999999999999</v>
      </c>
      <c r="G91" s="20">
        <v>0.44440000000000002</v>
      </c>
    </row>
    <row r="92" spans="1:7" x14ac:dyDescent="0.15">
      <c r="A92" s="5" t="s">
        <v>56</v>
      </c>
      <c r="B92" s="3">
        <v>19</v>
      </c>
      <c r="C92" s="3">
        <v>10</v>
      </c>
      <c r="D92" s="4">
        <v>6</v>
      </c>
      <c r="E92" s="3">
        <v>2</v>
      </c>
      <c r="F92" s="3">
        <v>2</v>
      </c>
      <c r="G92" s="3">
        <v>3</v>
      </c>
    </row>
    <row r="93" spans="1:7" x14ac:dyDescent="0.25">
      <c r="A93" s="17"/>
      <c r="B93" s="20">
        <v>0.30649999999999999</v>
      </c>
      <c r="C93" s="20">
        <v>0.1613</v>
      </c>
      <c r="D93" s="21">
        <v>9.6799999999999997E-2</v>
      </c>
      <c r="E93" s="20">
        <v>0.28570000000000001</v>
      </c>
      <c r="F93" s="20">
        <v>0.28570000000000001</v>
      </c>
      <c r="G93" s="20">
        <v>0.42859999999999998</v>
      </c>
    </row>
    <row r="94" spans="1:7" ht="24" x14ac:dyDescent="0.15">
      <c r="A94" s="5" t="s">
        <v>57</v>
      </c>
      <c r="B94" s="3">
        <v>16</v>
      </c>
      <c r="C94" s="3">
        <v>6</v>
      </c>
      <c r="D94" s="4">
        <v>7</v>
      </c>
      <c r="E94" s="3">
        <v>1</v>
      </c>
      <c r="F94" s="3">
        <v>2</v>
      </c>
      <c r="G94" s="3">
        <v>3</v>
      </c>
    </row>
    <row r="95" spans="1:7" x14ac:dyDescent="0.25">
      <c r="A95" s="17"/>
      <c r="B95" s="20">
        <v>0.3478</v>
      </c>
      <c r="C95" s="20">
        <v>0.13039999999999999</v>
      </c>
      <c r="D95" s="21">
        <v>0.1522</v>
      </c>
      <c r="E95" s="20">
        <v>0.1429</v>
      </c>
      <c r="F95" s="20">
        <v>0.28570000000000001</v>
      </c>
      <c r="G95" s="20">
        <v>0.42859999999999998</v>
      </c>
    </row>
    <row r="96" spans="1:7" ht="24" x14ac:dyDescent="0.15">
      <c r="A96" s="5" t="s">
        <v>58</v>
      </c>
      <c r="B96" s="3">
        <v>19</v>
      </c>
      <c r="C96" s="3">
        <v>6</v>
      </c>
      <c r="D96" s="4">
        <v>10</v>
      </c>
      <c r="E96" s="3">
        <v>3</v>
      </c>
      <c r="F96" s="3">
        <v>2</v>
      </c>
      <c r="G96" s="3">
        <v>2</v>
      </c>
    </row>
    <row r="97" spans="1:7" x14ac:dyDescent="0.25">
      <c r="A97" s="17"/>
      <c r="B97" s="20">
        <v>0.44190000000000002</v>
      </c>
      <c r="C97" s="20">
        <v>0.13950000000000001</v>
      </c>
      <c r="D97" s="21">
        <v>0.2326</v>
      </c>
      <c r="E97" s="20">
        <v>0.42859999999999998</v>
      </c>
      <c r="F97" s="20">
        <v>0.28570000000000001</v>
      </c>
      <c r="G97" s="20">
        <v>0.28570000000000001</v>
      </c>
    </row>
    <row r="98" spans="1:7" ht="24" x14ac:dyDescent="0.15">
      <c r="A98" s="5" t="s">
        <v>59</v>
      </c>
      <c r="B98" s="3">
        <v>22</v>
      </c>
      <c r="C98" s="3">
        <v>9</v>
      </c>
      <c r="D98" s="4">
        <v>6</v>
      </c>
      <c r="E98" s="6">
        <v>0</v>
      </c>
      <c r="F98" s="3">
        <v>3</v>
      </c>
      <c r="G98" s="3">
        <v>7</v>
      </c>
    </row>
    <row r="99" spans="1:7" x14ac:dyDescent="0.25">
      <c r="A99" s="17"/>
      <c r="B99" s="20">
        <v>0.38600000000000001</v>
      </c>
      <c r="C99" s="20">
        <v>0.15790000000000001</v>
      </c>
      <c r="D99" s="21">
        <v>0.1053</v>
      </c>
      <c r="E99" s="20">
        <v>0</v>
      </c>
      <c r="F99" s="20">
        <v>0.3</v>
      </c>
      <c r="G99" s="20">
        <v>0.7</v>
      </c>
    </row>
  </sheetData>
  <mergeCells count="8">
    <mergeCell ref="B1:G1"/>
    <mergeCell ref="B2:D2"/>
    <mergeCell ref="E2:G2"/>
    <mergeCell ref="B4:B5"/>
    <mergeCell ref="C4:C5"/>
    <mergeCell ref="D4:D5"/>
    <mergeCell ref="E4:E5"/>
    <mergeCell ref="F4:F5"/>
  </mergeCells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27" workbookViewId="0">
      <selection activeCell="G4" sqref="G4:G51"/>
    </sheetView>
  </sheetViews>
  <sheetFormatPr defaultColWidth="8.88671875" defaultRowHeight="14.4" x14ac:dyDescent="0.25"/>
  <cols>
    <col min="1" max="1" width="77" style="13" customWidth="1"/>
    <col min="2" max="2" width="15.77734375" customWidth="1"/>
    <col min="4" max="4" width="8.88671875" style="14"/>
  </cols>
  <sheetData>
    <row r="1" spans="1:7" ht="43.2" customHeight="1" x14ac:dyDescent="0.25">
      <c r="A1" s="30" t="s">
        <v>3</v>
      </c>
      <c r="B1" s="22" t="s">
        <v>0</v>
      </c>
      <c r="C1" s="22"/>
      <c r="D1" s="23"/>
      <c r="E1" s="22"/>
      <c r="F1" s="22"/>
      <c r="G1" s="22"/>
    </row>
    <row r="2" spans="1:7" ht="43.2" customHeight="1" x14ac:dyDescent="0.25">
      <c r="A2" s="30"/>
      <c r="B2" s="24" t="s">
        <v>1</v>
      </c>
      <c r="C2" s="24"/>
      <c r="D2" s="25"/>
      <c r="E2" s="24" t="s">
        <v>2</v>
      </c>
      <c r="F2" s="24"/>
      <c r="G2" s="24"/>
    </row>
    <row r="3" spans="1:7" ht="33.6" customHeight="1" x14ac:dyDescent="0.25">
      <c r="A3" s="31"/>
      <c r="B3" s="9" t="s">
        <v>4</v>
      </c>
      <c r="C3" s="9" t="s">
        <v>5</v>
      </c>
      <c r="D3" s="10" t="s">
        <v>6</v>
      </c>
      <c r="E3" s="9" t="s">
        <v>4</v>
      </c>
      <c r="F3" s="9" t="s">
        <v>5</v>
      </c>
      <c r="G3" s="15" t="s">
        <v>6</v>
      </c>
    </row>
    <row r="4" spans="1:7" s="12" customFormat="1" x14ac:dyDescent="0.25">
      <c r="A4" s="1" t="s">
        <v>7</v>
      </c>
      <c r="B4" s="16">
        <v>9</v>
      </c>
      <c r="C4" s="16">
        <v>11</v>
      </c>
      <c r="D4" s="2">
        <v>18</v>
      </c>
      <c r="E4" s="16">
        <v>17</v>
      </c>
      <c r="F4" s="16">
        <v>24</v>
      </c>
      <c r="G4" s="3">
        <v>5</v>
      </c>
    </row>
    <row r="5" spans="1:7" ht="24" x14ac:dyDescent="0.25">
      <c r="A5" s="1" t="s">
        <v>13</v>
      </c>
      <c r="B5" s="3">
        <v>6</v>
      </c>
      <c r="C5" s="3">
        <v>4</v>
      </c>
      <c r="D5" s="4">
        <v>23</v>
      </c>
      <c r="E5" s="3">
        <v>14</v>
      </c>
      <c r="F5" s="3">
        <v>54</v>
      </c>
      <c r="G5" s="3">
        <v>10</v>
      </c>
    </row>
    <row r="6" spans="1:7" ht="24" x14ac:dyDescent="0.15">
      <c r="A6" s="5" t="s">
        <v>14</v>
      </c>
      <c r="B6" s="3">
        <v>7</v>
      </c>
      <c r="C6" s="3">
        <v>10</v>
      </c>
      <c r="D6" s="4">
        <v>8</v>
      </c>
      <c r="E6" s="3">
        <v>17</v>
      </c>
      <c r="F6" s="3">
        <v>33</v>
      </c>
      <c r="G6" s="3">
        <v>7</v>
      </c>
    </row>
    <row r="7" spans="1:7" ht="24" x14ac:dyDescent="0.15">
      <c r="A7" s="5" t="s">
        <v>15</v>
      </c>
      <c r="B7" s="3">
        <v>4</v>
      </c>
      <c r="C7" s="3">
        <v>6</v>
      </c>
      <c r="D7" s="4">
        <v>26</v>
      </c>
      <c r="E7" s="3">
        <v>19</v>
      </c>
      <c r="F7" s="3">
        <v>37</v>
      </c>
      <c r="G7" s="3">
        <v>8</v>
      </c>
    </row>
    <row r="8" spans="1:7" x14ac:dyDescent="0.25">
      <c r="A8" s="1" t="s">
        <v>16</v>
      </c>
      <c r="B8" s="3">
        <v>7</v>
      </c>
      <c r="C8" s="3">
        <v>14</v>
      </c>
      <c r="D8" s="4">
        <v>8</v>
      </c>
      <c r="E8" s="3">
        <v>19</v>
      </c>
      <c r="F8" s="3">
        <v>40</v>
      </c>
      <c r="G8" s="3">
        <v>8</v>
      </c>
    </row>
    <row r="9" spans="1:7" ht="24" customHeight="1" x14ac:dyDescent="0.25">
      <c r="A9" s="1" t="s">
        <v>17</v>
      </c>
      <c r="B9" s="3">
        <v>7</v>
      </c>
      <c r="C9" s="3">
        <v>10</v>
      </c>
      <c r="D9" s="4">
        <v>5</v>
      </c>
      <c r="E9" s="3">
        <v>19</v>
      </c>
      <c r="F9" s="3">
        <v>42</v>
      </c>
      <c r="G9" s="3">
        <v>7</v>
      </c>
    </row>
    <row r="10" spans="1:7" ht="24" x14ac:dyDescent="0.15">
      <c r="A10" s="5" t="s">
        <v>18</v>
      </c>
      <c r="B10" s="3">
        <v>5</v>
      </c>
      <c r="C10" s="3">
        <v>12</v>
      </c>
      <c r="D10" s="4">
        <v>4</v>
      </c>
      <c r="E10" s="3">
        <v>14</v>
      </c>
      <c r="F10" s="3">
        <v>47</v>
      </c>
      <c r="G10" s="3">
        <v>5</v>
      </c>
    </row>
    <row r="11" spans="1:7" ht="24" x14ac:dyDescent="0.15">
      <c r="A11" s="5" t="s">
        <v>19</v>
      </c>
      <c r="B11" s="3">
        <v>7</v>
      </c>
      <c r="C11" s="3">
        <v>12</v>
      </c>
      <c r="D11" s="4">
        <v>17</v>
      </c>
      <c r="E11" s="3">
        <v>18</v>
      </c>
      <c r="F11" s="3">
        <v>43</v>
      </c>
      <c r="G11" s="3">
        <v>4</v>
      </c>
    </row>
    <row r="12" spans="1:7" x14ac:dyDescent="0.25">
      <c r="A12" s="1" t="s">
        <v>20</v>
      </c>
      <c r="B12" s="3">
        <v>3</v>
      </c>
      <c r="C12" s="3">
        <v>13</v>
      </c>
      <c r="D12" s="4">
        <v>24</v>
      </c>
      <c r="E12" s="3">
        <v>4</v>
      </c>
      <c r="F12" s="3">
        <v>3</v>
      </c>
      <c r="G12" s="3">
        <v>3</v>
      </c>
    </row>
    <row r="13" spans="1:7" ht="24" x14ac:dyDescent="0.25">
      <c r="A13" s="1" t="s">
        <v>21</v>
      </c>
      <c r="B13" s="6">
        <v>0</v>
      </c>
      <c r="C13" s="3">
        <v>9</v>
      </c>
      <c r="D13" s="4">
        <v>14</v>
      </c>
      <c r="E13" s="3">
        <v>2</v>
      </c>
      <c r="F13" s="3">
        <v>2</v>
      </c>
      <c r="G13" s="6">
        <v>0</v>
      </c>
    </row>
    <row r="14" spans="1:7" ht="24" x14ac:dyDescent="0.15">
      <c r="A14" s="5" t="s">
        <v>22</v>
      </c>
      <c r="B14" s="3">
        <v>4</v>
      </c>
      <c r="C14" s="3">
        <v>14</v>
      </c>
      <c r="D14" s="4">
        <v>17</v>
      </c>
      <c r="E14" s="3">
        <v>4</v>
      </c>
      <c r="F14" s="3">
        <v>5</v>
      </c>
      <c r="G14" s="6">
        <v>0</v>
      </c>
    </row>
    <row r="15" spans="1:7" x14ac:dyDescent="0.15">
      <c r="A15" s="5" t="s">
        <v>23</v>
      </c>
      <c r="B15" s="3">
        <v>3</v>
      </c>
      <c r="C15" s="3">
        <v>9</v>
      </c>
      <c r="D15" s="4">
        <v>21</v>
      </c>
      <c r="E15" s="3">
        <v>3</v>
      </c>
      <c r="F15" s="3">
        <v>10</v>
      </c>
      <c r="G15" s="3">
        <v>1</v>
      </c>
    </row>
    <row r="16" spans="1:7" x14ac:dyDescent="0.25">
      <c r="A16" s="1" t="s">
        <v>24</v>
      </c>
      <c r="B16" s="3">
        <v>5</v>
      </c>
      <c r="C16" s="3">
        <v>17</v>
      </c>
      <c r="D16" s="4">
        <v>19</v>
      </c>
      <c r="E16" s="3">
        <v>6</v>
      </c>
      <c r="F16" s="3">
        <v>14</v>
      </c>
      <c r="G16" s="3">
        <v>1</v>
      </c>
    </row>
    <row r="17" spans="1:7" ht="24" x14ac:dyDescent="0.25">
      <c r="A17" s="1" t="s">
        <v>25</v>
      </c>
      <c r="B17" s="3">
        <v>3</v>
      </c>
      <c r="C17" s="3">
        <v>15</v>
      </c>
      <c r="D17" s="4">
        <v>35</v>
      </c>
      <c r="E17" s="3">
        <v>2</v>
      </c>
      <c r="F17" s="3">
        <v>9</v>
      </c>
      <c r="G17" s="6">
        <v>0</v>
      </c>
    </row>
    <row r="18" spans="1:7" ht="24" x14ac:dyDescent="0.15">
      <c r="A18" s="5" t="s">
        <v>26</v>
      </c>
      <c r="B18" s="3">
        <v>4</v>
      </c>
      <c r="C18" s="3">
        <v>14</v>
      </c>
      <c r="D18" s="4">
        <v>17</v>
      </c>
      <c r="E18" s="3">
        <v>2</v>
      </c>
      <c r="F18" s="3">
        <v>10</v>
      </c>
      <c r="G18" s="3">
        <v>5</v>
      </c>
    </row>
    <row r="19" spans="1:7" x14ac:dyDescent="0.15">
      <c r="A19" s="5" t="s">
        <v>27</v>
      </c>
      <c r="B19" s="3">
        <v>5</v>
      </c>
      <c r="C19" s="3">
        <v>12</v>
      </c>
      <c r="D19" s="4">
        <v>25</v>
      </c>
      <c r="E19" s="3">
        <v>18</v>
      </c>
      <c r="F19" s="3">
        <v>43</v>
      </c>
      <c r="G19" s="3">
        <v>4</v>
      </c>
    </row>
    <row r="20" spans="1:7" x14ac:dyDescent="0.25">
      <c r="A20" s="1" t="s">
        <v>28</v>
      </c>
      <c r="B20" s="3">
        <v>4</v>
      </c>
      <c r="C20" s="3">
        <v>2</v>
      </c>
      <c r="D20" s="4">
        <v>13</v>
      </c>
      <c r="E20" s="3">
        <v>5</v>
      </c>
      <c r="F20" s="3">
        <v>15</v>
      </c>
      <c r="G20" s="3">
        <v>7</v>
      </c>
    </row>
    <row r="21" spans="1:7" ht="24" x14ac:dyDescent="0.25">
      <c r="A21" s="1" t="s">
        <v>29</v>
      </c>
      <c r="B21" s="6">
        <v>0</v>
      </c>
      <c r="C21" s="3">
        <v>4</v>
      </c>
      <c r="D21" s="4">
        <v>10</v>
      </c>
      <c r="E21" s="3">
        <v>6</v>
      </c>
      <c r="F21" s="3">
        <v>8</v>
      </c>
      <c r="G21" s="3">
        <v>4</v>
      </c>
    </row>
    <row r="22" spans="1:7" ht="24" x14ac:dyDescent="0.15">
      <c r="A22" s="5" t="s">
        <v>30</v>
      </c>
      <c r="B22" s="3">
        <v>2</v>
      </c>
      <c r="C22" s="3">
        <v>4</v>
      </c>
      <c r="D22" s="4">
        <v>17</v>
      </c>
      <c r="E22" s="3">
        <v>5</v>
      </c>
      <c r="F22" s="3">
        <v>6</v>
      </c>
      <c r="G22" s="3">
        <v>7</v>
      </c>
    </row>
    <row r="23" spans="1:7" ht="24" x14ac:dyDescent="0.15">
      <c r="A23" s="5" t="s">
        <v>31</v>
      </c>
      <c r="B23" s="6">
        <v>0</v>
      </c>
      <c r="C23" s="3">
        <v>5</v>
      </c>
      <c r="D23" s="4">
        <v>10</v>
      </c>
      <c r="E23" s="3">
        <v>3</v>
      </c>
      <c r="F23" s="3">
        <v>10</v>
      </c>
      <c r="G23" s="3">
        <v>7</v>
      </c>
    </row>
    <row r="24" spans="1:7" x14ac:dyDescent="0.25">
      <c r="A24" s="1" t="s">
        <v>32</v>
      </c>
      <c r="B24" s="3">
        <v>1</v>
      </c>
      <c r="C24" s="3">
        <v>6</v>
      </c>
      <c r="D24" s="4">
        <v>14</v>
      </c>
      <c r="E24" s="3">
        <v>2</v>
      </c>
      <c r="F24" s="3">
        <v>6</v>
      </c>
      <c r="G24" s="3">
        <v>3</v>
      </c>
    </row>
    <row r="25" spans="1:7" ht="24" x14ac:dyDescent="0.25">
      <c r="A25" s="1" t="s">
        <v>33</v>
      </c>
      <c r="B25" s="3">
        <v>1</v>
      </c>
      <c r="C25" s="3">
        <v>1</v>
      </c>
      <c r="D25" s="4">
        <v>11</v>
      </c>
      <c r="E25" s="3">
        <v>2</v>
      </c>
      <c r="F25" s="3">
        <v>10</v>
      </c>
      <c r="G25" s="3">
        <v>3</v>
      </c>
    </row>
    <row r="26" spans="1:7" ht="24" x14ac:dyDescent="0.15">
      <c r="A26" s="5" t="s">
        <v>34</v>
      </c>
      <c r="B26" s="6">
        <v>0</v>
      </c>
      <c r="C26" s="3">
        <v>3</v>
      </c>
      <c r="D26" s="4">
        <v>8</v>
      </c>
      <c r="E26" s="3">
        <v>5</v>
      </c>
      <c r="F26" s="3">
        <v>10</v>
      </c>
      <c r="G26" s="3">
        <v>6</v>
      </c>
    </row>
    <row r="27" spans="1:7" ht="24" x14ac:dyDescent="0.15">
      <c r="A27" s="5" t="s">
        <v>35</v>
      </c>
      <c r="B27" s="3">
        <v>2</v>
      </c>
      <c r="C27" s="3">
        <v>3</v>
      </c>
      <c r="D27" s="4">
        <v>15</v>
      </c>
      <c r="E27" s="3">
        <v>6</v>
      </c>
      <c r="F27" s="3">
        <v>5</v>
      </c>
      <c r="G27" s="3">
        <v>3</v>
      </c>
    </row>
    <row r="28" spans="1:7" x14ac:dyDescent="0.15">
      <c r="A28" s="5" t="s">
        <v>36</v>
      </c>
      <c r="B28" s="6">
        <v>0</v>
      </c>
      <c r="C28" s="6">
        <v>0</v>
      </c>
      <c r="D28" s="4">
        <v>24</v>
      </c>
      <c r="E28" s="3">
        <v>1</v>
      </c>
      <c r="F28" s="3">
        <v>2</v>
      </c>
      <c r="G28" s="3">
        <v>4</v>
      </c>
    </row>
    <row r="29" spans="1:7" ht="24" x14ac:dyDescent="0.15">
      <c r="A29" s="5" t="s">
        <v>37</v>
      </c>
      <c r="B29" s="6">
        <v>0</v>
      </c>
      <c r="C29" s="6">
        <v>0</v>
      </c>
      <c r="D29" s="4">
        <v>21</v>
      </c>
      <c r="E29" s="3">
        <v>2</v>
      </c>
      <c r="F29" s="6">
        <v>0</v>
      </c>
      <c r="G29" s="3">
        <v>4</v>
      </c>
    </row>
    <row r="30" spans="1:7" ht="24" x14ac:dyDescent="0.15">
      <c r="A30" s="5" t="s">
        <v>38</v>
      </c>
      <c r="B30" s="6">
        <v>0</v>
      </c>
      <c r="C30" s="6">
        <v>0</v>
      </c>
      <c r="D30" s="4">
        <v>23</v>
      </c>
      <c r="E30" s="3">
        <v>1</v>
      </c>
      <c r="F30" s="3">
        <v>1</v>
      </c>
      <c r="G30" s="3">
        <v>5</v>
      </c>
    </row>
    <row r="31" spans="1:7" ht="24" x14ac:dyDescent="0.15">
      <c r="A31" s="5" t="s">
        <v>39</v>
      </c>
      <c r="B31" s="6">
        <v>0</v>
      </c>
      <c r="C31" s="6">
        <v>0</v>
      </c>
      <c r="D31" s="4">
        <v>22</v>
      </c>
      <c r="E31" s="6">
        <v>0</v>
      </c>
      <c r="F31" s="3">
        <v>1</v>
      </c>
      <c r="G31" s="3">
        <v>2</v>
      </c>
    </row>
    <row r="32" spans="1:7" x14ac:dyDescent="0.15">
      <c r="A32" s="7" t="s">
        <v>40</v>
      </c>
      <c r="B32" s="6">
        <v>0</v>
      </c>
      <c r="C32" s="3">
        <v>4</v>
      </c>
      <c r="D32" s="4">
        <v>33</v>
      </c>
      <c r="E32" s="3">
        <v>2</v>
      </c>
      <c r="F32" s="3">
        <v>6</v>
      </c>
      <c r="G32" s="3">
        <v>5</v>
      </c>
    </row>
    <row r="33" spans="1:7" x14ac:dyDescent="0.15">
      <c r="A33" s="5" t="s">
        <v>41</v>
      </c>
      <c r="B33" s="6">
        <v>0</v>
      </c>
      <c r="C33" s="3">
        <v>6</v>
      </c>
      <c r="D33" s="4">
        <v>20</v>
      </c>
      <c r="E33" s="3">
        <v>1</v>
      </c>
      <c r="F33" s="3">
        <v>4</v>
      </c>
      <c r="G33" s="3">
        <v>6</v>
      </c>
    </row>
    <row r="34" spans="1:7" x14ac:dyDescent="0.15">
      <c r="A34" s="5" t="s">
        <v>42</v>
      </c>
      <c r="B34" s="6">
        <v>0</v>
      </c>
      <c r="C34" s="3">
        <v>5</v>
      </c>
      <c r="D34" s="4">
        <v>39</v>
      </c>
      <c r="E34" s="3">
        <v>4</v>
      </c>
      <c r="F34" s="3">
        <v>7</v>
      </c>
      <c r="G34" s="3">
        <v>6</v>
      </c>
    </row>
    <row r="35" spans="1:7" x14ac:dyDescent="0.15">
      <c r="A35" s="5" t="s">
        <v>43</v>
      </c>
      <c r="B35" s="6">
        <v>0</v>
      </c>
      <c r="C35" s="3">
        <v>2</v>
      </c>
      <c r="D35" s="4">
        <v>25</v>
      </c>
      <c r="E35" s="3">
        <v>3</v>
      </c>
      <c r="F35" s="3">
        <v>7</v>
      </c>
      <c r="G35" s="3">
        <v>3</v>
      </c>
    </row>
    <row r="36" spans="1:7" x14ac:dyDescent="0.15">
      <c r="A36" s="5" t="s">
        <v>44</v>
      </c>
      <c r="B36" s="6">
        <v>0</v>
      </c>
      <c r="C36" s="3">
        <v>2</v>
      </c>
      <c r="D36" s="4">
        <v>30</v>
      </c>
      <c r="E36" s="3">
        <v>2</v>
      </c>
      <c r="F36" s="3">
        <v>7</v>
      </c>
      <c r="G36" s="3">
        <v>4</v>
      </c>
    </row>
    <row r="37" spans="1:7" x14ac:dyDescent="0.15">
      <c r="A37" s="5" t="s">
        <v>45</v>
      </c>
      <c r="B37" s="6">
        <v>0</v>
      </c>
      <c r="C37" s="3">
        <v>6</v>
      </c>
      <c r="D37" s="4">
        <v>24</v>
      </c>
      <c r="E37" s="6">
        <v>0</v>
      </c>
      <c r="F37" s="3">
        <v>4</v>
      </c>
      <c r="G37" s="3">
        <v>7</v>
      </c>
    </row>
    <row r="38" spans="1:7" x14ac:dyDescent="0.15">
      <c r="A38" s="5" t="s">
        <v>46</v>
      </c>
      <c r="B38" s="6">
        <v>0</v>
      </c>
      <c r="C38" s="3">
        <v>2</v>
      </c>
      <c r="D38" s="4">
        <v>31</v>
      </c>
      <c r="E38" s="3">
        <v>4</v>
      </c>
      <c r="F38" s="3">
        <v>5</v>
      </c>
      <c r="G38" s="3">
        <v>5</v>
      </c>
    </row>
    <row r="39" spans="1:7" x14ac:dyDescent="0.15">
      <c r="A39" s="5" t="s">
        <v>47</v>
      </c>
      <c r="B39" s="6">
        <v>0</v>
      </c>
      <c r="C39" s="3">
        <v>7</v>
      </c>
      <c r="D39" s="4">
        <v>19</v>
      </c>
      <c r="E39" s="3">
        <v>2</v>
      </c>
      <c r="F39" s="3">
        <v>9</v>
      </c>
      <c r="G39" s="3">
        <v>5</v>
      </c>
    </row>
    <row r="40" spans="1:7" x14ac:dyDescent="0.15">
      <c r="A40" s="7" t="s">
        <v>48</v>
      </c>
      <c r="B40" s="3">
        <v>3</v>
      </c>
      <c r="C40" s="6">
        <v>0</v>
      </c>
      <c r="D40" s="4">
        <v>1</v>
      </c>
      <c r="E40" s="3">
        <v>1</v>
      </c>
      <c r="F40" s="3">
        <v>1</v>
      </c>
      <c r="G40" s="3">
        <v>1</v>
      </c>
    </row>
    <row r="41" spans="1:7" x14ac:dyDescent="0.15">
      <c r="A41" s="5" t="s">
        <v>49</v>
      </c>
      <c r="B41" s="6">
        <v>0</v>
      </c>
      <c r="C41" s="6">
        <v>0</v>
      </c>
      <c r="D41" s="8">
        <v>0</v>
      </c>
      <c r="E41" s="6">
        <v>0</v>
      </c>
      <c r="F41" s="3">
        <v>1</v>
      </c>
      <c r="G41" s="3">
        <v>1</v>
      </c>
    </row>
    <row r="42" spans="1:7" x14ac:dyDescent="0.15">
      <c r="A42" s="5" t="s">
        <v>50</v>
      </c>
      <c r="B42" s="6">
        <v>0</v>
      </c>
      <c r="C42" s="3">
        <v>1</v>
      </c>
      <c r="D42" s="8">
        <v>0</v>
      </c>
      <c r="E42" s="6">
        <v>0</v>
      </c>
      <c r="F42" s="3">
        <v>1</v>
      </c>
      <c r="G42" s="6">
        <v>0</v>
      </c>
    </row>
    <row r="43" spans="1:7" x14ac:dyDescent="0.15">
      <c r="A43" s="5" t="s">
        <v>51</v>
      </c>
      <c r="B43" s="6">
        <v>0</v>
      </c>
      <c r="C43" s="6">
        <v>0</v>
      </c>
      <c r="D43" s="8">
        <v>0</v>
      </c>
      <c r="E43" s="6">
        <v>0</v>
      </c>
      <c r="F43" s="3">
        <v>1</v>
      </c>
      <c r="G43" s="3">
        <v>1</v>
      </c>
    </row>
    <row r="44" spans="1:7" x14ac:dyDescent="0.15">
      <c r="A44" s="5" t="s">
        <v>52</v>
      </c>
      <c r="B44" s="3">
        <v>1</v>
      </c>
      <c r="C44" s="3">
        <v>7</v>
      </c>
      <c r="D44" s="4">
        <v>15</v>
      </c>
      <c r="E44" s="3">
        <v>3</v>
      </c>
      <c r="F44" s="3">
        <v>1</v>
      </c>
      <c r="G44" s="3">
        <v>6</v>
      </c>
    </row>
    <row r="45" spans="1:7" ht="24" x14ac:dyDescent="0.15">
      <c r="A45" s="5" t="s">
        <v>53</v>
      </c>
      <c r="B45" s="3">
        <v>12</v>
      </c>
      <c r="C45" s="3">
        <v>3</v>
      </c>
      <c r="D45" s="4">
        <v>5</v>
      </c>
      <c r="E45" s="3">
        <v>1</v>
      </c>
      <c r="F45" s="3">
        <v>1</v>
      </c>
      <c r="G45" s="3">
        <v>3</v>
      </c>
    </row>
    <row r="46" spans="1:7" ht="24" x14ac:dyDescent="0.15">
      <c r="A46" s="5" t="s">
        <v>54</v>
      </c>
      <c r="B46" s="3">
        <v>8</v>
      </c>
      <c r="C46" s="3">
        <v>6</v>
      </c>
      <c r="D46" s="4">
        <v>14</v>
      </c>
      <c r="E46" s="3">
        <v>3</v>
      </c>
      <c r="F46" s="6">
        <v>0</v>
      </c>
      <c r="G46" s="3">
        <v>6</v>
      </c>
    </row>
    <row r="47" spans="1:7" ht="24" x14ac:dyDescent="0.15">
      <c r="A47" s="5" t="s">
        <v>55</v>
      </c>
      <c r="B47" s="3">
        <v>14</v>
      </c>
      <c r="C47" s="3">
        <v>6</v>
      </c>
      <c r="D47" s="4">
        <v>6</v>
      </c>
      <c r="E47" s="3">
        <v>1</v>
      </c>
      <c r="F47" s="3">
        <v>3</v>
      </c>
      <c r="G47" s="3">
        <v>4</v>
      </c>
    </row>
    <row r="48" spans="1:7" x14ac:dyDescent="0.15">
      <c r="A48" s="5" t="s">
        <v>56</v>
      </c>
      <c r="B48" s="3">
        <v>19</v>
      </c>
      <c r="C48" s="3">
        <v>10</v>
      </c>
      <c r="D48" s="4">
        <v>6</v>
      </c>
      <c r="E48" s="3">
        <v>2</v>
      </c>
      <c r="F48" s="3">
        <v>2</v>
      </c>
      <c r="G48" s="3">
        <v>3</v>
      </c>
    </row>
    <row r="49" spans="1:7" ht="24" x14ac:dyDescent="0.15">
      <c r="A49" s="5" t="s">
        <v>57</v>
      </c>
      <c r="B49" s="3">
        <v>16</v>
      </c>
      <c r="C49" s="3">
        <v>6</v>
      </c>
      <c r="D49" s="4">
        <v>7</v>
      </c>
      <c r="E49" s="3">
        <v>1</v>
      </c>
      <c r="F49" s="3">
        <v>2</v>
      </c>
      <c r="G49" s="3">
        <v>3</v>
      </c>
    </row>
    <row r="50" spans="1:7" ht="24" x14ac:dyDescent="0.15">
      <c r="A50" s="5" t="s">
        <v>58</v>
      </c>
      <c r="B50" s="3">
        <v>19</v>
      </c>
      <c r="C50" s="3">
        <v>6</v>
      </c>
      <c r="D50" s="4">
        <v>10</v>
      </c>
      <c r="E50" s="3">
        <v>3</v>
      </c>
      <c r="F50" s="3">
        <v>2</v>
      </c>
      <c r="G50" s="3">
        <v>2</v>
      </c>
    </row>
    <row r="51" spans="1:7" ht="24" x14ac:dyDescent="0.15">
      <c r="A51" s="5" t="s">
        <v>59</v>
      </c>
      <c r="B51" s="3">
        <v>22</v>
      </c>
      <c r="C51" s="3">
        <v>9</v>
      </c>
      <c r="D51" s="4">
        <v>6</v>
      </c>
      <c r="E51" s="6">
        <v>0</v>
      </c>
      <c r="F51" s="3">
        <v>3</v>
      </c>
      <c r="G51" s="3">
        <v>7</v>
      </c>
    </row>
    <row r="52" spans="1:7" x14ac:dyDescent="0.25">
      <c r="A52" s="17"/>
      <c r="B52" s="3">
        <f t="shared" ref="B52:G52" si="0">SUM(B4:B51)</f>
        <v>203</v>
      </c>
      <c r="C52" s="3">
        <f t="shared" si="0"/>
        <v>298</v>
      </c>
      <c r="D52" s="3">
        <f t="shared" si="0"/>
        <v>760</v>
      </c>
      <c r="E52" s="3">
        <f t="shared" si="0"/>
        <v>249</v>
      </c>
      <c r="F52" s="3">
        <f t="shared" si="0"/>
        <v>557</v>
      </c>
      <c r="G52" s="3">
        <f t="shared" si="0"/>
        <v>201</v>
      </c>
    </row>
  </sheetData>
  <mergeCells count="4">
    <mergeCell ref="B1:G1"/>
    <mergeCell ref="B2:D2"/>
    <mergeCell ref="E2:G2"/>
    <mergeCell ref="A1:A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H25" sqref="H25"/>
    </sheetView>
  </sheetViews>
  <sheetFormatPr defaultColWidth="8.88671875" defaultRowHeight="14.4" x14ac:dyDescent="0.25"/>
  <cols>
    <col min="2" max="2" width="12.6640625" customWidth="1"/>
  </cols>
  <sheetData>
    <row r="1" spans="1:5" x14ac:dyDescent="0.25">
      <c r="A1" t="s">
        <v>60</v>
      </c>
      <c r="B1" s="9" t="s">
        <v>4</v>
      </c>
      <c r="C1" s="9" t="s">
        <v>5</v>
      </c>
      <c r="D1" s="10" t="s">
        <v>6</v>
      </c>
    </row>
    <row r="2" spans="1:5" x14ac:dyDescent="0.25">
      <c r="A2" t="s">
        <v>1</v>
      </c>
      <c r="B2" s="3">
        <v>203</v>
      </c>
      <c r="C2" s="3">
        <v>298</v>
      </c>
      <c r="D2" s="3">
        <v>760</v>
      </c>
      <c r="E2">
        <f>SUM(B2:D2)</f>
        <v>1261</v>
      </c>
    </row>
    <row r="3" spans="1:5" x14ac:dyDescent="0.25">
      <c r="A3" t="s">
        <v>2</v>
      </c>
      <c r="B3" s="11">
        <v>249</v>
      </c>
      <c r="C3" s="11">
        <v>557</v>
      </c>
      <c r="D3" s="11">
        <v>201</v>
      </c>
      <c r="E3">
        <f>SUM(B3:D3)</f>
        <v>1007</v>
      </c>
    </row>
  </sheetData>
  <phoneticPr fontId="5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tabSelected="1" topLeftCell="C10" workbookViewId="0">
      <selection activeCell="B3" sqref="B3:C50"/>
    </sheetView>
  </sheetViews>
  <sheetFormatPr defaultColWidth="8.88671875" defaultRowHeight="14.4" x14ac:dyDescent="0.25"/>
  <cols>
    <col min="1" max="1" width="77.44140625" customWidth="1"/>
  </cols>
  <sheetData>
    <row r="1" spans="1:3" x14ac:dyDescent="0.25">
      <c r="A1" s="32" t="s">
        <v>3</v>
      </c>
      <c r="B1" t="s">
        <v>1</v>
      </c>
      <c r="C1" t="s">
        <v>2</v>
      </c>
    </row>
    <row r="2" spans="1:3" x14ac:dyDescent="0.25">
      <c r="A2" s="32"/>
      <c r="B2" t="s">
        <v>6</v>
      </c>
      <c r="C2" t="s">
        <v>6</v>
      </c>
    </row>
    <row r="3" spans="1:3" x14ac:dyDescent="0.25">
      <c r="A3" s="1" t="s">
        <v>7</v>
      </c>
      <c r="B3" s="2">
        <v>18</v>
      </c>
      <c r="C3" s="3">
        <v>5</v>
      </c>
    </row>
    <row r="4" spans="1:3" ht="24" x14ac:dyDescent="0.25">
      <c r="A4" s="1" t="s">
        <v>13</v>
      </c>
      <c r="B4" s="4">
        <v>23</v>
      </c>
      <c r="C4" s="3">
        <v>10</v>
      </c>
    </row>
    <row r="5" spans="1:3" ht="24" x14ac:dyDescent="0.15">
      <c r="A5" s="5" t="s">
        <v>14</v>
      </c>
      <c r="B5" s="4">
        <v>8</v>
      </c>
      <c r="C5" s="3">
        <v>7</v>
      </c>
    </row>
    <row r="6" spans="1:3" ht="24" x14ac:dyDescent="0.15">
      <c r="A6" s="5" t="s">
        <v>15</v>
      </c>
      <c r="B6" s="4">
        <v>26</v>
      </c>
      <c r="C6" s="3">
        <v>8</v>
      </c>
    </row>
    <row r="7" spans="1:3" x14ac:dyDescent="0.25">
      <c r="A7" s="1" t="s">
        <v>16</v>
      </c>
      <c r="B7" s="4">
        <v>8</v>
      </c>
      <c r="C7" s="3">
        <v>8</v>
      </c>
    </row>
    <row r="8" spans="1:3" ht="24" x14ac:dyDescent="0.25">
      <c r="A8" s="1" t="s">
        <v>17</v>
      </c>
      <c r="B8" s="4">
        <v>5</v>
      </c>
      <c r="C8" s="3">
        <v>7</v>
      </c>
    </row>
    <row r="9" spans="1:3" ht="24" x14ac:dyDescent="0.15">
      <c r="A9" s="5" t="s">
        <v>18</v>
      </c>
      <c r="B9" s="4">
        <v>4</v>
      </c>
      <c r="C9" s="3">
        <v>5</v>
      </c>
    </row>
    <row r="10" spans="1:3" ht="24" x14ac:dyDescent="0.15">
      <c r="A10" s="5" t="s">
        <v>19</v>
      </c>
      <c r="B10" s="4">
        <v>17</v>
      </c>
      <c r="C10" s="3">
        <v>4</v>
      </c>
    </row>
    <row r="11" spans="1:3" x14ac:dyDescent="0.25">
      <c r="A11" s="1" t="s">
        <v>20</v>
      </c>
      <c r="B11" s="4">
        <v>24</v>
      </c>
      <c r="C11" s="3">
        <v>3</v>
      </c>
    </row>
    <row r="12" spans="1:3" ht="24" x14ac:dyDescent="0.25">
      <c r="A12" s="1" t="s">
        <v>21</v>
      </c>
      <c r="B12" s="4">
        <v>14</v>
      </c>
      <c r="C12" s="6">
        <v>0</v>
      </c>
    </row>
    <row r="13" spans="1:3" ht="24" x14ac:dyDescent="0.15">
      <c r="A13" s="5" t="s">
        <v>22</v>
      </c>
      <c r="B13" s="4">
        <v>17</v>
      </c>
      <c r="C13" s="6">
        <v>0</v>
      </c>
    </row>
    <row r="14" spans="1:3" x14ac:dyDescent="0.15">
      <c r="A14" s="5" t="s">
        <v>23</v>
      </c>
      <c r="B14" s="4">
        <v>21</v>
      </c>
      <c r="C14" s="3">
        <v>1</v>
      </c>
    </row>
    <row r="15" spans="1:3" x14ac:dyDescent="0.25">
      <c r="A15" s="1" t="s">
        <v>24</v>
      </c>
      <c r="B15" s="4">
        <v>19</v>
      </c>
      <c r="C15" s="3">
        <v>1</v>
      </c>
    </row>
    <row r="16" spans="1:3" ht="24" x14ac:dyDescent="0.25">
      <c r="A16" s="1" t="s">
        <v>25</v>
      </c>
      <c r="B16" s="4">
        <v>35</v>
      </c>
      <c r="C16" s="6">
        <v>0</v>
      </c>
    </row>
    <row r="17" spans="1:3" ht="24" x14ac:dyDescent="0.15">
      <c r="A17" s="5" t="s">
        <v>26</v>
      </c>
      <c r="B17" s="4">
        <v>17</v>
      </c>
      <c r="C17" s="3">
        <v>5</v>
      </c>
    </row>
    <row r="18" spans="1:3" x14ac:dyDescent="0.15">
      <c r="A18" s="5" t="s">
        <v>27</v>
      </c>
      <c r="B18" s="4">
        <v>25</v>
      </c>
      <c r="C18" s="3">
        <v>4</v>
      </c>
    </row>
    <row r="19" spans="1:3" x14ac:dyDescent="0.25">
      <c r="A19" s="1" t="s">
        <v>28</v>
      </c>
      <c r="B19" s="4">
        <v>13</v>
      </c>
      <c r="C19" s="3">
        <v>7</v>
      </c>
    </row>
    <row r="20" spans="1:3" ht="24" x14ac:dyDescent="0.25">
      <c r="A20" s="1" t="s">
        <v>29</v>
      </c>
      <c r="B20" s="4">
        <v>10</v>
      </c>
      <c r="C20" s="3">
        <v>4</v>
      </c>
    </row>
    <row r="21" spans="1:3" ht="24" x14ac:dyDescent="0.15">
      <c r="A21" s="5" t="s">
        <v>30</v>
      </c>
      <c r="B21" s="4">
        <v>17</v>
      </c>
      <c r="C21" s="3">
        <v>7</v>
      </c>
    </row>
    <row r="22" spans="1:3" ht="24" x14ac:dyDescent="0.15">
      <c r="A22" s="5" t="s">
        <v>31</v>
      </c>
      <c r="B22" s="4">
        <v>10</v>
      </c>
      <c r="C22" s="3">
        <v>7</v>
      </c>
    </row>
    <row r="23" spans="1:3" x14ac:dyDescent="0.25">
      <c r="A23" s="1" t="s">
        <v>32</v>
      </c>
      <c r="B23" s="4">
        <v>14</v>
      </c>
      <c r="C23" s="3">
        <v>3</v>
      </c>
    </row>
    <row r="24" spans="1:3" ht="24" x14ac:dyDescent="0.25">
      <c r="A24" s="1" t="s">
        <v>33</v>
      </c>
      <c r="B24" s="4">
        <v>11</v>
      </c>
      <c r="C24" s="3">
        <v>3</v>
      </c>
    </row>
    <row r="25" spans="1:3" ht="24" x14ac:dyDescent="0.15">
      <c r="A25" s="5" t="s">
        <v>34</v>
      </c>
      <c r="B25" s="4">
        <v>8</v>
      </c>
      <c r="C25" s="3">
        <v>6</v>
      </c>
    </row>
    <row r="26" spans="1:3" ht="24" x14ac:dyDescent="0.15">
      <c r="A26" s="5" t="s">
        <v>35</v>
      </c>
      <c r="B26" s="4">
        <v>15</v>
      </c>
      <c r="C26" s="3">
        <v>3</v>
      </c>
    </row>
    <row r="27" spans="1:3" x14ac:dyDescent="0.15">
      <c r="A27" s="5" t="s">
        <v>36</v>
      </c>
      <c r="B27" s="4">
        <v>24</v>
      </c>
      <c r="C27" s="3">
        <v>4</v>
      </c>
    </row>
    <row r="28" spans="1:3" ht="24" x14ac:dyDescent="0.15">
      <c r="A28" s="5" t="s">
        <v>37</v>
      </c>
      <c r="B28" s="4">
        <v>21</v>
      </c>
      <c r="C28" s="3">
        <v>4</v>
      </c>
    </row>
    <row r="29" spans="1:3" ht="24" x14ac:dyDescent="0.15">
      <c r="A29" s="5" t="s">
        <v>38</v>
      </c>
      <c r="B29" s="4">
        <v>23</v>
      </c>
      <c r="C29" s="3">
        <v>5</v>
      </c>
    </row>
    <row r="30" spans="1:3" ht="24" x14ac:dyDescent="0.15">
      <c r="A30" s="5" t="s">
        <v>39</v>
      </c>
      <c r="B30" s="4">
        <v>22</v>
      </c>
      <c r="C30" s="3">
        <v>2</v>
      </c>
    </row>
    <row r="31" spans="1:3" x14ac:dyDescent="0.15">
      <c r="A31" s="7" t="s">
        <v>40</v>
      </c>
      <c r="B31" s="4">
        <v>33</v>
      </c>
      <c r="C31" s="3">
        <v>5</v>
      </c>
    </row>
    <row r="32" spans="1:3" x14ac:dyDescent="0.15">
      <c r="A32" s="5" t="s">
        <v>41</v>
      </c>
      <c r="B32" s="4">
        <v>20</v>
      </c>
      <c r="C32" s="3">
        <v>6</v>
      </c>
    </row>
    <row r="33" spans="1:3" x14ac:dyDescent="0.15">
      <c r="A33" s="5" t="s">
        <v>42</v>
      </c>
      <c r="B33" s="4">
        <v>39</v>
      </c>
      <c r="C33" s="3">
        <v>6</v>
      </c>
    </row>
    <row r="34" spans="1:3" x14ac:dyDescent="0.15">
      <c r="A34" s="5" t="s">
        <v>43</v>
      </c>
      <c r="B34" s="4">
        <v>25</v>
      </c>
      <c r="C34" s="3">
        <v>3</v>
      </c>
    </row>
    <row r="35" spans="1:3" x14ac:dyDescent="0.15">
      <c r="A35" s="5" t="s">
        <v>44</v>
      </c>
      <c r="B35" s="4">
        <v>30</v>
      </c>
      <c r="C35" s="3">
        <v>4</v>
      </c>
    </row>
    <row r="36" spans="1:3" x14ac:dyDescent="0.15">
      <c r="A36" s="5" t="s">
        <v>45</v>
      </c>
      <c r="B36" s="4">
        <v>24</v>
      </c>
      <c r="C36" s="3">
        <v>7</v>
      </c>
    </row>
    <row r="37" spans="1:3" x14ac:dyDescent="0.15">
      <c r="A37" s="5" t="s">
        <v>46</v>
      </c>
      <c r="B37" s="4">
        <v>31</v>
      </c>
      <c r="C37" s="3">
        <v>5</v>
      </c>
    </row>
    <row r="38" spans="1:3" x14ac:dyDescent="0.15">
      <c r="A38" s="5" t="s">
        <v>47</v>
      </c>
      <c r="B38" s="4">
        <v>19</v>
      </c>
      <c r="C38" s="3">
        <v>5</v>
      </c>
    </row>
    <row r="39" spans="1:3" x14ac:dyDescent="0.15">
      <c r="A39" s="7" t="s">
        <v>48</v>
      </c>
      <c r="B39" s="4">
        <v>1</v>
      </c>
      <c r="C39" s="3">
        <v>1</v>
      </c>
    </row>
    <row r="40" spans="1:3" x14ac:dyDescent="0.15">
      <c r="A40" s="5" t="s">
        <v>49</v>
      </c>
      <c r="B40" s="8">
        <v>0</v>
      </c>
      <c r="C40" s="3">
        <v>1</v>
      </c>
    </row>
    <row r="41" spans="1:3" x14ac:dyDescent="0.15">
      <c r="A41" s="5" t="s">
        <v>50</v>
      </c>
      <c r="B41" s="8">
        <v>0</v>
      </c>
      <c r="C41" s="6">
        <v>0</v>
      </c>
    </row>
    <row r="42" spans="1:3" x14ac:dyDescent="0.15">
      <c r="A42" s="5" t="s">
        <v>51</v>
      </c>
      <c r="B42" s="8">
        <v>0</v>
      </c>
      <c r="C42" s="3">
        <v>1</v>
      </c>
    </row>
    <row r="43" spans="1:3" x14ac:dyDescent="0.15">
      <c r="A43" s="5" t="s">
        <v>52</v>
      </c>
      <c r="B43" s="4">
        <v>15</v>
      </c>
      <c r="C43" s="3">
        <v>6</v>
      </c>
    </row>
    <row r="44" spans="1:3" ht="24" x14ac:dyDescent="0.15">
      <c r="A44" s="5" t="s">
        <v>53</v>
      </c>
      <c r="B44" s="4">
        <v>5</v>
      </c>
      <c r="C44" s="3">
        <v>3</v>
      </c>
    </row>
    <row r="45" spans="1:3" ht="24" x14ac:dyDescent="0.15">
      <c r="A45" s="5" t="s">
        <v>54</v>
      </c>
      <c r="B45" s="4">
        <v>14</v>
      </c>
      <c r="C45" s="3">
        <v>6</v>
      </c>
    </row>
    <row r="46" spans="1:3" ht="24" x14ac:dyDescent="0.15">
      <c r="A46" s="5" t="s">
        <v>55</v>
      </c>
      <c r="B46" s="4">
        <v>6</v>
      </c>
      <c r="C46" s="3">
        <v>4</v>
      </c>
    </row>
    <row r="47" spans="1:3" x14ac:dyDescent="0.15">
      <c r="A47" s="5" t="s">
        <v>56</v>
      </c>
      <c r="B47" s="4">
        <v>6</v>
      </c>
      <c r="C47" s="3">
        <v>3</v>
      </c>
    </row>
    <row r="48" spans="1:3" ht="24" x14ac:dyDescent="0.15">
      <c r="A48" s="5" t="s">
        <v>57</v>
      </c>
      <c r="B48" s="4">
        <v>7</v>
      </c>
      <c r="C48" s="3">
        <v>3</v>
      </c>
    </row>
    <row r="49" spans="1:3" ht="24" x14ac:dyDescent="0.15">
      <c r="A49" s="5" t="s">
        <v>58</v>
      </c>
      <c r="B49" s="4">
        <v>10</v>
      </c>
      <c r="C49" s="3">
        <v>2</v>
      </c>
    </row>
    <row r="50" spans="1:3" ht="24" x14ac:dyDescent="0.15">
      <c r="A50" s="5" t="s">
        <v>59</v>
      </c>
      <c r="B50" s="4">
        <v>6</v>
      </c>
      <c r="C50" s="3">
        <v>7</v>
      </c>
    </row>
  </sheetData>
  <mergeCells count="1">
    <mergeCell ref="A1:A2"/>
  </mergeCells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总分布图</vt:lpstr>
      <vt:lpstr>安全关键场景分布图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hahabai</dc:creator>
  <cp:lastModifiedBy>通通 白</cp:lastModifiedBy>
  <dcterms:created xsi:type="dcterms:W3CDTF">2024-10-16T07:22:00Z</dcterms:created>
  <dcterms:modified xsi:type="dcterms:W3CDTF">2024-11-05T02:36:00Z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AF47AAF2A603446DABD13676AEABDC5F_11</vt:lpwstr>
  </property>
  <property fmtid="{D5CDD505-2E9C-101B-9397-08002B2CF9AE}" pid="3" name="KSOProductBuildVer">
    <vt:lpwstr>2052-12.1.0.18608</vt:lpwstr>
  </property>
</Properties>
</file>