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on\physics_387\boundary\data\"/>
    </mc:Choice>
  </mc:AlternateContent>
  <xr:revisionPtr revIDLastSave="0" documentId="13_ncr:1_{120F4CEE-BFB2-4B5A-8AFD-5D9E857AADE6}" xr6:coauthVersionLast="47" xr6:coauthVersionMax="47" xr10:uidLastSave="{00000000-0000-0000-0000-000000000000}"/>
  <bookViews>
    <workbookView xWindow="-108" yWindow="-108" windowWidth="23256" windowHeight="12456" xr2:uid="{951BB4D2-3E14-4958-B323-4539935767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E36" i="1"/>
  <c r="D37" i="1"/>
  <c r="E37" i="1"/>
  <c r="D38" i="1"/>
  <c r="E38" i="1"/>
  <c r="D39" i="1"/>
  <c r="E39" i="1"/>
  <c r="E35" i="1"/>
  <c r="D35" i="1"/>
  <c r="D33" i="1"/>
  <c r="E33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E25" i="1"/>
  <c r="D25" i="1"/>
  <c r="D20" i="1"/>
  <c r="E20" i="1"/>
  <c r="D21" i="1"/>
  <c r="E21" i="1"/>
  <c r="D22" i="1"/>
  <c r="E22" i="1"/>
  <c r="D23" i="1"/>
  <c r="E23" i="1"/>
  <c r="E19" i="1"/>
  <c r="D19" i="1"/>
  <c r="D17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8" i="1"/>
  <c r="E8" i="1"/>
</calcChain>
</file>

<file path=xl/sharedStrings.xml><?xml version="1.0" encoding="utf-8"?>
<sst xmlns="http://schemas.openxmlformats.org/spreadsheetml/2006/main" count="17" uniqueCount="16">
  <si>
    <t>Thick boi</t>
  </si>
  <si>
    <t>Turquoise boi</t>
  </si>
  <si>
    <t>Eye found Brewster's angle w/ p polarized light</t>
  </si>
  <si>
    <t>Brewster's angle with S polarized light</t>
  </si>
  <si>
    <t>None Found</t>
  </si>
  <si>
    <t>TIR Angle for p polarized</t>
  </si>
  <si>
    <t>TIR for S polarized</t>
  </si>
  <si>
    <t>Part 2</t>
  </si>
  <si>
    <t>Incident angle to normal</t>
  </si>
  <si>
    <t>Thick boi, air to glass</t>
  </si>
  <si>
    <t>Turquoise boi, air to glass</t>
  </si>
  <si>
    <t>Refracted goniometer angle (+/-0.5)</t>
  </si>
  <si>
    <t>Refracted angle to beam</t>
  </si>
  <si>
    <t>Turquoise boi, glass to air</t>
  </si>
  <si>
    <t>Incident Goniometer angle (+/-0.5)</t>
  </si>
  <si>
    <t>Thick boi, glass to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</si>
</sst>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A283-CCC7-4ED7-A7A3-F4C09541EAA1}">
  <dimension ref="A1:E39"/>
  <sheetViews>
    <sheetView tabSelected="1" topLeftCell="A22" workbookViewId="0">
      <selection activeCell="D35" sqref="D35:E39"/>
    </sheetView>
  </sheetViews>
  <sheetFormatPr defaultRowHeight="14.4" x14ac:dyDescent="0.3"/>
  <cols>
    <col min="1" max="1" width="23" customWidth="1"/>
    <col min="2" max="2" width="41.88671875" customWidth="1"/>
    <col min="3" max="3" width="29" customWidth="1"/>
    <col min="4" max="4" width="32.109375" customWidth="1"/>
    <col min="5" max="5" width="23.6640625" customWidth="1"/>
  </cols>
  <sheetData>
    <row r="1" spans="1:5" ht="16.2" customHeight="1" x14ac:dyDescent="0.3">
      <c r="B1" t="s">
        <v>2</v>
      </c>
      <c r="C1" t="s">
        <v>5</v>
      </c>
      <c r="D1" t="s">
        <v>3</v>
      </c>
      <c r="E1" t="s">
        <v>6</v>
      </c>
    </row>
    <row r="2" spans="1:5" x14ac:dyDescent="0.3">
      <c r="A2" t="s">
        <v>0</v>
      </c>
      <c r="B2">
        <v>56</v>
      </c>
      <c r="C2">
        <v>44</v>
      </c>
      <c r="D2" t="s">
        <v>4</v>
      </c>
      <c r="E2">
        <v>43</v>
      </c>
    </row>
    <row r="3" spans="1:5" x14ac:dyDescent="0.3">
      <c r="A3" t="s">
        <v>1</v>
      </c>
      <c r="B3">
        <v>56</v>
      </c>
      <c r="C3">
        <v>43</v>
      </c>
      <c r="D3" t="s">
        <v>4</v>
      </c>
      <c r="E3">
        <v>44</v>
      </c>
    </row>
    <row r="6" spans="1:5" x14ac:dyDescent="0.3">
      <c r="A6" s="1" t="s">
        <v>7</v>
      </c>
    </row>
    <row r="7" spans="1:5" x14ac:dyDescent="0.3">
      <c r="A7" t="s">
        <v>10</v>
      </c>
      <c r="B7" t="s">
        <v>14</v>
      </c>
      <c r="C7" t="s">
        <v>11</v>
      </c>
      <c r="D7" t="s">
        <v>8</v>
      </c>
      <c r="E7" t="s">
        <v>12</v>
      </c>
    </row>
    <row r="8" spans="1:5" x14ac:dyDescent="0.3">
      <c r="B8">
        <v>90</v>
      </c>
      <c r="C8">
        <v>180</v>
      </c>
      <c r="D8">
        <f>90-B8</f>
        <v>0</v>
      </c>
      <c r="E8">
        <f>180-C8</f>
        <v>0</v>
      </c>
    </row>
    <row r="9" spans="1:5" x14ac:dyDescent="0.3">
      <c r="B9">
        <v>80</v>
      </c>
      <c r="C9">
        <v>176</v>
      </c>
      <c r="D9">
        <f t="shared" ref="D9:D17" si="0">90-B9</f>
        <v>10</v>
      </c>
      <c r="E9">
        <f t="shared" ref="E9:E16" si="1">180-C9</f>
        <v>4</v>
      </c>
    </row>
    <row r="10" spans="1:5" x14ac:dyDescent="0.3">
      <c r="B10">
        <v>70</v>
      </c>
      <c r="C10">
        <v>172.5</v>
      </c>
      <c r="D10">
        <f t="shared" si="0"/>
        <v>20</v>
      </c>
      <c r="E10">
        <f t="shared" si="1"/>
        <v>7.5</v>
      </c>
    </row>
    <row r="11" spans="1:5" x14ac:dyDescent="0.3">
      <c r="B11">
        <v>60</v>
      </c>
      <c r="C11">
        <v>168</v>
      </c>
      <c r="D11">
        <f t="shared" si="0"/>
        <v>30</v>
      </c>
      <c r="E11">
        <f t="shared" si="1"/>
        <v>12</v>
      </c>
    </row>
    <row r="12" spans="1:5" x14ac:dyDescent="0.3">
      <c r="B12">
        <v>50</v>
      </c>
      <c r="C12">
        <v>164</v>
      </c>
      <c r="D12">
        <f t="shared" si="0"/>
        <v>40</v>
      </c>
      <c r="E12">
        <f t="shared" si="1"/>
        <v>16</v>
      </c>
    </row>
    <row r="13" spans="1:5" x14ac:dyDescent="0.3">
      <c r="B13">
        <v>40</v>
      </c>
      <c r="C13">
        <v>160</v>
      </c>
      <c r="D13">
        <f t="shared" si="0"/>
        <v>50</v>
      </c>
      <c r="E13">
        <f t="shared" si="1"/>
        <v>20</v>
      </c>
    </row>
    <row r="14" spans="1:5" x14ac:dyDescent="0.3">
      <c r="B14">
        <v>30</v>
      </c>
      <c r="C14">
        <v>154.5</v>
      </c>
      <c r="D14">
        <f t="shared" si="0"/>
        <v>60</v>
      </c>
      <c r="E14">
        <f t="shared" si="1"/>
        <v>25.5</v>
      </c>
    </row>
    <row r="15" spans="1:5" x14ac:dyDescent="0.3">
      <c r="B15">
        <v>20</v>
      </c>
      <c r="C15">
        <v>148</v>
      </c>
      <c r="D15">
        <f t="shared" si="0"/>
        <v>70</v>
      </c>
      <c r="E15">
        <f t="shared" si="1"/>
        <v>32</v>
      </c>
    </row>
    <row r="16" spans="1:5" x14ac:dyDescent="0.3">
      <c r="B16">
        <v>10</v>
      </c>
      <c r="C16">
        <v>140</v>
      </c>
      <c r="D16">
        <f t="shared" si="0"/>
        <v>80</v>
      </c>
      <c r="E16">
        <f t="shared" si="1"/>
        <v>40</v>
      </c>
    </row>
    <row r="17" spans="1:5" x14ac:dyDescent="0.3">
      <c r="D17">
        <f t="shared" si="0"/>
        <v>90</v>
      </c>
    </row>
    <row r="19" spans="1:5" x14ac:dyDescent="0.3">
      <c r="A19" t="s">
        <v>13</v>
      </c>
      <c r="B19">
        <v>90</v>
      </c>
      <c r="C19">
        <v>180</v>
      </c>
      <c r="D19">
        <f t="shared" ref="D19" si="2">90-B19</f>
        <v>0</v>
      </c>
      <c r="E19">
        <f t="shared" ref="E19" si="3">180-C19</f>
        <v>0</v>
      </c>
    </row>
    <row r="20" spans="1:5" x14ac:dyDescent="0.3">
      <c r="B20">
        <v>80</v>
      </c>
      <c r="C20">
        <v>174.5</v>
      </c>
      <c r="D20">
        <f t="shared" ref="D20:D23" si="4">90-B20</f>
        <v>10</v>
      </c>
      <c r="E20">
        <f t="shared" ref="E20:E23" si="5">180-C20</f>
        <v>5.5</v>
      </c>
    </row>
    <row r="21" spans="1:5" x14ac:dyDescent="0.3">
      <c r="B21">
        <v>70</v>
      </c>
      <c r="C21">
        <v>169.5</v>
      </c>
      <c r="D21">
        <f t="shared" si="4"/>
        <v>20</v>
      </c>
      <c r="E21">
        <f t="shared" si="5"/>
        <v>10.5</v>
      </c>
    </row>
    <row r="22" spans="1:5" x14ac:dyDescent="0.3">
      <c r="B22">
        <v>60</v>
      </c>
      <c r="C22">
        <v>161</v>
      </c>
      <c r="D22">
        <f t="shared" si="4"/>
        <v>30</v>
      </c>
      <c r="E22">
        <f t="shared" si="5"/>
        <v>19</v>
      </c>
    </row>
    <row r="23" spans="1:5" x14ac:dyDescent="0.3">
      <c r="B23">
        <v>50</v>
      </c>
      <c r="C23">
        <v>145</v>
      </c>
      <c r="D23">
        <f t="shared" si="4"/>
        <v>40</v>
      </c>
      <c r="E23">
        <f t="shared" si="5"/>
        <v>35</v>
      </c>
    </row>
    <row r="25" spans="1:5" x14ac:dyDescent="0.3">
      <c r="A25" t="s">
        <v>9</v>
      </c>
      <c r="B25">
        <v>90</v>
      </c>
      <c r="C25">
        <v>180</v>
      </c>
      <c r="D25">
        <f t="shared" ref="D25" si="6">90-B25</f>
        <v>0</v>
      </c>
      <c r="E25">
        <f t="shared" ref="E25" si="7">180-C25</f>
        <v>0</v>
      </c>
    </row>
    <row r="26" spans="1:5" x14ac:dyDescent="0.3">
      <c r="B26">
        <v>80</v>
      </c>
      <c r="C26">
        <v>176.5</v>
      </c>
      <c r="D26">
        <f t="shared" ref="D26:E35" si="8">90-B26</f>
        <v>10</v>
      </c>
      <c r="E26">
        <f t="shared" ref="E26:E35" si="9">180-C26</f>
        <v>3.5</v>
      </c>
    </row>
    <row r="27" spans="1:5" x14ac:dyDescent="0.3">
      <c r="B27">
        <v>70</v>
      </c>
      <c r="C27">
        <v>173.5</v>
      </c>
      <c r="D27">
        <f t="shared" si="8"/>
        <v>20</v>
      </c>
      <c r="E27">
        <f t="shared" si="9"/>
        <v>6.5</v>
      </c>
    </row>
    <row r="28" spans="1:5" x14ac:dyDescent="0.3">
      <c r="B28">
        <v>60</v>
      </c>
      <c r="C28">
        <v>170</v>
      </c>
      <c r="D28">
        <f t="shared" si="8"/>
        <v>30</v>
      </c>
      <c r="E28">
        <f t="shared" si="9"/>
        <v>10</v>
      </c>
    </row>
    <row r="29" spans="1:5" x14ac:dyDescent="0.3">
      <c r="B29">
        <v>50</v>
      </c>
      <c r="C29">
        <v>165.5</v>
      </c>
      <c r="D29">
        <f t="shared" si="8"/>
        <v>40</v>
      </c>
      <c r="E29">
        <f t="shared" si="9"/>
        <v>14.5</v>
      </c>
    </row>
    <row r="30" spans="1:5" x14ac:dyDescent="0.3">
      <c r="B30">
        <v>40</v>
      </c>
      <c r="C30">
        <v>161.5</v>
      </c>
      <c r="D30">
        <f t="shared" si="8"/>
        <v>50</v>
      </c>
      <c r="E30">
        <f t="shared" si="9"/>
        <v>18.5</v>
      </c>
    </row>
    <row r="31" spans="1:5" x14ac:dyDescent="0.3">
      <c r="B31">
        <v>30</v>
      </c>
      <c r="C31">
        <v>156</v>
      </c>
      <c r="D31">
        <f t="shared" si="8"/>
        <v>60</v>
      </c>
      <c r="E31">
        <f t="shared" si="9"/>
        <v>24</v>
      </c>
    </row>
    <row r="32" spans="1:5" x14ac:dyDescent="0.3">
      <c r="B32">
        <v>20</v>
      </c>
      <c r="C32">
        <v>149.5</v>
      </c>
      <c r="D32">
        <f t="shared" si="8"/>
        <v>70</v>
      </c>
      <c r="E32">
        <f t="shared" si="9"/>
        <v>30.5</v>
      </c>
    </row>
    <row r="33" spans="1:5" x14ac:dyDescent="0.3">
      <c r="B33">
        <v>10</v>
      </c>
      <c r="C33">
        <v>142</v>
      </c>
      <c r="D33">
        <f t="shared" si="8"/>
        <v>80</v>
      </c>
      <c r="E33">
        <f t="shared" si="9"/>
        <v>38</v>
      </c>
    </row>
    <row r="35" spans="1:5" x14ac:dyDescent="0.3">
      <c r="A35" t="s">
        <v>15</v>
      </c>
      <c r="B35">
        <v>90</v>
      </c>
      <c r="C35">
        <v>180</v>
      </c>
      <c r="D35">
        <f t="shared" si="8"/>
        <v>0</v>
      </c>
      <c r="E35">
        <f t="shared" si="9"/>
        <v>0</v>
      </c>
    </row>
    <row r="36" spans="1:5" x14ac:dyDescent="0.3">
      <c r="B36">
        <v>80</v>
      </c>
      <c r="C36">
        <v>175</v>
      </c>
      <c r="D36">
        <f t="shared" ref="D36:D39" si="10">90-B36</f>
        <v>10</v>
      </c>
      <c r="E36">
        <f t="shared" ref="E36:E39" si="11">180-C36</f>
        <v>5</v>
      </c>
    </row>
    <row r="37" spans="1:5" x14ac:dyDescent="0.3">
      <c r="B37">
        <v>70</v>
      </c>
      <c r="C37">
        <v>169</v>
      </c>
      <c r="D37">
        <f t="shared" si="10"/>
        <v>20</v>
      </c>
      <c r="E37">
        <f t="shared" si="11"/>
        <v>11</v>
      </c>
    </row>
    <row r="38" spans="1:5" x14ac:dyDescent="0.3">
      <c r="B38">
        <v>60</v>
      </c>
      <c r="C38">
        <v>163</v>
      </c>
      <c r="D38">
        <f t="shared" si="10"/>
        <v>30</v>
      </c>
      <c r="E38">
        <f t="shared" si="11"/>
        <v>17</v>
      </c>
    </row>
    <row r="39" spans="1:5" x14ac:dyDescent="0.3">
      <c r="B39">
        <v>50</v>
      </c>
      <c r="C39">
        <v>147.5</v>
      </c>
      <c r="D39">
        <f t="shared" si="10"/>
        <v>40</v>
      </c>
      <c r="E39">
        <f t="shared" si="11"/>
        <v>32.5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Lee</dc:creator>
  <cp:lastModifiedBy>Jackson Lee</cp:lastModifiedBy>
  <cp:lastPrinted>2023-10-31T20:37:54Z</cp:lastPrinted>
  <dcterms:created xsi:type="dcterms:W3CDTF">2023-10-31T20:37:32Z</dcterms:created>
  <dcterms:modified xsi:type="dcterms:W3CDTF">2023-11-02T20:41:00Z</dcterms:modified>
</cp:coreProperties>
</file>