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eWebb\Desktop\Jackie\University_of_Regina\ADF_Dugouts\CO2&amp;CH4\"/>
    </mc:Choice>
  </mc:AlternateContent>
  <xr:revisionPtr revIDLastSave="0" documentId="13_ncr:1_{699CA23E-CDCF-4439-B850-96637FBAE4CF}" xr6:coauthVersionLast="41" xr6:coauthVersionMax="41" xr10:uidLastSave="{00000000-0000-0000-0000-000000000000}"/>
  <bookViews>
    <workbookView xWindow="-110" yWindow="-110" windowWidth="19420" windowHeight="10420" xr2:uid="{ED15E63F-2CF1-4506-A910-C176A74881BA}"/>
  </bookViews>
  <sheets>
    <sheet name="Sheet1" sheetId="1" r:id="rId1"/>
  </sheets>
  <definedNames>
    <definedName name="_xlnm._FilterDatabase" localSheetId="0" hidden="1">Sheet1!$B$1:$B$105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5" i="1"/>
  <c r="E4" i="1"/>
  <c r="E3" i="1"/>
  <c r="E2" i="1"/>
</calcChain>
</file>

<file path=xl/sharedStrings.xml><?xml version="1.0" encoding="utf-8"?>
<sst xmlns="http://schemas.openxmlformats.org/spreadsheetml/2006/main" count="103" uniqueCount="103">
  <si>
    <t>Site_ID</t>
  </si>
  <si>
    <t>10A</t>
  </si>
  <si>
    <t>10B</t>
  </si>
  <si>
    <t>10C</t>
  </si>
  <si>
    <t>10D</t>
  </si>
  <si>
    <t>14A</t>
  </si>
  <si>
    <t>14B</t>
  </si>
  <si>
    <t>15A</t>
  </si>
  <si>
    <t>15B</t>
  </si>
  <si>
    <t>22B</t>
  </si>
  <si>
    <t>24A</t>
  </si>
  <si>
    <t>24B</t>
  </si>
  <si>
    <t>26A</t>
  </si>
  <si>
    <t>26B</t>
  </si>
  <si>
    <t>26C</t>
  </si>
  <si>
    <t>27A</t>
  </si>
  <si>
    <t>27B</t>
  </si>
  <si>
    <t>27C</t>
  </si>
  <si>
    <t>30A</t>
  </si>
  <si>
    <t>30B</t>
  </si>
  <si>
    <t>31A</t>
  </si>
  <si>
    <t>31B</t>
  </si>
  <si>
    <t>32A</t>
  </si>
  <si>
    <t>32B</t>
  </si>
  <si>
    <t>32C</t>
  </si>
  <si>
    <t>44A</t>
  </si>
  <si>
    <t>44B</t>
  </si>
  <si>
    <t>45A</t>
  </si>
  <si>
    <t>45B</t>
  </si>
  <si>
    <t>45C</t>
  </si>
  <si>
    <t>45D</t>
  </si>
  <si>
    <t>48A</t>
  </si>
  <si>
    <t>48B</t>
  </si>
  <si>
    <t>4A</t>
  </si>
  <si>
    <t>4B</t>
  </si>
  <si>
    <t>4C</t>
  </si>
  <si>
    <t>4D</t>
  </si>
  <si>
    <t>4E</t>
  </si>
  <si>
    <t>4G</t>
  </si>
  <si>
    <t>4H</t>
  </si>
  <si>
    <t>53A</t>
  </si>
  <si>
    <t>54A</t>
  </si>
  <si>
    <t>54B</t>
  </si>
  <si>
    <t>55B</t>
  </si>
  <si>
    <t>56A</t>
  </si>
  <si>
    <t>56B</t>
  </si>
  <si>
    <t>57A</t>
  </si>
  <si>
    <t>57B</t>
  </si>
  <si>
    <t>57C</t>
  </si>
  <si>
    <t>57D</t>
  </si>
  <si>
    <t>58A</t>
  </si>
  <si>
    <t>58B</t>
  </si>
  <si>
    <t>58C</t>
  </si>
  <si>
    <t>59A</t>
  </si>
  <si>
    <t>59B</t>
  </si>
  <si>
    <t>59D</t>
  </si>
  <si>
    <t>60A</t>
  </si>
  <si>
    <t>60B</t>
  </si>
  <si>
    <t>60C</t>
  </si>
  <si>
    <t>61A</t>
  </si>
  <si>
    <t>61B</t>
  </si>
  <si>
    <t>61C</t>
  </si>
  <si>
    <t>62B</t>
  </si>
  <si>
    <t>62C</t>
  </si>
  <si>
    <t>62E</t>
  </si>
  <si>
    <t>63A</t>
  </si>
  <si>
    <t>63B</t>
  </si>
  <si>
    <t>64A</t>
  </si>
  <si>
    <t>64B</t>
  </si>
  <si>
    <t>64C</t>
  </si>
  <si>
    <t>66A</t>
  </si>
  <si>
    <t>66B</t>
  </si>
  <si>
    <t>66C</t>
  </si>
  <si>
    <t>67A</t>
  </si>
  <si>
    <t>67B</t>
  </si>
  <si>
    <t>69A</t>
  </si>
  <si>
    <t>69B</t>
  </si>
  <si>
    <t>69C</t>
  </si>
  <si>
    <t>70A</t>
  </si>
  <si>
    <t>70B</t>
  </si>
  <si>
    <t>70C</t>
  </si>
  <si>
    <t>74A</t>
  </si>
  <si>
    <t>74B</t>
  </si>
  <si>
    <t>74C</t>
  </si>
  <si>
    <t>7A</t>
  </si>
  <si>
    <t>7B</t>
  </si>
  <si>
    <t>7I</t>
  </si>
  <si>
    <t>8A</t>
  </si>
  <si>
    <t>8B</t>
  </si>
  <si>
    <t>8C</t>
  </si>
  <si>
    <t>8D</t>
  </si>
  <si>
    <t>8E</t>
  </si>
  <si>
    <t>8F</t>
  </si>
  <si>
    <t>8G</t>
  </si>
  <si>
    <t>8H</t>
  </si>
  <si>
    <t>Average</t>
  </si>
  <si>
    <t>Median</t>
  </si>
  <si>
    <t>Min</t>
  </si>
  <si>
    <t>Max</t>
  </si>
  <si>
    <t>CO2</t>
  </si>
  <si>
    <t>CH4</t>
  </si>
  <si>
    <t>FluxCO2.mmol.m2.d</t>
  </si>
  <si>
    <t>FluxCH4.mmol.m2.d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</si>
</sst>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8796-560C-4AB9-ADE3-4AB0A96FD35F}">
  <dimension ref="A1:F102"/>
  <sheetViews>
    <sheetView tabSelected="1" workbookViewId="0">
      <selection activeCell="E10" sqref="E10"/>
    </sheetView>
  </sheetViews>
  <sheetFormatPr defaultRowHeight="14.5" x14ac:dyDescent="0.35"/>
  <sheetData>
    <row r="1" spans="1:6" x14ac:dyDescent="0.35">
      <c r="A1" t="s">
        <v>0</v>
      </c>
      <c r="B1" t="s">
        <v>101</v>
      </c>
      <c r="C1" t="s">
        <v>102</v>
      </c>
      <c r="E1" t="s">
        <v>99</v>
      </c>
      <c r="F1" t="s">
        <v>100</v>
      </c>
    </row>
    <row r="2" spans="1:6" x14ac:dyDescent="0.35">
      <c r="A2" t="s">
        <v>1</v>
      </c>
      <c r="B2">
        <v>139.624728980176</v>
      </c>
      <c r="C2">
        <v>5.3185895247834303</v>
      </c>
      <c r="D2" s="1" t="s">
        <v>95</v>
      </c>
      <c r="E2" s="1">
        <f>AVERAGE($B$2:$B$102)</f>
        <v>41.329891139276995</v>
      </c>
      <c r="F2" s="1">
        <f>AVERAGE($C$2:$C$102)</f>
        <v>7.1185646576982826</v>
      </c>
    </row>
    <row r="3" spans="1:6" x14ac:dyDescent="0.35">
      <c r="A3" t="s">
        <v>2</v>
      </c>
      <c r="B3">
        <v>-18.6966185932088</v>
      </c>
      <c r="C3">
        <v>1.6624761632791101</v>
      </c>
      <c r="D3" s="1" t="s">
        <v>96</v>
      </c>
      <c r="E3" s="1">
        <f>MEDIAN($B$2:$B$102)</f>
        <v>-0.46304668609560601</v>
      </c>
      <c r="F3" s="1">
        <f>MEDIAN($C$2:$C$102)</f>
        <v>3.1503777642266102</v>
      </c>
    </row>
    <row r="4" spans="1:6" x14ac:dyDescent="0.35">
      <c r="A4" t="s">
        <v>3</v>
      </c>
      <c r="B4">
        <v>-16.9167993215605</v>
      </c>
      <c r="C4">
        <v>0.93158614385068095</v>
      </c>
      <c r="D4" s="1" t="s">
        <v>97</v>
      </c>
      <c r="E4" s="1">
        <f>MIN($B$2:$B$102)</f>
        <v>-21.2507003060316</v>
      </c>
      <c r="F4" s="1">
        <f>MIN($C$2:$C$102)</f>
        <v>0.139214867295821</v>
      </c>
    </row>
    <row r="5" spans="1:6" x14ac:dyDescent="0.35">
      <c r="A5" t="s">
        <v>4</v>
      </c>
      <c r="B5">
        <v>-21.2507003060316</v>
      </c>
      <c r="C5">
        <v>0.48306204443268302</v>
      </c>
      <c r="D5" s="1" t="s">
        <v>98</v>
      </c>
      <c r="E5" s="1">
        <f>MAX($B$2:$B$102)</f>
        <v>466.17009936773002</v>
      </c>
      <c r="F5" s="1">
        <f>MAX($C$2:$C$102)</f>
        <v>91.469262087751204</v>
      </c>
    </row>
    <row r="6" spans="1:6" x14ac:dyDescent="0.35">
      <c r="A6" t="s">
        <v>5</v>
      </c>
      <c r="B6">
        <v>-9.9198241183326292</v>
      </c>
      <c r="C6">
        <v>0.65834326086978001</v>
      </c>
    </row>
    <row r="7" spans="1:6" x14ac:dyDescent="0.35">
      <c r="A7" t="s">
        <v>6</v>
      </c>
      <c r="B7">
        <v>57.610253272376703</v>
      </c>
      <c r="C7">
        <v>1.7589693729192599</v>
      </c>
    </row>
    <row r="8" spans="1:6" x14ac:dyDescent="0.35">
      <c r="A8" t="s">
        <v>7</v>
      </c>
      <c r="B8">
        <v>-11.7916534574679</v>
      </c>
      <c r="C8">
        <v>1.32974909739631</v>
      </c>
    </row>
    <row r="9" spans="1:6" x14ac:dyDescent="0.35">
      <c r="A9" t="s">
        <v>8</v>
      </c>
      <c r="B9">
        <v>-16.133618069129302</v>
      </c>
      <c r="C9">
        <v>0.64852792774533397</v>
      </c>
    </row>
    <row r="10" spans="1:6" x14ac:dyDescent="0.35">
      <c r="A10">
        <v>20</v>
      </c>
      <c r="B10">
        <v>-11.239914756001699</v>
      </c>
      <c r="C10">
        <v>1.1681339735287</v>
      </c>
    </row>
    <row r="11" spans="1:6" x14ac:dyDescent="0.35">
      <c r="A11" t="s">
        <v>9</v>
      </c>
      <c r="B11">
        <v>220.24056544546201</v>
      </c>
      <c r="C11">
        <v>4.1509582533438802</v>
      </c>
    </row>
    <row r="12" spans="1:6" x14ac:dyDescent="0.35">
      <c r="A12" t="s">
        <v>10</v>
      </c>
      <c r="B12">
        <v>-18.649438895620602</v>
      </c>
      <c r="C12">
        <v>4.0331287106533198</v>
      </c>
    </row>
    <row r="13" spans="1:6" x14ac:dyDescent="0.35">
      <c r="A13" t="s">
        <v>11</v>
      </c>
      <c r="B13">
        <v>-9.0397501903797899</v>
      </c>
      <c r="C13">
        <v>38.600525364708403</v>
      </c>
    </row>
    <row r="14" spans="1:6" x14ac:dyDescent="0.35">
      <c r="A14" t="s">
        <v>12</v>
      </c>
      <c r="B14">
        <v>-18.535165099072302</v>
      </c>
      <c r="C14">
        <v>8.5720289065654995</v>
      </c>
    </row>
    <row r="15" spans="1:6" x14ac:dyDescent="0.35">
      <c r="A15" t="s">
        <v>13</v>
      </c>
      <c r="B15">
        <v>-6.7756219529850501</v>
      </c>
      <c r="C15">
        <v>6.0415569398846003</v>
      </c>
    </row>
    <row r="16" spans="1:6" x14ac:dyDescent="0.35">
      <c r="A16" t="s">
        <v>14</v>
      </c>
      <c r="B16">
        <v>49.3787883411404</v>
      </c>
      <c r="C16">
        <v>3.4275296428213098</v>
      </c>
    </row>
    <row r="17" spans="1:3" x14ac:dyDescent="0.35">
      <c r="A17" t="s">
        <v>15</v>
      </c>
      <c r="B17">
        <v>466.17009936773002</v>
      </c>
      <c r="C17">
        <v>35.5783379138973</v>
      </c>
    </row>
    <row r="18" spans="1:3" x14ac:dyDescent="0.35">
      <c r="A18" t="s">
        <v>16</v>
      </c>
      <c r="B18">
        <v>-14.572231030833001</v>
      </c>
      <c r="C18">
        <v>4.4874977536218497</v>
      </c>
    </row>
    <row r="19" spans="1:3" x14ac:dyDescent="0.35">
      <c r="A19" t="s">
        <v>17</v>
      </c>
      <c r="B19">
        <v>452.836702509519</v>
      </c>
      <c r="C19">
        <v>6.6956590590145098</v>
      </c>
    </row>
    <row r="20" spans="1:3" x14ac:dyDescent="0.35">
      <c r="A20" t="s">
        <v>18</v>
      </c>
      <c r="B20">
        <v>123.526076970245</v>
      </c>
      <c r="C20">
        <v>2.3557462013528498</v>
      </c>
    </row>
    <row r="21" spans="1:3" x14ac:dyDescent="0.35">
      <c r="A21" t="s">
        <v>19</v>
      </c>
      <c r="B21">
        <v>-17.042587684327302</v>
      </c>
      <c r="C21">
        <v>9.8826072819544706</v>
      </c>
    </row>
    <row r="22" spans="1:3" x14ac:dyDescent="0.35">
      <c r="A22" t="s">
        <v>20</v>
      </c>
      <c r="B22">
        <v>62.270036923146399</v>
      </c>
      <c r="C22">
        <v>2.1034669034264599</v>
      </c>
    </row>
    <row r="23" spans="1:3" x14ac:dyDescent="0.35">
      <c r="A23" t="s">
        <v>21</v>
      </c>
      <c r="B23">
        <v>264.518145887804</v>
      </c>
      <c r="C23">
        <v>8.7343051433038497</v>
      </c>
    </row>
    <row r="24" spans="1:3" x14ac:dyDescent="0.35">
      <c r="A24" t="s">
        <v>22</v>
      </c>
      <c r="B24">
        <v>-11.193571521168</v>
      </c>
      <c r="C24">
        <v>2.9010826878392701</v>
      </c>
    </row>
    <row r="25" spans="1:3" x14ac:dyDescent="0.35">
      <c r="A25" t="s">
        <v>23</v>
      </c>
      <c r="B25">
        <v>95.7304088636795</v>
      </c>
      <c r="C25">
        <v>11.466652936519701</v>
      </c>
    </row>
    <row r="26" spans="1:3" x14ac:dyDescent="0.35">
      <c r="A26" t="s">
        <v>24</v>
      </c>
      <c r="B26">
        <v>-12.570586582056899</v>
      </c>
      <c r="C26">
        <v>3.3441373548508699</v>
      </c>
    </row>
    <row r="27" spans="1:3" x14ac:dyDescent="0.35">
      <c r="A27">
        <v>36</v>
      </c>
      <c r="B27">
        <v>19.0701637931917</v>
      </c>
      <c r="C27">
        <v>10.750129403341001</v>
      </c>
    </row>
    <row r="28" spans="1:3" x14ac:dyDescent="0.35">
      <c r="A28" t="s">
        <v>25</v>
      </c>
      <c r="B28">
        <v>-12.806555467211099</v>
      </c>
      <c r="C28">
        <v>0.32136094974106399</v>
      </c>
    </row>
    <row r="29" spans="1:3" x14ac:dyDescent="0.35">
      <c r="A29" t="s">
        <v>26</v>
      </c>
      <c r="B29">
        <v>10.1698242943629</v>
      </c>
      <c r="C29">
        <v>1.3715290721806599</v>
      </c>
    </row>
    <row r="30" spans="1:3" x14ac:dyDescent="0.35">
      <c r="A30" t="s">
        <v>27</v>
      </c>
      <c r="B30">
        <v>-13.7887473065443</v>
      </c>
      <c r="C30">
        <v>6.3791561585313099</v>
      </c>
    </row>
    <row r="31" spans="1:3" x14ac:dyDescent="0.35">
      <c r="A31" t="s">
        <v>28</v>
      </c>
      <c r="B31">
        <v>-12.9357677729825</v>
      </c>
      <c r="C31">
        <v>15.697986813329999</v>
      </c>
    </row>
    <row r="32" spans="1:3" x14ac:dyDescent="0.35">
      <c r="A32" t="s">
        <v>29</v>
      </c>
      <c r="B32">
        <v>-13.3830358182558</v>
      </c>
      <c r="C32">
        <v>2.6668377311692399</v>
      </c>
    </row>
    <row r="33" spans="1:3" x14ac:dyDescent="0.35">
      <c r="A33" t="s">
        <v>30</v>
      </c>
      <c r="B33">
        <v>60.368200181988399</v>
      </c>
      <c r="C33">
        <v>5.8635965749367696</v>
      </c>
    </row>
    <row r="34" spans="1:3" x14ac:dyDescent="0.35">
      <c r="A34" t="s">
        <v>31</v>
      </c>
      <c r="B34">
        <v>10.480640890743912</v>
      </c>
      <c r="C34">
        <v>2.3953123221059327</v>
      </c>
    </row>
    <row r="35" spans="1:3" x14ac:dyDescent="0.35">
      <c r="A35" t="s">
        <v>32</v>
      </c>
      <c r="B35">
        <v>10.496264462294</v>
      </c>
      <c r="C35">
        <v>0.91097555676865505</v>
      </c>
    </row>
    <row r="36" spans="1:3" x14ac:dyDescent="0.35">
      <c r="A36">
        <v>49</v>
      </c>
      <c r="B36">
        <v>-6.0500061291673104</v>
      </c>
      <c r="C36">
        <v>3.3449213668794702</v>
      </c>
    </row>
    <row r="37" spans="1:3" x14ac:dyDescent="0.35">
      <c r="A37" t="s">
        <v>33</v>
      </c>
      <c r="B37">
        <v>-7.1017349764492304</v>
      </c>
      <c r="C37">
        <v>2.58509385326313</v>
      </c>
    </row>
    <row r="38" spans="1:3" x14ac:dyDescent="0.35">
      <c r="A38" t="s">
        <v>34</v>
      </c>
      <c r="B38">
        <v>-13.673044246391999</v>
      </c>
      <c r="C38">
        <v>13.549653063927201</v>
      </c>
    </row>
    <row r="39" spans="1:3" x14ac:dyDescent="0.35">
      <c r="A39" t="s">
        <v>35</v>
      </c>
      <c r="B39">
        <v>-16.658710907164</v>
      </c>
      <c r="C39">
        <v>1.2200863291422599</v>
      </c>
    </row>
    <row r="40" spans="1:3" x14ac:dyDescent="0.35">
      <c r="A40" t="s">
        <v>36</v>
      </c>
      <c r="B40">
        <v>-6.0472698518623602</v>
      </c>
      <c r="C40">
        <v>6.7442929800100098</v>
      </c>
    </row>
    <row r="41" spans="1:3" x14ac:dyDescent="0.35">
      <c r="A41" t="s">
        <v>37</v>
      </c>
      <c r="B41">
        <v>200.89997923081799</v>
      </c>
      <c r="C41">
        <v>10.8245813071202</v>
      </c>
    </row>
    <row r="42" spans="1:3" x14ac:dyDescent="0.35">
      <c r="A42" t="s">
        <v>38</v>
      </c>
      <c r="B42">
        <v>245.227588459185</v>
      </c>
      <c r="C42">
        <v>3.42712304248129</v>
      </c>
    </row>
    <row r="43" spans="1:3" x14ac:dyDescent="0.35">
      <c r="A43" t="s">
        <v>39</v>
      </c>
      <c r="B43">
        <v>31.604856777026601</v>
      </c>
      <c r="C43">
        <v>8.4735830407276609</v>
      </c>
    </row>
    <row r="44" spans="1:3" x14ac:dyDescent="0.35">
      <c r="A44">
        <v>5</v>
      </c>
      <c r="B44">
        <v>114.358622354852</v>
      </c>
      <c r="C44">
        <v>0.54111409334411598</v>
      </c>
    </row>
    <row r="45" spans="1:3" x14ac:dyDescent="0.35">
      <c r="A45">
        <v>52</v>
      </c>
      <c r="B45">
        <v>9.5283050079778597</v>
      </c>
      <c r="C45">
        <v>1.47100354292237</v>
      </c>
    </row>
    <row r="46" spans="1:3" x14ac:dyDescent="0.35">
      <c r="A46" t="s">
        <v>40</v>
      </c>
      <c r="B46">
        <v>-20.5344119422743</v>
      </c>
      <c r="C46">
        <v>1.0386344842277999</v>
      </c>
    </row>
    <row r="47" spans="1:3" x14ac:dyDescent="0.35">
      <c r="A47" t="s">
        <v>41</v>
      </c>
      <c r="B47">
        <v>6.7271797406031801</v>
      </c>
      <c r="C47">
        <v>4.2563842934047198</v>
      </c>
    </row>
    <row r="48" spans="1:3" x14ac:dyDescent="0.35">
      <c r="A48" t="s">
        <v>42</v>
      </c>
      <c r="B48">
        <v>-6.0511919830223047</v>
      </c>
      <c r="C48">
        <v>0.8280783715916803</v>
      </c>
    </row>
    <row r="49" spans="1:3" x14ac:dyDescent="0.35">
      <c r="A49" t="s">
        <v>43</v>
      </c>
      <c r="B49">
        <v>-13.358990260674201</v>
      </c>
      <c r="C49">
        <v>2.7647824553017699</v>
      </c>
    </row>
    <row r="50" spans="1:3" x14ac:dyDescent="0.35">
      <c r="A50" t="s">
        <v>44</v>
      </c>
      <c r="B50">
        <v>23.557264190546199</v>
      </c>
      <c r="C50">
        <v>0.69890570579838596</v>
      </c>
    </row>
    <row r="51" spans="1:3" x14ac:dyDescent="0.35">
      <c r="A51" t="s">
        <v>45</v>
      </c>
      <c r="B51">
        <v>41.727627499062997</v>
      </c>
      <c r="C51">
        <v>0.139214867295821</v>
      </c>
    </row>
    <row r="52" spans="1:3" x14ac:dyDescent="0.35">
      <c r="A52" t="s">
        <v>46</v>
      </c>
      <c r="B52">
        <v>40.070463041093397</v>
      </c>
      <c r="C52">
        <v>0.514029129467378</v>
      </c>
    </row>
    <row r="53" spans="1:3" x14ac:dyDescent="0.35">
      <c r="A53" t="s">
        <v>47</v>
      </c>
      <c r="B53">
        <v>-9.1998899942541801</v>
      </c>
      <c r="C53">
        <v>22.030652208555701</v>
      </c>
    </row>
    <row r="54" spans="1:3" x14ac:dyDescent="0.35">
      <c r="A54" t="s">
        <v>48</v>
      </c>
      <c r="B54">
        <v>-8.7380746900367896</v>
      </c>
      <c r="C54">
        <v>2.9350310512652902</v>
      </c>
    </row>
    <row r="55" spans="1:3" x14ac:dyDescent="0.35">
      <c r="A55" t="s">
        <v>49</v>
      </c>
      <c r="B55">
        <v>-16.802686758201901</v>
      </c>
      <c r="C55">
        <v>2.8827894454658298</v>
      </c>
    </row>
    <row r="56" spans="1:3" x14ac:dyDescent="0.35">
      <c r="A56" t="s">
        <v>50</v>
      </c>
      <c r="B56">
        <v>66.160466884448994</v>
      </c>
      <c r="C56">
        <v>0.43634075559229402</v>
      </c>
    </row>
    <row r="57" spans="1:3" x14ac:dyDescent="0.35">
      <c r="A57" t="s">
        <v>51</v>
      </c>
      <c r="B57">
        <v>-0.46304668609560601</v>
      </c>
      <c r="C57">
        <v>24.298112478333</v>
      </c>
    </row>
    <row r="58" spans="1:3" x14ac:dyDescent="0.35">
      <c r="A58" t="s">
        <v>52</v>
      </c>
      <c r="B58">
        <v>-7.0023897066893603E-2</v>
      </c>
      <c r="C58">
        <v>38.691081349117603</v>
      </c>
    </row>
    <row r="59" spans="1:3" x14ac:dyDescent="0.35">
      <c r="A59" t="s">
        <v>53</v>
      </c>
      <c r="B59">
        <v>6.2791510650135303</v>
      </c>
      <c r="C59">
        <v>8.6686820374729692</v>
      </c>
    </row>
    <row r="60" spans="1:3" x14ac:dyDescent="0.35">
      <c r="A60" t="s">
        <v>54</v>
      </c>
      <c r="B60">
        <v>-19.965546583184199</v>
      </c>
      <c r="C60">
        <v>1.1235734176513801</v>
      </c>
    </row>
    <row r="61" spans="1:3" x14ac:dyDescent="0.35">
      <c r="A61" t="s">
        <v>55</v>
      </c>
      <c r="B61">
        <v>44.430409381933799</v>
      </c>
      <c r="C61">
        <v>2.2553839702054699</v>
      </c>
    </row>
    <row r="62" spans="1:3" x14ac:dyDescent="0.35">
      <c r="A62" t="s">
        <v>56</v>
      </c>
      <c r="B62">
        <v>28.631934220253061</v>
      </c>
      <c r="C62">
        <v>6.2201685255946026</v>
      </c>
    </row>
    <row r="63" spans="1:3" x14ac:dyDescent="0.35">
      <c r="A63" t="s">
        <v>57</v>
      </c>
      <c r="B63">
        <v>-19.3909286354017</v>
      </c>
      <c r="C63">
        <v>2.0935258638318501</v>
      </c>
    </row>
    <row r="64" spans="1:3" x14ac:dyDescent="0.35">
      <c r="A64" t="s">
        <v>58</v>
      </c>
      <c r="B64">
        <v>-7.8786397531051104</v>
      </c>
      <c r="C64">
        <v>1.7365200579411999</v>
      </c>
    </row>
    <row r="65" spans="1:3" x14ac:dyDescent="0.35">
      <c r="A65" t="s">
        <v>59</v>
      </c>
      <c r="B65">
        <v>-15.9308767807458</v>
      </c>
      <c r="C65">
        <v>1.9199847744545699</v>
      </c>
    </row>
    <row r="66" spans="1:3" x14ac:dyDescent="0.35">
      <c r="A66" t="s">
        <v>60</v>
      </c>
      <c r="B66">
        <v>103.46457019690401</v>
      </c>
      <c r="C66">
        <v>0.89006362774663195</v>
      </c>
    </row>
    <row r="67" spans="1:3" x14ac:dyDescent="0.35">
      <c r="A67" t="s">
        <v>61</v>
      </c>
      <c r="B67">
        <v>58.584954042680899</v>
      </c>
      <c r="C67">
        <v>0.77543462127309404</v>
      </c>
    </row>
    <row r="68" spans="1:3" x14ac:dyDescent="0.35">
      <c r="A68" t="s">
        <v>62</v>
      </c>
      <c r="B68">
        <v>0.11015127331371299</v>
      </c>
      <c r="C68">
        <v>3.1503777642266102</v>
      </c>
    </row>
    <row r="69" spans="1:3" x14ac:dyDescent="0.35">
      <c r="A69" t="s">
        <v>63</v>
      </c>
      <c r="B69">
        <v>36.382497644369501</v>
      </c>
      <c r="C69">
        <v>5.4404897882703001</v>
      </c>
    </row>
    <row r="70" spans="1:3" x14ac:dyDescent="0.35">
      <c r="A70" t="s">
        <v>64</v>
      </c>
      <c r="B70">
        <v>90.631224055526403</v>
      </c>
      <c r="C70">
        <v>1.6403974141578299</v>
      </c>
    </row>
    <row r="71" spans="1:3" x14ac:dyDescent="0.35">
      <c r="A71" t="s">
        <v>65</v>
      </c>
      <c r="B71">
        <v>179.932463780929</v>
      </c>
      <c r="C71">
        <v>3.8905219407153102</v>
      </c>
    </row>
    <row r="72" spans="1:3" x14ac:dyDescent="0.35">
      <c r="A72" t="s">
        <v>66</v>
      </c>
      <c r="B72">
        <v>-15.922509428700501</v>
      </c>
      <c r="C72">
        <v>1.9333572529348799</v>
      </c>
    </row>
    <row r="73" spans="1:3" x14ac:dyDescent="0.35">
      <c r="A73" t="s">
        <v>67</v>
      </c>
      <c r="B73">
        <v>-15.7559401300401</v>
      </c>
      <c r="C73">
        <v>0.43513607608232502</v>
      </c>
    </row>
    <row r="74" spans="1:3" x14ac:dyDescent="0.35">
      <c r="A74" t="s">
        <v>68</v>
      </c>
      <c r="B74">
        <v>-18.731669462535798</v>
      </c>
      <c r="C74">
        <v>4.7370193622294199</v>
      </c>
    </row>
    <row r="75" spans="1:3" x14ac:dyDescent="0.35">
      <c r="A75" t="s">
        <v>69</v>
      </c>
      <c r="B75">
        <v>-2.9648312020510401</v>
      </c>
      <c r="C75">
        <v>0.86935839875881504</v>
      </c>
    </row>
    <row r="76" spans="1:3" x14ac:dyDescent="0.35">
      <c r="A76">
        <v>65</v>
      </c>
      <c r="B76">
        <v>15.7981954643459</v>
      </c>
      <c r="C76">
        <v>0.56119689722257404</v>
      </c>
    </row>
    <row r="77" spans="1:3" x14ac:dyDescent="0.35">
      <c r="A77" t="s">
        <v>70</v>
      </c>
      <c r="B77">
        <v>-13.271131604881054</v>
      </c>
      <c r="C77">
        <v>1.0664671837288267</v>
      </c>
    </row>
    <row r="78" spans="1:3" x14ac:dyDescent="0.35">
      <c r="A78" t="s">
        <v>71</v>
      </c>
      <c r="B78">
        <v>-13.686761364676983</v>
      </c>
      <c r="C78">
        <v>1.4569925015424501</v>
      </c>
    </row>
    <row r="79" spans="1:3" x14ac:dyDescent="0.35">
      <c r="A79" t="s">
        <v>72</v>
      </c>
      <c r="B79">
        <v>-6.8618058384713896</v>
      </c>
      <c r="C79">
        <v>1.5765152424348601</v>
      </c>
    </row>
    <row r="80" spans="1:3" x14ac:dyDescent="0.35">
      <c r="A80" t="s">
        <v>73</v>
      </c>
      <c r="B80">
        <v>248.490065958706</v>
      </c>
      <c r="C80">
        <v>2.55955464508967</v>
      </c>
    </row>
    <row r="81" spans="1:3" x14ac:dyDescent="0.35">
      <c r="A81" t="s">
        <v>74</v>
      </c>
      <c r="B81">
        <v>16.2465628607771</v>
      </c>
      <c r="C81">
        <v>26.625114099596701</v>
      </c>
    </row>
    <row r="82" spans="1:3" x14ac:dyDescent="0.35">
      <c r="A82">
        <v>68</v>
      </c>
      <c r="B82">
        <v>-16.820415713290998</v>
      </c>
      <c r="C82">
        <v>31.075879854014499</v>
      </c>
    </row>
    <row r="83" spans="1:3" x14ac:dyDescent="0.35">
      <c r="A83" t="s">
        <v>75</v>
      </c>
      <c r="B83">
        <v>-0.35568983995016401</v>
      </c>
      <c r="C83">
        <v>10.0330145012489</v>
      </c>
    </row>
    <row r="84" spans="1:3" x14ac:dyDescent="0.35">
      <c r="A84" t="s">
        <v>76</v>
      </c>
      <c r="B84">
        <v>-1.7921457708506101</v>
      </c>
      <c r="C84">
        <v>2.2286249258585902</v>
      </c>
    </row>
    <row r="85" spans="1:3" x14ac:dyDescent="0.35">
      <c r="A85" t="s">
        <v>77</v>
      </c>
      <c r="B85">
        <v>-14.8112398953389</v>
      </c>
      <c r="C85">
        <v>6.8827554024703401</v>
      </c>
    </row>
    <row r="86" spans="1:3" x14ac:dyDescent="0.35">
      <c r="A86" t="s">
        <v>78</v>
      </c>
      <c r="B86">
        <v>-0.79015414250279603</v>
      </c>
      <c r="C86">
        <v>0.815584441870433</v>
      </c>
    </row>
    <row r="87" spans="1:3" x14ac:dyDescent="0.35">
      <c r="A87" t="s">
        <v>79</v>
      </c>
      <c r="B87">
        <v>8.8872290306829704</v>
      </c>
      <c r="C87">
        <v>3.78746272532657</v>
      </c>
    </row>
    <row r="88" spans="1:3" x14ac:dyDescent="0.35">
      <c r="A88" t="s">
        <v>80</v>
      </c>
      <c r="B88">
        <v>108.27280074990701</v>
      </c>
      <c r="C88">
        <v>0.92344185776299903</v>
      </c>
    </row>
    <row r="89" spans="1:3" x14ac:dyDescent="0.35">
      <c r="A89" t="s">
        <v>81</v>
      </c>
      <c r="B89">
        <v>258.52649243243002</v>
      </c>
      <c r="C89">
        <v>5.9753359644007702</v>
      </c>
    </row>
    <row r="90" spans="1:3" x14ac:dyDescent="0.35">
      <c r="A90" t="s">
        <v>82</v>
      </c>
      <c r="B90">
        <v>21.706609749445601</v>
      </c>
      <c r="C90">
        <v>7.8218107045752303</v>
      </c>
    </row>
    <row r="91" spans="1:3" x14ac:dyDescent="0.35">
      <c r="A91" t="s">
        <v>83</v>
      </c>
      <c r="B91">
        <v>-15.4665510031125</v>
      </c>
      <c r="C91">
        <v>2.8707577316711399</v>
      </c>
    </row>
    <row r="92" spans="1:3" x14ac:dyDescent="0.35">
      <c r="A92" t="s">
        <v>84</v>
      </c>
      <c r="B92">
        <v>-15.859287317002099</v>
      </c>
      <c r="C92">
        <v>3.6706025216487701</v>
      </c>
    </row>
    <row r="93" spans="1:3" x14ac:dyDescent="0.35">
      <c r="A93" t="s">
        <v>85</v>
      </c>
      <c r="B93">
        <v>16.4729056753417</v>
      </c>
      <c r="C93">
        <v>0.91175983888689305</v>
      </c>
    </row>
    <row r="94" spans="1:3" x14ac:dyDescent="0.35">
      <c r="A94" t="s">
        <v>86</v>
      </c>
      <c r="B94">
        <v>-12.865731074239299</v>
      </c>
      <c r="C94">
        <v>20.028526601061198</v>
      </c>
    </row>
    <row r="95" spans="1:3" x14ac:dyDescent="0.35">
      <c r="A95" t="s">
        <v>87</v>
      </c>
      <c r="B95">
        <v>144.144442120675</v>
      </c>
      <c r="C95">
        <v>4.0434907110758598</v>
      </c>
    </row>
    <row r="96" spans="1:3" x14ac:dyDescent="0.35">
      <c r="A96" t="s">
        <v>88</v>
      </c>
      <c r="B96">
        <v>23.5986964868796</v>
      </c>
      <c r="C96">
        <v>7.0730755436062296</v>
      </c>
    </row>
    <row r="97" spans="1:3" x14ac:dyDescent="0.35">
      <c r="A97" t="s">
        <v>89</v>
      </c>
      <c r="B97">
        <v>300.128052170275</v>
      </c>
      <c r="C97">
        <v>91.469262087751204</v>
      </c>
    </row>
    <row r="98" spans="1:3" x14ac:dyDescent="0.35">
      <c r="A98" t="s">
        <v>90</v>
      </c>
      <c r="B98">
        <v>178.86729497642901</v>
      </c>
      <c r="C98">
        <v>36.151474890099799</v>
      </c>
    </row>
    <row r="99" spans="1:3" x14ac:dyDescent="0.35">
      <c r="A99" t="s">
        <v>91</v>
      </c>
      <c r="B99">
        <v>7.4265837102276002</v>
      </c>
      <c r="C99">
        <v>4.0902373644210996</v>
      </c>
    </row>
    <row r="100" spans="1:3" x14ac:dyDescent="0.35">
      <c r="A100" t="s">
        <v>92</v>
      </c>
      <c r="B100">
        <v>-5.4597022451219503</v>
      </c>
      <c r="C100">
        <v>8.9098998937403699</v>
      </c>
    </row>
    <row r="101" spans="1:3" x14ac:dyDescent="0.35">
      <c r="A101" t="s">
        <v>93</v>
      </c>
      <c r="B101">
        <v>-2.0163130103337399</v>
      </c>
      <c r="C101">
        <v>3.7156727927000102</v>
      </c>
    </row>
    <row r="102" spans="1:3" x14ac:dyDescent="0.35">
      <c r="A102" t="s">
        <v>94</v>
      </c>
      <c r="B102">
        <v>83.541605711821703</v>
      </c>
      <c r="C102">
        <v>18.4834922502701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JackieWebb</dc:creator>
  <cp:lastModifiedBy>JackieWebb</cp:lastModifiedBy>
  <dcterms:created xsi:type="dcterms:W3CDTF">2019-02-22T03:38:44Z</dcterms:created>
  <dcterms:modified xsi:type="dcterms:W3CDTF">2019-10-07T22:51:41Z</dcterms:modified>
</cp:coreProperties>
</file>