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ncy.fu.liu\Desktop\blacline_code\wxpython\BlacklineApp\BlacklineApp\Resource\"/>
    </mc:Choice>
  </mc:AlternateContent>
  <xr:revisionPtr revIDLastSave="0" documentId="13_ncr:1_{330470E0-DF7A-46B2-ABD2-7F6631F8026D}" xr6:coauthVersionLast="41" xr6:coauthVersionMax="41" xr10:uidLastSave="{00000000-0000-0000-0000-000000000000}"/>
  <bookViews>
    <workbookView xWindow="-120" yWindow="-120" windowWidth="20730" windowHeight="11160" tabRatio="768" firstSheet="2" activeTab="7" xr2:uid="{00000000-000D-0000-FFFF-FFFF00000000}"/>
  </bookViews>
  <sheets>
    <sheet name="Download Config" sheetId="1" r:id="rId1"/>
    <sheet name="Import Report" sheetId="4" r:id="rId2"/>
    <sheet name="Upload Task" sheetId="5" r:id="rId3"/>
    <sheet name="Approve Task" sheetId="6" r:id="rId4"/>
    <sheet name="Unmap Report" sheetId="7" r:id="rId5"/>
    <sheet name="Account Reallocation Report" sheetId="8" r:id="rId6"/>
    <sheet name="ATCA Report" sheetId="9" r:id="rId7"/>
    <sheet name="Region Config" sheetId="10" r:id="rId8"/>
    <sheet name="temp" sheetId="1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8" i="11" l="1"/>
  <c r="H25" i="11"/>
  <c r="H26" i="11"/>
  <c r="H33" i="11"/>
  <c r="H34" i="11"/>
  <c r="H41" i="11"/>
  <c r="H42" i="11"/>
  <c r="H49" i="11"/>
  <c r="H50" i="11"/>
  <c r="H57" i="11"/>
  <c r="H58" i="11"/>
  <c r="H61" i="11"/>
  <c r="H66" i="11"/>
  <c r="H80" i="11"/>
  <c r="D2" i="11"/>
  <c r="E2" i="11" s="1"/>
  <c r="D3" i="11"/>
  <c r="E3" i="11" s="1"/>
  <c r="H3" i="11" s="1"/>
  <c r="H2" i="11" s="1"/>
  <c r="D4" i="11"/>
  <c r="E4" i="11" s="1"/>
  <c r="H4" i="11" s="1"/>
  <c r="D5" i="11"/>
  <c r="E5" i="11" s="1"/>
  <c r="H5" i="11" s="1"/>
  <c r="D6" i="11"/>
  <c r="E6" i="11" s="1"/>
  <c r="H6" i="11" s="1"/>
  <c r="D7" i="11"/>
  <c r="E7" i="11" s="1"/>
  <c r="H7" i="11" s="1"/>
  <c r="D8" i="11"/>
  <c r="E8" i="11" s="1"/>
  <c r="H8" i="11" s="1"/>
  <c r="D9" i="11"/>
  <c r="E9" i="11" s="1"/>
  <c r="H9" i="11" s="1"/>
  <c r="D10" i="11"/>
  <c r="E10" i="11" s="1"/>
  <c r="H10" i="11" s="1"/>
  <c r="D11" i="11"/>
  <c r="E11" i="11" s="1"/>
  <c r="H11" i="11" s="1"/>
  <c r="D12" i="11"/>
  <c r="E12" i="11" s="1"/>
  <c r="H12" i="11" s="1"/>
  <c r="D13" i="11"/>
  <c r="E13" i="11" s="1"/>
  <c r="H13" i="11" s="1"/>
  <c r="D14" i="11"/>
  <c r="E14" i="11" s="1"/>
  <c r="H14" i="11" s="1"/>
  <c r="D15" i="11"/>
  <c r="E15" i="11" s="1"/>
  <c r="H15" i="11" s="1"/>
  <c r="D16" i="11"/>
  <c r="E16" i="11" s="1"/>
  <c r="H16" i="11" s="1"/>
  <c r="D17" i="11"/>
  <c r="E17" i="11" s="1"/>
  <c r="H17" i="11" s="1"/>
  <c r="D18" i="11"/>
  <c r="E18" i="11" s="1"/>
  <c r="D19" i="11"/>
  <c r="E19" i="11" s="1"/>
  <c r="H19" i="11" s="1"/>
  <c r="D20" i="11"/>
  <c r="E20" i="11" s="1"/>
  <c r="H20" i="11" s="1"/>
  <c r="D21" i="11"/>
  <c r="E21" i="11" s="1"/>
  <c r="H21" i="11" s="1"/>
  <c r="D22" i="11"/>
  <c r="E22" i="11" s="1"/>
  <c r="H22" i="11" s="1"/>
  <c r="D23" i="11"/>
  <c r="E23" i="11" s="1"/>
  <c r="H23" i="11" s="1"/>
  <c r="D24" i="11"/>
  <c r="E24" i="11" s="1"/>
  <c r="H24" i="11" s="1"/>
  <c r="D25" i="11"/>
  <c r="E25" i="11" s="1"/>
  <c r="D26" i="11"/>
  <c r="E26" i="11" s="1"/>
  <c r="D27" i="11"/>
  <c r="E27" i="11" s="1"/>
  <c r="H27" i="11" s="1"/>
  <c r="D28" i="11"/>
  <c r="E28" i="11" s="1"/>
  <c r="H28" i="11" s="1"/>
  <c r="D29" i="11"/>
  <c r="E29" i="11" s="1"/>
  <c r="H29" i="11" s="1"/>
  <c r="D30" i="11"/>
  <c r="E30" i="11" s="1"/>
  <c r="H30" i="11" s="1"/>
  <c r="D31" i="11"/>
  <c r="E31" i="11" s="1"/>
  <c r="H31" i="11" s="1"/>
  <c r="D32" i="11"/>
  <c r="E32" i="11" s="1"/>
  <c r="H32" i="11" s="1"/>
  <c r="D33" i="11"/>
  <c r="E33" i="11" s="1"/>
  <c r="D34" i="11"/>
  <c r="E34" i="11" s="1"/>
  <c r="D35" i="11"/>
  <c r="E35" i="11" s="1"/>
  <c r="H35" i="11" s="1"/>
  <c r="D36" i="11"/>
  <c r="E36" i="11" s="1"/>
  <c r="H36" i="11" s="1"/>
  <c r="D37" i="11"/>
  <c r="E37" i="11" s="1"/>
  <c r="H37" i="11" s="1"/>
  <c r="D38" i="11"/>
  <c r="E38" i="11" s="1"/>
  <c r="H38" i="11" s="1"/>
  <c r="D39" i="11"/>
  <c r="E39" i="11" s="1"/>
  <c r="H39" i="11" s="1"/>
  <c r="D40" i="11"/>
  <c r="E40" i="11" s="1"/>
  <c r="H40" i="11" s="1"/>
  <c r="D41" i="11"/>
  <c r="E41" i="11" s="1"/>
  <c r="D42" i="11"/>
  <c r="E42" i="11" s="1"/>
  <c r="D43" i="11"/>
  <c r="E43" i="11" s="1"/>
  <c r="H43" i="11" s="1"/>
  <c r="D44" i="11"/>
  <c r="E44" i="11" s="1"/>
  <c r="H44" i="11" s="1"/>
  <c r="D45" i="11"/>
  <c r="E45" i="11" s="1"/>
  <c r="H45" i="11" s="1"/>
  <c r="D46" i="11"/>
  <c r="E46" i="11" s="1"/>
  <c r="H46" i="11" s="1"/>
  <c r="D47" i="11"/>
  <c r="E47" i="11" s="1"/>
  <c r="H47" i="11" s="1"/>
  <c r="D48" i="11"/>
  <c r="E48" i="11" s="1"/>
  <c r="H48" i="11" s="1"/>
  <c r="D49" i="11"/>
  <c r="E49" i="11" s="1"/>
  <c r="D50" i="11"/>
  <c r="E50" i="11" s="1"/>
  <c r="D51" i="11"/>
  <c r="E51" i="11" s="1"/>
  <c r="H51" i="11" s="1"/>
  <c r="D52" i="11"/>
  <c r="E52" i="11" s="1"/>
  <c r="H52" i="11" s="1"/>
  <c r="D53" i="11"/>
  <c r="E53" i="11" s="1"/>
  <c r="H53" i="11" s="1"/>
  <c r="D54" i="11"/>
  <c r="E54" i="11" s="1"/>
  <c r="H54" i="11" s="1"/>
  <c r="D55" i="11"/>
  <c r="E55" i="11" s="1"/>
  <c r="H55" i="11" s="1"/>
  <c r="D56" i="11"/>
  <c r="E56" i="11" s="1"/>
  <c r="H56" i="11" s="1"/>
  <c r="D57" i="11"/>
  <c r="E57" i="11" s="1"/>
  <c r="D58" i="11"/>
  <c r="E58" i="11" s="1"/>
  <c r="D59" i="11"/>
  <c r="E59" i="11" s="1"/>
  <c r="H59" i="11" s="1"/>
  <c r="D60" i="11"/>
  <c r="E60" i="11" s="1"/>
  <c r="H60" i="11" s="1"/>
  <c r="D61" i="11"/>
  <c r="E61" i="11" s="1"/>
  <c r="D62" i="11"/>
  <c r="E62" i="11" s="1"/>
  <c r="H62" i="11" s="1"/>
  <c r="D63" i="11"/>
  <c r="E63" i="11" s="1"/>
  <c r="H63" i="11" s="1"/>
  <c r="D64" i="11"/>
  <c r="E64" i="11" s="1"/>
  <c r="H64" i="11" s="1"/>
  <c r="D65" i="11"/>
  <c r="E65" i="11" s="1"/>
  <c r="H65" i="11" s="1"/>
  <c r="D66" i="11"/>
  <c r="E66" i="11" s="1"/>
  <c r="D67" i="11"/>
  <c r="E67" i="11" s="1"/>
  <c r="D68" i="11"/>
  <c r="E68" i="11" s="1"/>
  <c r="H68" i="11" s="1"/>
  <c r="D69" i="11"/>
  <c r="E69" i="11" s="1"/>
  <c r="H69" i="11" s="1"/>
  <c r="D70" i="11"/>
  <c r="E70" i="11" s="1"/>
  <c r="H70" i="11" s="1"/>
  <c r="D71" i="11"/>
  <c r="E71" i="11" s="1"/>
  <c r="H71" i="11" s="1"/>
  <c r="D72" i="11"/>
  <c r="E72" i="11" s="1"/>
  <c r="H72" i="11" s="1"/>
  <c r="D73" i="11"/>
  <c r="E73" i="11" s="1"/>
  <c r="H73" i="11" s="1"/>
  <c r="D74" i="11"/>
  <c r="E74" i="11" s="1"/>
  <c r="H74" i="11" s="1"/>
  <c r="D75" i="11"/>
  <c r="E75" i="11" s="1"/>
  <c r="H75" i="11" s="1"/>
  <c r="D76" i="11"/>
  <c r="E76" i="11" s="1"/>
  <c r="H76" i="11" s="1"/>
  <c r="D77" i="11"/>
  <c r="E77" i="11" s="1"/>
  <c r="H77" i="11" s="1"/>
  <c r="D78" i="11"/>
  <c r="E78" i="11" s="1"/>
  <c r="H78" i="11" s="1"/>
  <c r="D79" i="11"/>
  <c r="E79" i="11" s="1"/>
  <c r="H79" i="11" s="1"/>
  <c r="D80" i="11"/>
  <c r="E80" i="11" s="1"/>
  <c r="D81" i="11"/>
  <c r="E81" i="11" s="1"/>
  <c r="H81" i="11" s="1"/>
  <c r="D82" i="11"/>
  <c r="E82" i="11" s="1"/>
  <c r="H82" i="11" s="1"/>
  <c r="D83" i="11"/>
  <c r="D84" i="11"/>
  <c r="E84" i="11" s="1"/>
  <c r="D85" i="11"/>
  <c r="E85" i="11" s="1"/>
  <c r="D86" i="11"/>
  <c r="E86" i="11" s="1"/>
  <c r="D87" i="11"/>
  <c r="E87" i="11" s="1"/>
  <c r="D88" i="11"/>
  <c r="E88" i="11" s="1"/>
  <c r="D89" i="11"/>
  <c r="D90" i="11"/>
  <c r="I3" i="11" l="1"/>
  <c r="I15" i="11"/>
  <c r="I23" i="11"/>
  <c r="I31" i="11"/>
  <c r="I39" i="11"/>
  <c r="I47" i="11"/>
  <c r="I55" i="11"/>
  <c r="I63" i="11"/>
  <c r="I71" i="11"/>
  <c r="I79" i="11"/>
  <c r="I7" i="11"/>
  <c r="I16" i="11"/>
  <c r="I24" i="11"/>
  <c r="I32" i="11"/>
  <c r="I40" i="11"/>
  <c r="I48" i="11"/>
  <c r="I56" i="11"/>
  <c r="I64" i="11"/>
  <c r="I72" i="11"/>
  <c r="I80" i="11"/>
  <c r="I9" i="11"/>
  <c r="I17" i="11"/>
  <c r="I25" i="11"/>
  <c r="I33" i="11"/>
  <c r="I41" i="11"/>
  <c r="I49" i="11"/>
  <c r="I57" i="11"/>
  <c r="I65" i="11"/>
  <c r="I73" i="11"/>
  <c r="I81" i="11"/>
  <c r="I82" i="11"/>
  <c r="I59" i="11"/>
  <c r="I2" i="11"/>
  <c r="I70" i="11"/>
  <c r="I10" i="11"/>
  <c r="I18" i="11"/>
  <c r="I26" i="11"/>
  <c r="I34" i="11"/>
  <c r="I42" i="11"/>
  <c r="I50" i="11"/>
  <c r="I58" i="11"/>
  <c r="I66" i="11"/>
  <c r="I74" i="11"/>
  <c r="I67" i="11"/>
  <c r="I76" i="11"/>
  <c r="I78" i="11"/>
  <c r="I11" i="11"/>
  <c r="I19" i="11"/>
  <c r="I27" i="11"/>
  <c r="I35" i="11"/>
  <c r="I43" i="11"/>
  <c r="I51" i="11"/>
  <c r="I75" i="11"/>
  <c r="H67" i="11"/>
  <c r="I46" i="11"/>
  <c r="I12" i="11"/>
  <c r="I20" i="11"/>
  <c r="I28" i="11"/>
  <c r="I36" i="11"/>
  <c r="I44" i="11"/>
  <c r="I52" i="11"/>
  <c r="I60" i="11"/>
  <c r="I68" i="11"/>
  <c r="I62" i="11"/>
  <c r="I13" i="11"/>
  <c r="I21" i="11"/>
  <c r="I29" i="11"/>
  <c r="I37" i="11"/>
  <c r="I45" i="11"/>
  <c r="I53" i="11"/>
  <c r="I61" i="11"/>
  <c r="I69" i="11"/>
  <c r="I77" i="11"/>
  <c r="I14" i="11"/>
  <c r="I22" i="11"/>
  <c r="I30" i="11"/>
  <c r="I38" i="11"/>
  <c r="I54" i="11"/>
  <c r="I8" i="11"/>
  <c r="I6" i="11"/>
  <c r="I5" i="11"/>
  <c r="I4" i="11"/>
</calcChain>
</file>

<file path=xl/sharedStrings.xml><?xml version="1.0" encoding="utf-8"?>
<sst xmlns="http://schemas.openxmlformats.org/spreadsheetml/2006/main" count="974" uniqueCount="290">
  <si>
    <t>Id</t>
  </si>
  <si>
    <t>Report Name</t>
  </si>
  <si>
    <t>New Report Name</t>
  </si>
  <si>
    <t>Default Report Name</t>
  </si>
  <si>
    <t>Import Report</t>
  </si>
  <si>
    <t>TransactionDetailReport_ImpotReport.xlsx</t>
  </si>
  <si>
    <t>TransactionDetailReport.xlsx</t>
  </si>
  <si>
    <t>Unmap Report</t>
  </si>
  <si>
    <t>TransactionDetailReport_UnmappReport.xlsx</t>
  </si>
  <si>
    <t>Account Reallocation Report</t>
  </si>
  <si>
    <t>TransactionDetailReport_AccountReallocationReport.xlsx</t>
  </si>
  <si>
    <t>AssigneeTaxCostAnalysis.xlsx</t>
  </si>
  <si>
    <t>/html/body/h1</t>
  </si>
  <si>
    <t>/html/body/form/span[1]/table/tbody/tr[2]/td/table/tbody/tr/td/table/tbody/tr/td/div[2]/div/table/tbody/tr[5]/td[3]/div/div[1]/div/table/tbody/tr/td/table/tbody/tr/td/table/tbody/tr[4]/td[1]/div</t>
  </si>
  <si>
    <t>/html/body/form/span[1]/table/tbody/tr[2]/td/table/tbody/tr/td/table/tbody/tr/td/div[2]/div/table/tbody/tr[4]/td/div/div/div[3]/table/tbody/tr/td/div[1]/table/tbody/tr/td/a/img[1]</t>
  </si>
  <si>
    <t>/html/body/form/span[1]/table/tbody/tr[2]/td/table/tbody/tr/td/table/tbody/tr/td/div[2]/div/table/tbody/tr[4]/td/div/div/div[3]/table/tbody/tr/td/div[2]/div[5]/a</t>
  </si>
  <si>
    <t>Name</t>
  </si>
  <si>
    <t>Type</t>
  </si>
  <si>
    <t>Description</t>
  </si>
  <si>
    <t>Remark</t>
  </si>
  <si>
    <t>referXpath</t>
  </si>
  <si>
    <t>Class</t>
  </si>
  <si>
    <t>Value</t>
  </si>
  <si>
    <t>Value2</t>
  </si>
  <si>
    <t>Xpath</t>
  </si>
  <si>
    <t>Gtf</t>
  </si>
  <si>
    <t>visit</t>
  </si>
  <si>
    <t>https://gtf.accenture.com/reports</t>
  </si>
  <si>
    <t>Import   Detail</t>
  </si>
  <si>
    <t>click</t>
  </si>
  <si>
    <t>//*[@id="content"]/div[1]/div[1]/div[1]/div[2]/div[2]/div[11]/div/div[3]/button</t>
  </si>
  <si>
    <t>options</t>
  </si>
  <si>
    <t>/html/body/div[1]/div/div/div[2]/div/div[1]/div[4]/div[2]/fieldset</t>
  </si>
  <si>
    <t>Group by</t>
  </si>
  <si>
    <t>/html/body/div[1]/div/div/div/div[2]/div[6]/div/div/label[1]</t>
  </si>
  <si>
    <t>checkBox_PeopleKey</t>
  </si>
  <si>
    <t>/html/body/div[1]/div/div/div/div[2]/div[3]/div/table/tbody/tr[1]/td[1]/input</t>
  </si>
  <si>
    <t>a_Document Posting Date_sort</t>
  </si>
  <si>
    <t>/html/body/div[1]/div/div/div/div[2]/div[3]/div/table/tbody/tr[7]/td[3]/div/ul/span/li/a</t>
  </si>
  <si>
    <t>a_Document Posting Date</t>
  </si>
  <si>
    <t>/html/body/div[1]/div/div/div/div[2]/div[3]/div/table/tbody/tr[7]/td[3]/div/ul/li/input</t>
  </si>
  <si>
    <t>a_Document Posting Date_sort_EXC</t>
  </si>
  <si>
    <t>/html/body/div[1]/div/div/div/div[2]/div[3]/div/table/tbody/tr[7]/td[3]/div/div/ul/li/ul/li[3]/div</t>
  </si>
  <si>
    <t>checkBox_PersonalNumber</t>
  </si>
  <si>
    <t>/html/body/div[1]/div/div/div/div[2]/div[3]/div/table/tbody/tr[8]/td[1]/input</t>
  </si>
  <si>
    <t>checkBox_Assignee Name</t>
  </si>
  <si>
    <t>/html/body/div[1]/div/div/div/div[2]/div[3]/div/table/tbody/tr[9]/td[1]/input</t>
  </si>
  <si>
    <t>checkBox_Line Item Description</t>
  </si>
  <si>
    <t>/html/body/div[1]/div/div/div/div[2]/div[3]/div/table/tbody/tr[10]/td[1]/input</t>
  </si>
  <si>
    <t>checkBox_Local Currency Key</t>
  </si>
  <si>
    <t>/html/body/div[1]/div/div/div/div[2]/div[3]/div/table/tbody/tr[12]/td[1]/input</t>
  </si>
  <si>
    <t>checkBox_Document Number</t>
  </si>
  <si>
    <t>/html/body/div[1]/div/div/div/div[2]/div[3]/div/table/tbody/tr[14]/td[1]/input</t>
  </si>
  <si>
    <t>checkBox_Tax Year</t>
  </si>
  <si>
    <t>/html/body/div[1]/div/div/div/div[2]/div[3]/div/table/tbody/tr[16]/td[1]/input</t>
  </si>
  <si>
    <t>checkBox_Sending Company Code</t>
  </si>
  <si>
    <t>/html/body/div[1]/div/div/div/div[2]/div[3]/div/table/tbody/tr[17]/td[1]/input</t>
  </si>
  <si>
    <t>checkBox_Comments</t>
  </si>
  <si>
    <t>/html/body/div[1]/div/div/div/div[2]/div[3]/div/table/tbody/tr[18]/td[1]/input</t>
  </si>
  <si>
    <t>checkBox_Mapping Status</t>
  </si>
  <si>
    <t>/html/body/div[1]/div/div/div/div[2]/div[3]/div/table/tbody/tr[19]/td[1]/input</t>
  </si>
  <si>
    <t>checkBox_Geographic Unit Description</t>
  </si>
  <si>
    <t>/html/body/div[1]/div/div/div/div[2]/div[3]/div/table/tbody/tr[34]/td[1]/input</t>
  </si>
  <si>
    <t>checkBox_Exchange Rate Date</t>
  </si>
  <si>
    <t>/html/body/div[1]/div/div/div/div[2]/div[3]/div/table/tbody/tr[49]/td[1]/input</t>
  </si>
  <si>
    <t>checkBox_Transaction Profit Center</t>
  </si>
  <si>
    <t>/html/body/div[1]/div/div/div/div[2]/div[3]/div/table/tbody/tr[50]/td[1]/input</t>
  </si>
  <si>
    <t>OK</t>
  </si>
  <si>
    <t>/html/body/div[1]/div/div/div/div[3]/button[2]</t>
  </si>
  <si>
    <t>search_AccuntGroup</t>
  </si>
  <si>
    <t>/html/body/div[1]/div/div/div[2]/div/div[2]/div/div[5]/div[2]/div/div/ul/li/input</t>
  </si>
  <si>
    <t>search_AccuntGroup_select_135/141/143 Receivables</t>
  </si>
  <si>
    <t>/html/body/div[1]/div/div/div[2]/div/div[2]/div/div[5]/div[2]/div/div/div/ul/li/ul/li[1]/div</t>
  </si>
  <si>
    <t>search_AccuntGroup_select_ 141 Relocation Advances</t>
  </si>
  <si>
    <t>search_AccuntGroup_select_Net Inbound Balance</t>
  </si>
  <si>
    <t>search_AccuntGroup_select_Net Outbound Balance</t>
  </si>
  <si>
    <t>/html/body/div[1]/div/div/div[2]/div/div[2]/div/div[5]/div[2]/div/div/div/ul/li/ul/li[2]/div</t>
  </si>
  <si>
    <t>select last day of previous month</t>
  </si>
  <si>
    <t>ng-binding</t>
  </si>
  <si>
    <t xml:space="preserve">close date </t>
  </si>
  <si>
    <t>/html/body/div[1]/div/div/div[2]/div/div[2]/div/div[7]/div[2]/div/div[2]/div/ul/span/li/a</t>
  </si>
  <si>
    <t>click document post date</t>
  </si>
  <si>
    <t>/html/body/div[1]/div/div/div[2]/div/div[2]/div/div[7]/div[2]/div/div[2]/div/ul/li/input</t>
  </si>
  <si>
    <t>select document post date '&lt;='</t>
  </si>
  <si>
    <t>/html/body/div[1]/div/div/div[2]/div/div[2]/div/div[7]/div[2]/div/div[2]/div/div/ul/li/ul/li[5]/div</t>
  </si>
  <si>
    <t>/html/body/div[1]/div/div/div[2]/div/div[2]/div/div[34]/div[2]/div/div/ul/li/input</t>
  </si>
  <si>
    <t>select_GU</t>
  </si>
  <si>
    <t>selectGU</t>
  </si>
  <si>
    <t>Generate</t>
  </si>
  <si>
    <t>clickAndOpenNewTab</t>
  </si>
  <si>
    <t>/html/body/div[1]/div/div/div[2]/div/div[3]/div/div/div/div[2]</t>
  </si>
  <si>
    <t>wait_generate</t>
  </si>
  <si>
    <t>wait</t>
  </si>
  <si>
    <t>/html/body/form/span[1]/table/tbody/tr[2]/td/table/tbody/tr/td/table/tbody/tr/td/div[2]/div/table/tbody/tr[5]/td[3]/div/div[1]/div/table/tbody/tr/td/table/tbody/tr/td/table/tbody/tr[1]/td[1]/table/tbody/tr[3]/td[2]/div</t>
  </si>
  <si>
    <t>click_save</t>
  </si>
  <si>
    <t>click_save_excel</t>
  </si>
  <si>
    <t>check_download_success</t>
  </si>
  <si>
    <t>blackline_upload_url</t>
  </si>
  <si>
    <t>https://accenture.us2.blackline.com/Goodbye.aspx</t>
  </si>
  <si>
    <t>click_home</t>
  </si>
  <si>
    <t>//*[@id="ctl00_ctl00_contentBody_cphMain_sbHome"]</t>
  </si>
  <si>
    <t>time</t>
  </si>
  <si>
    <t>//*[@id="modules--navigation-menu-datepicker"]/a</t>
  </si>
  <si>
    <t>click_select_last_month_of_upload</t>
  </si>
  <si>
    <t>select_action_type</t>
  </si>
  <si>
    <t>//*[@id="modules--navigation-user-role"]</t>
  </si>
  <si>
    <t>select_preparer</t>
  </si>
  <si>
    <t>//*[@id="modules--navigation-change-roles"]/footer/section[2]/ul/li[1]/a</t>
  </si>
  <si>
    <t>total</t>
  </si>
  <si>
    <t>//*[@id="Account_slimGrid"]/tbody/tr[4]/td[3]/a</t>
  </si>
  <si>
    <t>menu</t>
  </si>
  <si>
    <t>//*[@id="modules--execGrid-advancedOptions"]</t>
  </si>
  <si>
    <t xml:space="preserve">accounts_select </t>
  </si>
  <si>
    <t>//*[@id="modules--execGrid-grouping"]/button</t>
  </si>
  <si>
    <t>group_accounts_only</t>
  </si>
  <si>
    <t>/html/body/ul[3]/li[3]/span</t>
  </si>
  <si>
    <t>wait_group_accounts_only</t>
  </si>
  <si>
    <t>get_prepare_count</t>
  </si>
  <si>
    <t>//*[@id="modules--execGrid-grid"]/div[1]/div[2]/div</t>
  </si>
  <si>
    <t>run_upload_task</t>
  </si>
  <si>
    <t>\\DLC00PC0YN6HBLL\shareFolder</t>
  </si>
  <si>
    <t>\\DLC00PC0YN6HBLL\shareFolder\ImportGroup\BlacklineMonthlyReconciliation\Report_May19.xlsx</t>
  </si>
  <si>
    <t>//*[@id="modules--navigation-change-roles"]/footer/section[2]/ul/li[2]/a</t>
  </si>
  <si>
    <t>//*[@id="Account_slimGrid"]/tbody/tr[4]/td[4]/a</t>
  </si>
  <si>
    <t>get_approve_count</t>
  </si>
  <si>
    <t>run_approve_task</t>
  </si>
  <si>
    <t>click_mapping</t>
  </si>
  <si>
    <t>/html/body/div[1]/div/div/div[2]/div/div[2]/div/div[19]/div[2]/div/div/ul/li/input</t>
  </si>
  <si>
    <t>click_unmapping</t>
  </si>
  <si>
    <t>/html/body/div[1]/div/div/div[2]/div/div[2]/div/div[19]/div[2]/div/div/div/ul/li/ul/li[2]/div</t>
  </si>
  <si>
    <t>click_transaction_type</t>
  </si>
  <si>
    <t>/html/body/div[1]/div/div/div[2]/div/div[2]/div/div[15]/div[2]/div/div/div[1]/div/ul/li/input</t>
  </si>
  <si>
    <t>ATCT</t>
  </si>
  <si>
    <t>//*[@id="content"]/div[1]/div[1]/div[1]/div[2]/div[2]/div[1]/div/div[3]/button</t>
  </si>
  <si>
    <t>/html/body/div[1]/div/div/div[2]/div/div[2]/div/div[2]/div[2]/div/div/ul/li/input</t>
  </si>
  <si>
    <t>trasaction type</t>
  </si>
  <si>
    <t>/html/body/div[1]/div/div/div[2]/div/div[2]/div/div[11]/div[2]/div/div/div[1]/div/ul/li/input</t>
  </si>
  <si>
    <t>select_transaction_type</t>
  </si>
  <si>
    <t>not_in</t>
  </si>
  <si>
    <t>/html/body/div[1]/div/div/div[2]/div/div[2]/div/div[11]/div[2]/div/div/div[2]/div/ul/li/input</t>
  </si>
  <si>
    <t>select_transaction_type_not_in</t>
  </si>
  <si>
    <t>/html/body/div[1]/div/div/div[2]/div/div[2]/div/div[11]/div[2]/div/div/div[2]/div/div/ul/li/ul/li[2]/div</t>
  </si>
  <si>
    <t>closeDate</t>
  </si>
  <si>
    <t>/html/body/div[1]/div/div/div[2]/div/div[2]/div/div[12]/div[2]/div/div[2]/div/ul/span/li/a</t>
  </si>
  <si>
    <t>/html/body/div[1]/div/div/div[2]/div/div[2]/div/div[12]/div[2]/div/div[2]/div/ul/li/input</t>
  </si>
  <si>
    <t>/html/body/div[1]/div/div/div[2]/div/div[2]/div/div[12]/div[2]/div/div[2]/div/div/ul/li/ul/li[5]/div</t>
  </si>
  <si>
    <t>/html/body/div[1]/div/div/div[2]/div/div[2]/div/div[14]/div[2]/div/div/ul/li/input</t>
  </si>
  <si>
    <t>/html/body/div[1]/div/div/div[2]/div/div[2]/div/div[14]/div[2]/div/div/div/ul/li/ul/li[2]/div</t>
  </si>
  <si>
    <t>Currency</t>
  </si>
  <si>
    <t>/html/body/div[1]/div/div/div[2]/div/div[2]/div/div[16]/div[2]/div/div/ul/li/input</t>
  </si>
  <si>
    <t>select_currency_local</t>
  </si>
  <si>
    <t>/html/body/div[1]/div/div/div[2]/div/div[2]/div/div[16]/div[2]/div/div/div/ul/li/ul/li[1]/div</t>
  </si>
  <si>
    <t>search_AccuntGroup_select_Relocation Accruals</t>
  </si>
  <si>
    <t>/html/body/div[1]/div/div/div[2]/div/div[2]/div/div[14]/div[2]/div/div/div/ul/li/ul/li[1]/div</t>
  </si>
  <si>
    <t>135/141/143 Receivables</t>
  </si>
  <si>
    <t>141 Relocation Advances</t>
  </si>
  <si>
    <t>Net Inbound Balance</t>
  </si>
  <si>
    <t>Net Outbound Balance</t>
  </si>
  <si>
    <t>Relocation Accruals</t>
  </si>
  <si>
    <t>div</t>
  </si>
  <si>
    <t>selectPreviousMonthLastDayForDownloadReport</t>
  </si>
  <si>
    <t>Max download Count</t>
  </si>
  <si>
    <t>ATCA Report</t>
  </si>
  <si>
    <t>select_country</t>
  </si>
  <si>
    <t>/html/body/div[1]/div/div/div[2]/div/div[2]/div/div[4]/div[2]/div/div/ul/li/input</t>
  </si>
  <si>
    <t>check_total_count</t>
  </si>
  <si>
    <t>/html/body/div[1]/div/div/div[2]/div/div[2]/div/div[12]/div[2]/div/div[1]/p/input</t>
  </si>
  <si>
    <t>/html/body/div[1]/div/div/div[2]/div/div[2]/div/div[7]/div[2]/div/div[1]/p/input</t>
  </si>
  <si>
    <t>down_file_name</t>
  </si>
  <si>
    <t>set_file_name</t>
  </si>
  <si>
    <t>click_by_text</t>
  </si>
  <si>
    <t>wait_previous_click</t>
  </si>
  <si>
    <t>Account Reallocations - 1006</t>
  </si>
  <si>
    <t>eso_authenticate</t>
  </si>
  <si>
    <t>Local</t>
  </si>
  <si>
    <t>Region</t>
  </si>
  <si>
    <t>GU</t>
  </si>
  <si>
    <t>Country Name</t>
  </si>
  <si>
    <t>EALA</t>
  </si>
  <si>
    <t>ASGR</t>
  </si>
  <si>
    <t>Austria</t>
  </si>
  <si>
    <t>Switzerland</t>
  </si>
  <si>
    <t>Kazakhstan</t>
  </si>
  <si>
    <t>Ukraine</t>
  </si>
  <si>
    <t>Germany</t>
  </si>
  <si>
    <t>Iberia</t>
  </si>
  <si>
    <t>Spain</t>
  </si>
  <si>
    <t>Andorra</t>
  </si>
  <si>
    <t>Portugal</t>
  </si>
  <si>
    <t>Israel</t>
  </si>
  <si>
    <t>Africa</t>
  </si>
  <si>
    <t>Mozambique</t>
  </si>
  <si>
    <t>Angola</t>
  </si>
  <si>
    <t>South Africa</t>
  </si>
  <si>
    <t>Namibia</t>
  </si>
  <si>
    <t>Botswana</t>
  </si>
  <si>
    <t>Kenya</t>
  </si>
  <si>
    <t>Zambia</t>
  </si>
  <si>
    <t>Tanzania</t>
  </si>
  <si>
    <t>Nigeria</t>
  </si>
  <si>
    <t>Ghana</t>
  </si>
  <si>
    <t>MET</t>
  </si>
  <si>
    <t>Egypt</t>
  </si>
  <si>
    <t>Saudi Arabia</t>
  </si>
  <si>
    <t>Qatar</t>
  </si>
  <si>
    <t>Oman</t>
  </si>
  <si>
    <t xml:space="preserve">Turkey </t>
  </si>
  <si>
    <t>Azerbaijan</t>
  </si>
  <si>
    <t>Latin America</t>
  </si>
  <si>
    <t>Argentina</t>
  </si>
  <si>
    <t>Chile</t>
  </si>
  <si>
    <t>Uruguay</t>
  </si>
  <si>
    <t>Costa Rica</t>
  </si>
  <si>
    <t>Brazil</t>
  </si>
  <si>
    <t>Mexico</t>
  </si>
  <si>
    <t>Peru</t>
  </si>
  <si>
    <t>Panama</t>
  </si>
  <si>
    <t>Venezuela</t>
  </si>
  <si>
    <t>Colombia</t>
  </si>
  <si>
    <t>Nordic</t>
  </si>
  <si>
    <t>Denmark</t>
  </si>
  <si>
    <t>Norway</t>
  </si>
  <si>
    <t>Finland</t>
  </si>
  <si>
    <t>Latvia</t>
  </si>
  <si>
    <t>ICEG</t>
  </si>
  <si>
    <t>Italy</t>
  </si>
  <si>
    <t>Greece</t>
  </si>
  <si>
    <t>Cyprus</t>
  </si>
  <si>
    <t>Bulgaria</t>
  </si>
  <si>
    <t>Czech Republic</t>
  </si>
  <si>
    <t>Hungary</t>
  </si>
  <si>
    <t>Slovakia</t>
  </si>
  <si>
    <t>Poland</t>
  </si>
  <si>
    <t>Romania</t>
  </si>
  <si>
    <t>Gallia</t>
  </si>
  <si>
    <t>France</t>
  </si>
  <si>
    <t>Belgium</t>
  </si>
  <si>
    <t>Luxembourg</t>
  </si>
  <si>
    <t>Netherlands</t>
  </si>
  <si>
    <t>Mauritius</t>
  </si>
  <si>
    <t>Morocco</t>
  </si>
  <si>
    <t>Tunisia</t>
  </si>
  <si>
    <t>UK, Ireland</t>
  </si>
  <si>
    <t>Ireland</t>
  </si>
  <si>
    <t>APAC&amp;NA</t>
  </si>
  <si>
    <t>Canada</t>
  </si>
  <si>
    <t>ASEAN</t>
  </si>
  <si>
    <t>Indonesia</t>
  </si>
  <si>
    <t>Malaysia</t>
  </si>
  <si>
    <t>Philippines</t>
  </si>
  <si>
    <t>Singapore</t>
  </si>
  <si>
    <t>Thailand</t>
  </si>
  <si>
    <t>Brunei</t>
  </si>
  <si>
    <t>Vietnam</t>
  </si>
  <si>
    <t>Myanmar</t>
  </si>
  <si>
    <t>Greater China</t>
  </si>
  <si>
    <t>China</t>
  </si>
  <si>
    <t>Hong Kong</t>
  </si>
  <si>
    <t>Taiwan</t>
  </si>
  <si>
    <t>Macau</t>
  </si>
  <si>
    <t>ANZ</t>
  </si>
  <si>
    <t>Australia</t>
  </si>
  <si>
    <t>South Korea</t>
  </si>
  <si>
    <t>New Zealand</t>
  </si>
  <si>
    <t>India</t>
  </si>
  <si>
    <t>Japan</t>
  </si>
  <si>
    <t>Puerto Rico</t>
  </si>
  <si>
    <t>USA</t>
  </si>
  <si>
    <t>United States</t>
  </si>
  <si>
    <t>United Kingdom</t>
  </si>
  <si>
    <t xml:space="preserve">                        &lt;option&gt;Africa&lt;/option&gt;</t>
  </si>
  <si>
    <t xml:space="preserve">                        &lt;option&gt;ANZ&lt;/option&gt;</t>
  </si>
  <si>
    <t xml:space="preserve">                        &lt;option&gt;ASEAN&lt;/option&gt;</t>
  </si>
  <si>
    <t xml:space="preserve">                        &lt;option&gt;ASGR&lt;/option&gt;</t>
  </si>
  <si>
    <t xml:space="preserve">                        &lt;option&gt;Canada&lt;/option&gt;</t>
  </si>
  <si>
    <t xml:space="preserve">                        &lt;option&gt;Gallia&lt;/option&gt;</t>
  </si>
  <si>
    <t xml:space="preserve">                        &lt;option&gt;Greater China&lt;/option&gt;</t>
  </si>
  <si>
    <t xml:space="preserve">                        &lt;option&gt;Iberia&lt;/option&gt;</t>
  </si>
  <si>
    <t xml:space="preserve">                        &lt;option&gt;ICEG&lt;/option&gt;</t>
  </si>
  <si>
    <t xml:space="preserve">                        &lt;option&gt;India&lt;/option&gt;</t>
  </si>
  <si>
    <t xml:space="preserve">                        &lt;option&gt;Japan&lt;/option&gt;</t>
  </si>
  <si>
    <t xml:space="preserve">                        &lt;option&gt;Latin America&lt;/option&gt;</t>
  </si>
  <si>
    <t xml:space="preserve">                        &lt;option&gt;MET&lt;/option&gt;</t>
  </si>
  <si>
    <t xml:space="preserve">                        &lt;option&gt;Nordic&lt;/option&gt;</t>
  </si>
  <si>
    <t xml:space="preserve">                        &lt;option&gt;UK, Ireland&lt;/option&gt;</t>
  </si>
  <si>
    <t xml:space="preserve">                        &lt;option&gt;United States&lt;/option&gt;</t>
  </si>
  <si>
    <t>Sweden</t>
  </si>
  <si>
    <t>Russian Federation</t>
  </si>
  <si>
    <t>Trinidad,Tobago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</si>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</sst>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rgb="FF333333"/>
      <name val="Microsoft YaHe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vertical="center" wrapText="1"/>
    </xf>
    <xf numFmtId="0" fontId="2" fillId="0" borderId="0" xfId="0" applyFont="1"/>
    <xf numFmtId="0" fontId="0" fillId="3" borderId="0" xfId="0" applyFill="1"/>
    <xf numFmtId="0" fontId="3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/>
    <xf numFmtId="0" fontId="4" fillId="0" borderId="1" xfId="0" applyFont="1" applyBorder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0" fontId="6" fillId="0" borderId="0" xfId="0" applyFont="1"/>
    <xf numFmtId="0" fontId="7" fillId="0" borderId="0" xfId="0" applyFont="1"/>
    <xf numFmtId="0" fontId="4" fillId="2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tf.accenture.com/report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file:///\\DLC00PC0YN6HBLL\shareFolder\ImportGroup\BlacklineMonthlyReconciliation\Report_May19.xlsx" TargetMode="External"/><Relationship Id="rId2" Type="http://schemas.openxmlformats.org/officeDocument/2006/relationships/hyperlink" Target="file:///\\DLC00PC0YN6HBLL\shareFolder" TargetMode="External"/><Relationship Id="rId1" Type="http://schemas.openxmlformats.org/officeDocument/2006/relationships/hyperlink" Target="https://accenture.us2.blackline.com/Goodbye.asp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ccenture.us2.blackline.com/Goodbye.asp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tf.accenture.com/report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tf.accenture.com/reports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tf.accenture.com/report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"/>
  <sheetViews>
    <sheetView workbookViewId="0">
      <selection activeCell="B2" sqref="B2:B6"/>
    </sheetView>
  </sheetViews>
  <sheetFormatPr defaultRowHeight="15" x14ac:dyDescent="0.25"/>
  <cols>
    <col min="2" max="2" width="31.28515625" customWidth="1"/>
    <col min="3" max="3" width="54.28515625" customWidth="1"/>
    <col min="4" max="4" width="30.42578125" customWidth="1"/>
    <col min="5" max="5" width="2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161</v>
      </c>
    </row>
    <row r="2" spans="1:5" x14ac:dyDescent="0.25">
      <c r="A2">
        <v>1</v>
      </c>
      <c r="B2" t="s">
        <v>4</v>
      </c>
      <c r="C2" t="s">
        <v>5</v>
      </c>
      <c r="D2" t="s">
        <v>6</v>
      </c>
      <c r="E2">
        <v>1</v>
      </c>
    </row>
    <row r="3" spans="1:5" x14ac:dyDescent="0.25">
      <c r="A3">
        <v>2</v>
      </c>
      <c r="B3" t="s">
        <v>7</v>
      </c>
      <c r="C3" t="s">
        <v>8</v>
      </c>
      <c r="D3" t="s">
        <v>6</v>
      </c>
      <c r="E3">
        <v>1</v>
      </c>
    </row>
    <row r="4" spans="1:5" x14ac:dyDescent="0.25">
      <c r="A4">
        <v>3</v>
      </c>
      <c r="B4" t="s">
        <v>9</v>
      </c>
      <c r="C4" t="s">
        <v>10</v>
      </c>
      <c r="D4" t="s">
        <v>6</v>
      </c>
      <c r="E4">
        <v>1</v>
      </c>
    </row>
    <row r="5" spans="1:5" x14ac:dyDescent="0.25">
      <c r="A5">
        <v>4</v>
      </c>
      <c r="B5" t="s">
        <v>162</v>
      </c>
      <c r="C5" t="s">
        <v>11</v>
      </c>
      <c r="D5" t="s">
        <v>11</v>
      </c>
      <c r="E5">
        <v>1</v>
      </c>
    </row>
  </sheetData>
  <sheetProtection algorithmName="SHA-512" hashValue="9IWFx3ld5nFDRRAcqoiWVOU+faxVrv52P6Ul87Ff6B+41miUqEdtAR/Pwdn47VYKmIvTNECgQ/fmdCS3YNn4BQ==" saltValue="iwZJLEoVGPX0auyZ3SARlw==" spinCount="100000" sheet="1" objects="1" scenarios="1"/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J45"/>
  <sheetViews>
    <sheetView topLeftCell="B1" workbookViewId="0">
      <selection activeCell="H9" sqref="H9"/>
    </sheetView>
  </sheetViews>
  <sheetFormatPr defaultRowHeight="15" x14ac:dyDescent="0.25"/>
  <cols>
    <col min="2" max="2" width="42" customWidth="1"/>
    <col min="3" max="3" width="13.85546875" customWidth="1"/>
    <col min="4" max="4" width="9.85546875" customWidth="1"/>
    <col min="5" max="5" width="8.85546875" customWidth="1"/>
    <col min="6" max="6" width="7.140625" customWidth="1"/>
    <col min="7" max="7" width="8" customWidth="1"/>
    <col min="8" max="8" width="45.28515625" customWidth="1"/>
    <col min="9" max="9" width="17" customWidth="1"/>
  </cols>
  <sheetData>
    <row r="1" spans="1:10" s="2" customFormat="1" x14ac:dyDescent="0.2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</row>
    <row r="2" spans="1:10" x14ac:dyDescent="0.25">
      <c r="A2">
        <v>1</v>
      </c>
      <c r="B2" t="s">
        <v>25</v>
      </c>
      <c r="C2" t="s">
        <v>26</v>
      </c>
      <c r="H2" s="1" t="s">
        <v>27</v>
      </c>
      <c r="I2" s="1"/>
    </row>
    <row r="3" spans="1:10" x14ac:dyDescent="0.25">
      <c r="A3">
        <v>46</v>
      </c>
      <c r="B3" t="s">
        <v>173</v>
      </c>
      <c r="C3" t="s">
        <v>173</v>
      </c>
      <c r="H3" s="1"/>
      <c r="I3" s="1"/>
      <c r="J3" t="s">
        <v>30</v>
      </c>
    </row>
    <row r="4" spans="1:10" x14ac:dyDescent="0.25">
      <c r="A4">
        <v>45</v>
      </c>
      <c r="B4" t="s">
        <v>168</v>
      </c>
      <c r="C4" t="s">
        <v>169</v>
      </c>
      <c r="H4" t="s">
        <v>5</v>
      </c>
      <c r="I4" t="s">
        <v>6</v>
      </c>
    </row>
    <row r="5" spans="1:10" x14ac:dyDescent="0.25">
      <c r="A5">
        <v>2</v>
      </c>
      <c r="B5" t="s">
        <v>28</v>
      </c>
      <c r="C5" t="s">
        <v>29</v>
      </c>
      <c r="J5" t="s">
        <v>30</v>
      </c>
    </row>
    <row r="6" spans="1:10" x14ac:dyDescent="0.25">
      <c r="A6">
        <v>3</v>
      </c>
      <c r="B6" t="s">
        <v>31</v>
      </c>
      <c r="C6" t="s">
        <v>29</v>
      </c>
      <c r="J6" t="s">
        <v>32</v>
      </c>
    </row>
    <row r="7" spans="1:10" x14ac:dyDescent="0.25">
      <c r="A7">
        <v>4</v>
      </c>
      <c r="B7" t="s">
        <v>33</v>
      </c>
      <c r="C7" t="s">
        <v>29</v>
      </c>
      <c r="J7" t="s">
        <v>34</v>
      </c>
    </row>
    <row r="8" spans="1:10" x14ac:dyDescent="0.25">
      <c r="A8">
        <v>5</v>
      </c>
      <c r="B8" t="s">
        <v>35</v>
      </c>
      <c r="C8" t="s">
        <v>29</v>
      </c>
      <c r="J8" t="s">
        <v>36</v>
      </c>
    </row>
    <row r="9" spans="1:10" x14ac:dyDescent="0.25">
      <c r="A9">
        <v>6</v>
      </c>
      <c r="B9" t="s">
        <v>37</v>
      </c>
      <c r="C9" t="s">
        <v>29</v>
      </c>
      <c r="J9" t="s">
        <v>38</v>
      </c>
    </row>
    <row r="10" spans="1:10" x14ac:dyDescent="0.25">
      <c r="A10">
        <v>7</v>
      </c>
      <c r="B10" t="s">
        <v>39</v>
      </c>
      <c r="C10" t="s">
        <v>29</v>
      </c>
      <c r="J10" t="s">
        <v>40</v>
      </c>
    </row>
    <row r="11" spans="1:10" x14ac:dyDescent="0.25">
      <c r="A11">
        <v>8</v>
      </c>
      <c r="B11" t="s">
        <v>41</v>
      </c>
      <c r="C11" t="s">
        <v>29</v>
      </c>
      <c r="J11" t="s">
        <v>42</v>
      </c>
    </row>
    <row r="12" spans="1:10" x14ac:dyDescent="0.25">
      <c r="A12">
        <v>9</v>
      </c>
      <c r="B12" t="s">
        <v>43</v>
      </c>
      <c r="C12" t="s">
        <v>29</v>
      </c>
      <c r="J12" t="s">
        <v>44</v>
      </c>
    </row>
    <row r="13" spans="1:10" x14ac:dyDescent="0.25">
      <c r="A13">
        <v>10</v>
      </c>
      <c r="B13" t="s">
        <v>45</v>
      </c>
      <c r="C13" t="s">
        <v>29</v>
      </c>
      <c r="J13" t="s">
        <v>46</v>
      </c>
    </row>
    <row r="14" spans="1:10" x14ac:dyDescent="0.25">
      <c r="A14">
        <v>11</v>
      </c>
      <c r="B14" t="s">
        <v>47</v>
      </c>
      <c r="C14" t="s">
        <v>29</v>
      </c>
      <c r="J14" t="s">
        <v>48</v>
      </c>
    </row>
    <row r="15" spans="1:10" x14ac:dyDescent="0.25">
      <c r="A15">
        <v>12</v>
      </c>
      <c r="B15" t="s">
        <v>49</v>
      </c>
      <c r="C15" t="s">
        <v>29</v>
      </c>
      <c r="J15" t="s">
        <v>50</v>
      </c>
    </row>
    <row r="16" spans="1:10" x14ac:dyDescent="0.25">
      <c r="A16">
        <v>13</v>
      </c>
      <c r="B16" t="s">
        <v>51</v>
      </c>
      <c r="C16" t="s">
        <v>29</v>
      </c>
      <c r="J16" t="s">
        <v>52</v>
      </c>
    </row>
    <row r="17" spans="1:10" x14ac:dyDescent="0.25">
      <c r="A17">
        <v>14</v>
      </c>
      <c r="B17" t="s">
        <v>53</v>
      </c>
      <c r="C17" t="s">
        <v>29</v>
      </c>
      <c r="J17" t="s">
        <v>54</v>
      </c>
    </row>
    <row r="18" spans="1:10" x14ac:dyDescent="0.25">
      <c r="A18">
        <v>15</v>
      </c>
      <c r="B18" t="s">
        <v>55</v>
      </c>
      <c r="C18" t="s">
        <v>29</v>
      </c>
      <c r="J18" t="s">
        <v>56</v>
      </c>
    </row>
    <row r="19" spans="1:10" x14ac:dyDescent="0.25">
      <c r="A19">
        <v>16</v>
      </c>
      <c r="B19" t="s">
        <v>57</v>
      </c>
      <c r="C19" t="s">
        <v>29</v>
      </c>
      <c r="J19" t="s">
        <v>58</v>
      </c>
    </row>
    <row r="20" spans="1:10" x14ac:dyDescent="0.25">
      <c r="A20">
        <v>17</v>
      </c>
      <c r="B20" t="s">
        <v>59</v>
      </c>
      <c r="C20" t="s">
        <v>29</v>
      </c>
      <c r="J20" t="s">
        <v>60</v>
      </c>
    </row>
    <row r="21" spans="1:10" x14ac:dyDescent="0.25">
      <c r="A21">
        <v>18</v>
      </c>
      <c r="B21" t="s">
        <v>61</v>
      </c>
      <c r="C21" t="s">
        <v>29</v>
      </c>
      <c r="J21" t="s">
        <v>62</v>
      </c>
    </row>
    <row r="22" spans="1:10" x14ac:dyDescent="0.25">
      <c r="A22">
        <v>19</v>
      </c>
      <c r="B22" t="s">
        <v>63</v>
      </c>
      <c r="C22" t="s">
        <v>29</v>
      </c>
      <c r="J22" t="s">
        <v>64</v>
      </c>
    </row>
    <row r="23" spans="1:10" x14ac:dyDescent="0.25">
      <c r="A23">
        <v>20</v>
      </c>
      <c r="B23" t="s">
        <v>65</v>
      </c>
      <c r="C23" t="s">
        <v>29</v>
      </c>
      <c r="J23" t="s">
        <v>66</v>
      </c>
    </row>
    <row r="24" spans="1:10" x14ac:dyDescent="0.25">
      <c r="A24">
        <v>21</v>
      </c>
      <c r="B24" t="s">
        <v>67</v>
      </c>
      <c r="C24" t="s">
        <v>29</v>
      </c>
      <c r="J24" t="s">
        <v>68</v>
      </c>
    </row>
    <row r="25" spans="1:10" x14ac:dyDescent="0.25">
      <c r="A25">
        <v>22</v>
      </c>
      <c r="B25" t="s">
        <v>163</v>
      </c>
      <c r="C25" t="s">
        <v>163</v>
      </c>
      <c r="J25" t="s">
        <v>164</v>
      </c>
    </row>
    <row r="26" spans="1:10" x14ac:dyDescent="0.25">
      <c r="A26">
        <v>23</v>
      </c>
      <c r="B26" t="s">
        <v>69</v>
      </c>
      <c r="C26" t="s">
        <v>29</v>
      </c>
      <c r="J26" t="s">
        <v>70</v>
      </c>
    </row>
    <row r="27" spans="1:10" x14ac:dyDescent="0.25">
      <c r="A27">
        <v>24</v>
      </c>
      <c r="B27" t="s">
        <v>71</v>
      </c>
      <c r="C27" t="s">
        <v>171</v>
      </c>
      <c r="H27" s="4" t="s">
        <v>154</v>
      </c>
      <c r="I27" t="s">
        <v>159</v>
      </c>
      <c r="J27" t="s">
        <v>72</v>
      </c>
    </row>
    <row r="28" spans="1:10" x14ac:dyDescent="0.25">
      <c r="A28">
        <v>25</v>
      </c>
      <c r="B28" t="s">
        <v>69</v>
      </c>
      <c r="C28" t="s">
        <v>29</v>
      </c>
      <c r="J28" t="s">
        <v>70</v>
      </c>
    </row>
    <row r="29" spans="1:10" x14ac:dyDescent="0.25">
      <c r="A29">
        <v>26</v>
      </c>
      <c r="B29" t="s">
        <v>73</v>
      </c>
      <c r="C29" t="s">
        <v>170</v>
      </c>
      <c r="H29" s="4" t="s">
        <v>155</v>
      </c>
      <c r="I29" t="s">
        <v>159</v>
      </c>
      <c r="J29" t="s">
        <v>72</v>
      </c>
    </row>
    <row r="30" spans="1:10" x14ac:dyDescent="0.25">
      <c r="A30">
        <v>27</v>
      </c>
      <c r="B30" t="s">
        <v>69</v>
      </c>
      <c r="C30" t="s">
        <v>29</v>
      </c>
      <c r="J30" t="s">
        <v>70</v>
      </c>
    </row>
    <row r="31" spans="1:10" x14ac:dyDescent="0.25">
      <c r="A31">
        <v>28</v>
      </c>
      <c r="B31" t="s">
        <v>74</v>
      </c>
      <c r="C31" t="s">
        <v>170</v>
      </c>
      <c r="H31" s="4" t="s">
        <v>156</v>
      </c>
      <c r="I31" t="s">
        <v>159</v>
      </c>
      <c r="J31" t="s">
        <v>72</v>
      </c>
    </row>
    <row r="32" spans="1:10" x14ac:dyDescent="0.25">
      <c r="A32">
        <v>29</v>
      </c>
      <c r="B32" t="s">
        <v>69</v>
      </c>
      <c r="C32" t="s">
        <v>29</v>
      </c>
      <c r="J32" t="s">
        <v>70</v>
      </c>
    </row>
    <row r="33" spans="1:10" x14ac:dyDescent="0.25">
      <c r="A33">
        <v>30</v>
      </c>
      <c r="B33" t="s">
        <v>75</v>
      </c>
      <c r="C33" t="s">
        <v>170</v>
      </c>
      <c r="H33" s="4" t="s">
        <v>157</v>
      </c>
      <c r="I33" t="s">
        <v>159</v>
      </c>
      <c r="J33" t="s">
        <v>72</v>
      </c>
    </row>
    <row r="34" spans="1:10" x14ac:dyDescent="0.25">
      <c r="A34">
        <v>31</v>
      </c>
      <c r="B34" t="s">
        <v>69</v>
      </c>
      <c r="C34" t="s">
        <v>29</v>
      </c>
      <c r="J34" t="s">
        <v>70</v>
      </c>
    </row>
    <row r="35" spans="1:10" x14ac:dyDescent="0.25">
      <c r="A35">
        <v>32</v>
      </c>
      <c r="B35" t="s">
        <v>152</v>
      </c>
      <c r="C35" t="s">
        <v>170</v>
      </c>
      <c r="H35" s="4" t="s">
        <v>158</v>
      </c>
      <c r="I35" t="s">
        <v>159</v>
      </c>
      <c r="J35" t="s">
        <v>76</v>
      </c>
    </row>
    <row r="36" spans="1:10" x14ac:dyDescent="0.25">
      <c r="A36">
        <v>35</v>
      </c>
      <c r="B36" t="s">
        <v>77</v>
      </c>
      <c r="C36" t="s">
        <v>160</v>
      </c>
      <c r="J36" t="s">
        <v>167</v>
      </c>
    </row>
    <row r="37" spans="1:10" x14ac:dyDescent="0.25">
      <c r="A37">
        <v>36</v>
      </c>
      <c r="B37" t="s">
        <v>79</v>
      </c>
      <c r="C37" t="s">
        <v>29</v>
      </c>
      <c r="J37" t="s">
        <v>80</v>
      </c>
    </row>
    <row r="38" spans="1:10" x14ac:dyDescent="0.25">
      <c r="A38">
        <v>37</v>
      </c>
      <c r="B38" t="s">
        <v>81</v>
      </c>
      <c r="C38" t="s">
        <v>29</v>
      </c>
      <c r="J38" t="s">
        <v>82</v>
      </c>
    </row>
    <row r="39" spans="1:10" x14ac:dyDescent="0.25">
      <c r="A39">
        <v>38</v>
      </c>
      <c r="B39" t="s">
        <v>83</v>
      </c>
      <c r="C39" t="s">
        <v>29</v>
      </c>
      <c r="J39" t="s">
        <v>84</v>
      </c>
    </row>
    <row r="40" spans="1:10" ht="16.5" customHeight="1" x14ac:dyDescent="0.25">
      <c r="A40">
        <v>39</v>
      </c>
      <c r="B40" t="s">
        <v>86</v>
      </c>
      <c r="C40" t="s">
        <v>87</v>
      </c>
      <c r="H40" s="3"/>
      <c r="I40" s="3"/>
      <c r="J40" t="s">
        <v>85</v>
      </c>
    </row>
    <row r="41" spans="1:10" x14ac:dyDescent="0.25">
      <c r="A41">
        <v>40</v>
      </c>
      <c r="B41" t="s">
        <v>88</v>
      </c>
      <c r="C41" t="s">
        <v>89</v>
      </c>
      <c r="J41" t="s">
        <v>90</v>
      </c>
    </row>
    <row r="42" spans="1:10" s="5" customFormat="1" x14ac:dyDescent="0.25">
      <c r="A42">
        <v>41</v>
      </c>
      <c r="B42" s="5" t="s">
        <v>91</v>
      </c>
      <c r="C42" s="5" t="s">
        <v>92</v>
      </c>
      <c r="J42" s="5" t="s">
        <v>93</v>
      </c>
    </row>
    <row r="43" spans="1:10" x14ac:dyDescent="0.25">
      <c r="A43">
        <v>42</v>
      </c>
      <c r="B43" t="s">
        <v>94</v>
      </c>
      <c r="C43" t="s">
        <v>29</v>
      </c>
      <c r="J43" t="s">
        <v>14</v>
      </c>
    </row>
    <row r="44" spans="1:10" x14ac:dyDescent="0.25">
      <c r="A44">
        <v>43</v>
      </c>
      <c r="B44" t="s">
        <v>95</v>
      </c>
      <c r="C44" t="s">
        <v>29</v>
      </c>
      <c r="J44" t="s">
        <v>15</v>
      </c>
    </row>
    <row r="45" spans="1:10" x14ac:dyDescent="0.25">
      <c r="A45">
        <v>44</v>
      </c>
      <c r="B45" t="s">
        <v>96</v>
      </c>
      <c r="C45" t="s">
        <v>96</v>
      </c>
      <c r="J45" t="s">
        <v>12</v>
      </c>
    </row>
  </sheetData>
  <sheetProtection algorithmName="SHA-512" hashValue="FI/qvb3izsATDcieNYkHQLtgDb0HFTIdLgxIkQ3l1XsLrO4ziZ310NU3fAKby2DBhwt8Jys8Ra+o5snrs23Qcw==" saltValue="M0eeeRsRjuRpavL9l5YZNg==" spinCount="100000" sheet="1" objects="1" scenarios="1"/>
  <hyperlinks>
    <hyperlink ref="H2" r:id="rId1" xr:uid="{00000000-0004-0000-0300-000000000000}"/>
  </hyperlinks>
  <pageMargins left="0.7" right="0.7" top="0.75" bottom="0.75" header="0.3" footer="0.3"/>
  <pageSetup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17"/>
  <sheetViews>
    <sheetView workbookViewId="0">
      <selection activeCell="A4" sqref="A4:XFD4"/>
    </sheetView>
  </sheetViews>
  <sheetFormatPr defaultRowHeight="15" x14ac:dyDescent="0.25"/>
  <cols>
    <col min="2" max="2" width="19.28515625" customWidth="1"/>
    <col min="8" max="9" width="25.5703125" customWidth="1"/>
  </cols>
  <sheetData>
    <row r="1" spans="1:10" s="2" customFormat="1" x14ac:dyDescent="0.2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</row>
    <row r="2" spans="1:10" x14ac:dyDescent="0.25">
      <c r="A2">
        <v>1</v>
      </c>
      <c r="B2" t="s">
        <v>97</v>
      </c>
      <c r="C2" t="s">
        <v>26</v>
      </c>
      <c r="H2" s="1" t="s">
        <v>98</v>
      </c>
      <c r="I2" s="1"/>
    </row>
    <row r="3" spans="1:10" x14ac:dyDescent="0.25">
      <c r="A3">
        <v>2</v>
      </c>
      <c r="B3" t="s">
        <v>99</v>
      </c>
      <c r="C3" t="s">
        <v>29</v>
      </c>
      <c r="J3" t="s">
        <v>100</v>
      </c>
    </row>
    <row r="4" spans="1:10" x14ac:dyDescent="0.25">
      <c r="A4">
        <v>16</v>
      </c>
      <c r="B4" t="s">
        <v>173</v>
      </c>
      <c r="C4" t="s">
        <v>173</v>
      </c>
      <c r="H4" s="1"/>
      <c r="I4" s="1"/>
      <c r="J4" t="s">
        <v>102</v>
      </c>
    </row>
    <row r="5" spans="1:10" x14ac:dyDescent="0.25">
      <c r="A5">
        <v>3</v>
      </c>
      <c r="B5" t="s">
        <v>101</v>
      </c>
      <c r="C5" t="s">
        <v>29</v>
      </c>
      <c r="J5" t="s">
        <v>102</v>
      </c>
    </row>
    <row r="6" spans="1:10" x14ac:dyDescent="0.25">
      <c r="A6">
        <v>4</v>
      </c>
      <c r="B6" t="s">
        <v>77</v>
      </c>
      <c r="C6" t="s">
        <v>103</v>
      </c>
    </row>
    <row r="7" spans="1:10" x14ac:dyDescent="0.25">
      <c r="A7">
        <v>5</v>
      </c>
      <c r="B7" t="s">
        <v>104</v>
      </c>
      <c r="C7" t="s">
        <v>29</v>
      </c>
      <c r="J7" t="s">
        <v>105</v>
      </c>
    </row>
    <row r="8" spans="1:10" x14ac:dyDescent="0.25">
      <c r="A8">
        <v>6</v>
      </c>
      <c r="B8" t="s">
        <v>106</v>
      </c>
      <c r="C8" t="s">
        <v>29</v>
      </c>
      <c r="J8" t="s">
        <v>107</v>
      </c>
    </row>
    <row r="9" spans="1:10" x14ac:dyDescent="0.25">
      <c r="A9">
        <v>7</v>
      </c>
      <c r="B9" t="s">
        <v>165</v>
      </c>
      <c r="C9" t="s">
        <v>165</v>
      </c>
      <c r="J9" t="s">
        <v>109</v>
      </c>
    </row>
    <row r="10" spans="1:10" x14ac:dyDescent="0.25">
      <c r="A10">
        <v>8</v>
      </c>
      <c r="B10" t="s">
        <v>108</v>
      </c>
      <c r="C10" t="s">
        <v>29</v>
      </c>
      <c r="J10" t="s">
        <v>109</v>
      </c>
    </row>
    <row r="11" spans="1:10" x14ac:dyDescent="0.25">
      <c r="A11">
        <v>9</v>
      </c>
      <c r="B11" t="s">
        <v>110</v>
      </c>
      <c r="C11" t="s">
        <v>29</v>
      </c>
      <c r="J11" t="s">
        <v>111</v>
      </c>
    </row>
    <row r="12" spans="1:10" x14ac:dyDescent="0.25">
      <c r="A12">
        <v>10</v>
      </c>
      <c r="B12" s="6" t="s">
        <v>112</v>
      </c>
      <c r="C12" t="s">
        <v>29</v>
      </c>
      <c r="J12" t="s">
        <v>113</v>
      </c>
    </row>
    <row r="13" spans="1:10" x14ac:dyDescent="0.25">
      <c r="A13">
        <v>11</v>
      </c>
      <c r="B13" s="6" t="s">
        <v>114</v>
      </c>
      <c r="C13" t="s">
        <v>29</v>
      </c>
      <c r="J13" t="s">
        <v>115</v>
      </c>
    </row>
    <row r="14" spans="1:10" x14ac:dyDescent="0.25">
      <c r="A14">
        <v>12</v>
      </c>
      <c r="B14" t="s">
        <v>110</v>
      </c>
      <c r="C14" t="s">
        <v>29</v>
      </c>
      <c r="J14" t="s">
        <v>111</v>
      </c>
    </row>
    <row r="15" spans="1:10" x14ac:dyDescent="0.25">
      <c r="A15">
        <v>13</v>
      </c>
      <c r="C15" t="s">
        <v>116</v>
      </c>
    </row>
    <row r="16" spans="1:10" x14ac:dyDescent="0.25">
      <c r="A16">
        <v>14</v>
      </c>
      <c r="B16" t="s">
        <v>117</v>
      </c>
      <c r="C16" t="s">
        <v>117</v>
      </c>
      <c r="J16" t="s">
        <v>118</v>
      </c>
    </row>
    <row r="17" spans="1:9" x14ac:dyDescent="0.25">
      <c r="A17">
        <v>15</v>
      </c>
      <c r="B17" t="s">
        <v>119</v>
      </c>
      <c r="C17" t="s">
        <v>119</v>
      </c>
      <c r="H17" s="1" t="s">
        <v>120</v>
      </c>
      <c r="I17" s="1" t="s">
        <v>121</v>
      </c>
    </row>
  </sheetData>
  <sheetProtection algorithmName="SHA-512" hashValue="Q4Q3JTlhW5xDkQI+lNtwGMsNKDS5IcrkNucloOhMHmfYWWiDTDg7tbXXacHQ2/3EU6l8QuvHJPEBbPRo3jbwyg==" saltValue="9KQm+LpK5GrwAjOvOlPflg==" spinCount="100000" sheet="1" objects="1" scenarios="1"/>
  <hyperlinks>
    <hyperlink ref="H2" r:id="rId1" xr:uid="{00000000-0004-0000-0400-000000000000}"/>
    <hyperlink ref="H17" r:id="rId2" xr:uid="{00000000-0004-0000-0400-000001000000}"/>
    <hyperlink ref="I17" r:id="rId3" xr:uid="{00000000-0004-0000-0400-000002000000}"/>
  </hyperlinks>
  <pageMargins left="0.7" right="0.7" top="0.75" bottom="0.75" header="0.3" footer="0.3"/>
  <pageSetup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J17"/>
  <sheetViews>
    <sheetView workbookViewId="0">
      <selection activeCell="J3" sqref="J3"/>
    </sheetView>
  </sheetViews>
  <sheetFormatPr defaultRowHeight="15" x14ac:dyDescent="0.25"/>
  <cols>
    <col min="2" max="2" width="26.140625" customWidth="1"/>
  </cols>
  <sheetData>
    <row r="1" spans="1:10" s="2" customFormat="1" x14ac:dyDescent="0.2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</row>
    <row r="2" spans="1:10" x14ac:dyDescent="0.25">
      <c r="A2">
        <v>1</v>
      </c>
      <c r="B2" t="s">
        <v>97</v>
      </c>
      <c r="C2" t="s">
        <v>26</v>
      </c>
      <c r="H2" s="1" t="s">
        <v>98</v>
      </c>
      <c r="I2" s="1"/>
      <c r="J2" t="s">
        <v>100</v>
      </c>
    </row>
    <row r="3" spans="1:10" x14ac:dyDescent="0.25">
      <c r="A3">
        <v>2</v>
      </c>
      <c r="B3" t="s">
        <v>99</v>
      </c>
      <c r="C3" t="s">
        <v>29</v>
      </c>
      <c r="J3" t="s">
        <v>100</v>
      </c>
    </row>
    <row r="4" spans="1:10" x14ac:dyDescent="0.25">
      <c r="A4">
        <v>16</v>
      </c>
      <c r="B4" t="s">
        <v>173</v>
      </c>
      <c r="C4" t="s">
        <v>173</v>
      </c>
      <c r="H4" s="1"/>
      <c r="I4" s="1"/>
      <c r="J4" t="s">
        <v>102</v>
      </c>
    </row>
    <row r="5" spans="1:10" x14ac:dyDescent="0.25">
      <c r="A5">
        <v>3</v>
      </c>
      <c r="B5" t="s">
        <v>101</v>
      </c>
      <c r="C5" t="s">
        <v>29</v>
      </c>
      <c r="J5" t="s">
        <v>102</v>
      </c>
    </row>
    <row r="6" spans="1:10" x14ac:dyDescent="0.25">
      <c r="A6">
        <v>4</v>
      </c>
      <c r="B6" t="s">
        <v>77</v>
      </c>
      <c r="C6" t="s">
        <v>103</v>
      </c>
    </row>
    <row r="7" spans="1:10" x14ac:dyDescent="0.25">
      <c r="A7">
        <v>5</v>
      </c>
      <c r="B7" t="s">
        <v>104</v>
      </c>
      <c r="C7" t="s">
        <v>29</v>
      </c>
      <c r="J7" t="s">
        <v>105</v>
      </c>
    </row>
    <row r="8" spans="1:10" x14ac:dyDescent="0.25">
      <c r="A8">
        <v>6</v>
      </c>
      <c r="B8" t="s">
        <v>106</v>
      </c>
      <c r="C8" t="s">
        <v>29</v>
      </c>
      <c r="J8" t="s">
        <v>122</v>
      </c>
    </row>
    <row r="9" spans="1:10" x14ac:dyDescent="0.25">
      <c r="A9">
        <v>7</v>
      </c>
      <c r="B9" t="s">
        <v>165</v>
      </c>
      <c r="C9" t="s">
        <v>165</v>
      </c>
      <c r="J9" t="s">
        <v>123</v>
      </c>
    </row>
    <row r="10" spans="1:10" x14ac:dyDescent="0.25">
      <c r="A10">
        <v>8</v>
      </c>
      <c r="B10" t="s">
        <v>108</v>
      </c>
      <c r="C10" t="s">
        <v>29</v>
      </c>
      <c r="J10" t="s">
        <v>123</v>
      </c>
    </row>
    <row r="11" spans="1:10" x14ac:dyDescent="0.25">
      <c r="A11">
        <v>9</v>
      </c>
      <c r="B11" t="s">
        <v>110</v>
      </c>
      <c r="C11" t="s">
        <v>29</v>
      </c>
      <c r="J11" t="s">
        <v>111</v>
      </c>
    </row>
    <row r="12" spans="1:10" x14ac:dyDescent="0.25">
      <c r="A12">
        <v>10</v>
      </c>
      <c r="B12" s="6" t="s">
        <v>112</v>
      </c>
      <c r="C12" t="s">
        <v>29</v>
      </c>
      <c r="J12" t="s">
        <v>113</v>
      </c>
    </row>
    <row r="13" spans="1:10" x14ac:dyDescent="0.25">
      <c r="A13">
        <v>11</v>
      </c>
      <c r="B13" s="6" t="s">
        <v>114</v>
      </c>
      <c r="C13" t="s">
        <v>29</v>
      </c>
      <c r="J13" t="s">
        <v>115</v>
      </c>
    </row>
    <row r="14" spans="1:10" x14ac:dyDescent="0.25">
      <c r="A14">
        <v>12</v>
      </c>
      <c r="B14" t="s">
        <v>110</v>
      </c>
      <c r="C14" t="s">
        <v>29</v>
      </c>
      <c r="J14" t="s">
        <v>111</v>
      </c>
    </row>
    <row r="15" spans="1:10" x14ac:dyDescent="0.25">
      <c r="A15">
        <v>13</v>
      </c>
      <c r="C15" t="s">
        <v>116</v>
      </c>
    </row>
    <row r="16" spans="1:10" x14ac:dyDescent="0.25">
      <c r="A16">
        <v>14</v>
      </c>
      <c r="B16" t="s">
        <v>124</v>
      </c>
      <c r="C16" t="s">
        <v>124</v>
      </c>
      <c r="J16" t="s">
        <v>118</v>
      </c>
    </row>
    <row r="17" spans="1:9" x14ac:dyDescent="0.25">
      <c r="A17">
        <v>15</v>
      </c>
      <c r="B17" t="s">
        <v>125</v>
      </c>
      <c r="C17" t="s">
        <v>125</v>
      </c>
      <c r="H17" s="1"/>
      <c r="I17" t="s">
        <v>121</v>
      </c>
    </row>
  </sheetData>
  <sheetProtection algorithmName="SHA-512" hashValue="16bhZe8BPwRv6a4XMz6S95/IJC2Ypx42c5SPEGPYnD1QKbGsx0XlYh/6dq4f/AtWbYaS7dZpJ0DB0vd7Czg7Yg==" saltValue="RlVCdSWBerihSWK//bPZwA==" spinCount="100000" sheet="1" objects="1" scenarios="1"/>
  <hyperlinks>
    <hyperlink ref="H2" r:id="rId1" xr:uid="{00000000-0004-0000-0500-000000000000}"/>
  </hyperlinks>
  <pageMargins left="0.7" right="0.7" top="0.75" bottom="0.75" header="0.3" footer="0.3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J31"/>
  <sheetViews>
    <sheetView topLeftCell="A16" workbookViewId="0">
      <selection activeCell="C27" sqref="C27"/>
    </sheetView>
  </sheetViews>
  <sheetFormatPr defaultRowHeight="15" x14ac:dyDescent="0.25"/>
  <cols>
    <col min="1" max="1" width="16.42578125" customWidth="1"/>
    <col min="2" max="2" width="33.85546875" customWidth="1"/>
    <col min="3" max="3" width="18.5703125" customWidth="1"/>
    <col min="4" max="4" width="12.42578125" customWidth="1"/>
    <col min="5" max="5" width="8.28515625" customWidth="1"/>
    <col min="6" max="6" width="13.7109375" customWidth="1"/>
    <col min="7" max="7" width="7.5703125" customWidth="1"/>
    <col min="8" max="8" width="21.140625" customWidth="1"/>
    <col min="9" max="9" width="31.85546875" customWidth="1"/>
    <col min="10" max="10" width="28.5703125" customWidth="1"/>
  </cols>
  <sheetData>
    <row r="1" spans="1:10" s="2" customFormat="1" x14ac:dyDescent="0.2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</row>
    <row r="2" spans="1:10" x14ac:dyDescent="0.25">
      <c r="A2">
        <v>1</v>
      </c>
      <c r="B2" t="s">
        <v>25</v>
      </c>
      <c r="C2" t="s">
        <v>26</v>
      </c>
      <c r="H2" s="1" t="s">
        <v>27</v>
      </c>
      <c r="I2" s="1"/>
    </row>
    <row r="3" spans="1:10" x14ac:dyDescent="0.25">
      <c r="A3">
        <v>30</v>
      </c>
      <c r="B3" t="s">
        <v>173</v>
      </c>
      <c r="C3" t="s">
        <v>173</v>
      </c>
      <c r="H3" s="1"/>
      <c r="I3" s="1"/>
      <c r="J3" t="s">
        <v>30</v>
      </c>
    </row>
    <row r="4" spans="1:10" x14ac:dyDescent="0.25">
      <c r="A4">
        <v>29</v>
      </c>
      <c r="B4" t="s">
        <v>168</v>
      </c>
      <c r="C4" t="s">
        <v>169</v>
      </c>
      <c r="H4" t="s">
        <v>8</v>
      </c>
      <c r="I4" t="s">
        <v>6</v>
      </c>
    </row>
    <row r="5" spans="1:10" x14ac:dyDescent="0.25">
      <c r="A5">
        <v>2</v>
      </c>
      <c r="B5" t="s">
        <v>28</v>
      </c>
      <c r="C5" t="s">
        <v>29</v>
      </c>
      <c r="J5" t="s">
        <v>30</v>
      </c>
    </row>
    <row r="6" spans="1:10" x14ac:dyDescent="0.25">
      <c r="A6">
        <v>3</v>
      </c>
      <c r="B6" t="s">
        <v>31</v>
      </c>
      <c r="C6" t="s">
        <v>29</v>
      </c>
      <c r="J6" t="s">
        <v>32</v>
      </c>
    </row>
    <row r="7" spans="1:10" x14ac:dyDescent="0.25">
      <c r="A7">
        <v>4</v>
      </c>
      <c r="B7" t="s">
        <v>61</v>
      </c>
      <c r="C7" t="s">
        <v>29</v>
      </c>
      <c r="J7" t="s">
        <v>62</v>
      </c>
    </row>
    <row r="8" spans="1:10" x14ac:dyDescent="0.25">
      <c r="A8">
        <v>5</v>
      </c>
      <c r="B8" t="s">
        <v>67</v>
      </c>
      <c r="C8" t="s">
        <v>29</v>
      </c>
      <c r="J8" t="s">
        <v>68</v>
      </c>
    </row>
    <row r="9" spans="1:10" x14ac:dyDescent="0.25">
      <c r="A9">
        <v>6</v>
      </c>
      <c r="B9" t="s">
        <v>163</v>
      </c>
      <c r="C9" t="s">
        <v>163</v>
      </c>
      <c r="J9" t="s">
        <v>164</v>
      </c>
    </row>
    <row r="10" spans="1:10" x14ac:dyDescent="0.25">
      <c r="A10">
        <v>7</v>
      </c>
      <c r="B10" t="s">
        <v>69</v>
      </c>
      <c r="C10" t="s">
        <v>29</v>
      </c>
      <c r="J10" t="s">
        <v>70</v>
      </c>
    </row>
    <row r="11" spans="1:10" x14ac:dyDescent="0.25">
      <c r="A11">
        <v>8</v>
      </c>
      <c r="B11" t="s">
        <v>71</v>
      </c>
      <c r="C11" t="s">
        <v>171</v>
      </c>
      <c r="H11" s="4" t="s">
        <v>154</v>
      </c>
      <c r="I11" t="s">
        <v>159</v>
      </c>
      <c r="J11" t="s">
        <v>72</v>
      </c>
    </row>
    <row r="12" spans="1:10" x14ac:dyDescent="0.25">
      <c r="A12">
        <v>9</v>
      </c>
      <c r="B12" t="s">
        <v>69</v>
      </c>
      <c r="C12" t="s">
        <v>29</v>
      </c>
      <c r="J12" t="s">
        <v>70</v>
      </c>
    </row>
    <row r="13" spans="1:10" x14ac:dyDescent="0.25">
      <c r="A13">
        <v>10</v>
      </c>
      <c r="B13" t="s">
        <v>73</v>
      </c>
      <c r="C13" t="s">
        <v>170</v>
      </c>
      <c r="H13" s="4" t="s">
        <v>155</v>
      </c>
      <c r="I13" t="s">
        <v>159</v>
      </c>
      <c r="J13" t="s">
        <v>72</v>
      </c>
    </row>
    <row r="14" spans="1:10" x14ac:dyDescent="0.25">
      <c r="A14">
        <v>11</v>
      </c>
      <c r="B14" t="s">
        <v>69</v>
      </c>
      <c r="C14" t="s">
        <v>29</v>
      </c>
      <c r="J14" t="s">
        <v>70</v>
      </c>
    </row>
    <row r="15" spans="1:10" x14ac:dyDescent="0.25">
      <c r="A15">
        <v>12</v>
      </c>
      <c r="B15" t="s">
        <v>74</v>
      </c>
      <c r="C15" t="s">
        <v>170</v>
      </c>
      <c r="H15" s="4" t="s">
        <v>156</v>
      </c>
      <c r="I15" t="s">
        <v>159</v>
      </c>
      <c r="J15" t="s">
        <v>72</v>
      </c>
    </row>
    <row r="16" spans="1:10" x14ac:dyDescent="0.25">
      <c r="A16">
        <v>13</v>
      </c>
      <c r="B16" t="s">
        <v>69</v>
      </c>
      <c r="C16" t="s">
        <v>29</v>
      </c>
      <c r="J16" t="s">
        <v>70</v>
      </c>
    </row>
    <row r="17" spans="1:10" x14ac:dyDescent="0.25">
      <c r="A17">
        <v>14</v>
      </c>
      <c r="B17" t="s">
        <v>75</v>
      </c>
      <c r="C17" t="s">
        <v>170</v>
      </c>
      <c r="H17" s="4" t="s">
        <v>157</v>
      </c>
      <c r="I17" t="s">
        <v>159</v>
      </c>
      <c r="J17" t="s">
        <v>72</v>
      </c>
    </row>
    <row r="18" spans="1:10" x14ac:dyDescent="0.25">
      <c r="A18">
        <v>15</v>
      </c>
      <c r="B18" t="s">
        <v>69</v>
      </c>
      <c r="C18" t="s">
        <v>29</v>
      </c>
      <c r="J18" t="s">
        <v>70</v>
      </c>
    </row>
    <row r="19" spans="1:10" x14ac:dyDescent="0.25">
      <c r="A19">
        <v>16</v>
      </c>
      <c r="B19" t="s">
        <v>152</v>
      </c>
      <c r="C19" t="s">
        <v>170</v>
      </c>
      <c r="H19" s="4" t="s">
        <v>158</v>
      </c>
      <c r="I19" t="s">
        <v>159</v>
      </c>
      <c r="J19" t="s">
        <v>76</v>
      </c>
    </row>
    <row r="20" spans="1:10" x14ac:dyDescent="0.25">
      <c r="A20">
        <v>17</v>
      </c>
      <c r="B20" t="s">
        <v>77</v>
      </c>
      <c r="C20" t="s">
        <v>160</v>
      </c>
      <c r="J20" t="s">
        <v>167</v>
      </c>
    </row>
    <row r="21" spans="1:10" x14ac:dyDescent="0.25">
      <c r="A21">
        <v>18</v>
      </c>
      <c r="B21" t="s">
        <v>79</v>
      </c>
      <c r="C21" t="s">
        <v>29</v>
      </c>
      <c r="J21" t="s">
        <v>80</v>
      </c>
    </row>
    <row r="22" spans="1:10" x14ac:dyDescent="0.25">
      <c r="A22">
        <v>19</v>
      </c>
      <c r="B22" t="s">
        <v>81</v>
      </c>
      <c r="C22" t="s">
        <v>29</v>
      </c>
      <c r="J22" t="s">
        <v>82</v>
      </c>
    </row>
    <row r="23" spans="1:10" x14ac:dyDescent="0.25">
      <c r="A23">
        <v>20</v>
      </c>
      <c r="B23" t="s">
        <v>83</v>
      </c>
      <c r="C23" t="s">
        <v>29</v>
      </c>
      <c r="J23" t="s">
        <v>84</v>
      </c>
    </row>
    <row r="24" spans="1:10" x14ac:dyDescent="0.25">
      <c r="A24">
        <v>21</v>
      </c>
      <c r="B24" t="s">
        <v>126</v>
      </c>
      <c r="C24" t="s">
        <v>29</v>
      </c>
      <c r="J24" t="s">
        <v>127</v>
      </c>
    </row>
    <row r="25" spans="1:10" x14ac:dyDescent="0.25">
      <c r="A25">
        <v>22</v>
      </c>
      <c r="B25" t="s">
        <v>128</v>
      </c>
      <c r="C25" t="s">
        <v>29</v>
      </c>
      <c r="J25" t="s">
        <v>129</v>
      </c>
    </row>
    <row r="26" spans="1:10" ht="16.5" customHeight="1" x14ac:dyDescent="0.25">
      <c r="A26">
        <v>23</v>
      </c>
      <c r="B26" t="s">
        <v>86</v>
      </c>
      <c r="C26" t="s">
        <v>87</v>
      </c>
      <c r="H26" s="3"/>
      <c r="I26" s="3"/>
      <c r="J26" t="s">
        <v>85</v>
      </c>
    </row>
    <row r="27" spans="1:10" x14ac:dyDescent="0.25">
      <c r="A27">
        <v>24</v>
      </c>
      <c r="B27" t="s">
        <v>88</v>
      </c>
      <c r="C27" t="s">
        <v>89</v>
      </c>
      <c r="J27" t="s">
        <v>90</v>
      </c>
    </row>
    <row r="28" spans="1:10" x14ac:dyDescent="0.25">
      <c r="A28">
        <v>25</v>
      </c>
      <c r="B28" t="s">
        <v>91</v>
      </c>
      <c r="C28" t="s">
        <v>92</v>
      </c>
      <c r="J28" t="s">
        <v>93</v>
      </c>
    </row>
    <row r="29" spans="1:10" x14ac:dyDescent="0.25">
      <c r="A29">
        <v>26</v>
      </c>
      <c r="B29" t="s">
        <v>94</v>
      </c>
      <c r="C29" t="s">
        <v>29</v>
      </c>
      <c r="J29" t="s">
        <v>14</v>
      </c>
    </row>
    <row r="30" spans="1:10" x14ac:dyDescent="0.25">
      <c r="A30">
        <v>27</v>
      </c>
      <c r="B30" t="s">
        <v>95</v>
      </c>
      <c r="C30" t="s">
        <v>29</v>
      </c>
      <c r="J30" t="s">
        <v>15</v>
      </c>
    </row>
    <row r="31" spans="1:10" x14ac:dyDescent="0.25">
      <c r="A31">
        <v>28</v>
      </c>
      <c r="B31" t="s">
        <v>96</v>
      </c>
      <c r="C31" t="s">
        <v>96</v>
      </c>
      <c r="J31" t="s">
        <v>12</v>
      </c>
    </row>
  </sheetData>
  <sheetProtection algorithmName="SHA-512" hashValue="gA7V0KCDkXPDpbB11io9NdpipZV7aXKOLilVBT60A3Dv6M5W9H9ldpDMM3OgnLYIsbQuw8N9FfUJEl0dSLznkA==" saltValue="ria1cfIRZuRso5fV4QIpSA==" spinCount="100000" sheet="1" objects="1" scenarios="1"/>
  <hyperlinks>
    <hyperlink ref="H2" r:id="rId1" xr:uid="{00000000-0004-0000-0600-000000000000}"/>
  </hyperlinks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J31"/>
  <sheetViews>
    <sheetView zoomScale="112" zoomScaleNormal="112" workbookViewId="0">
      <selection activeCell="J2" sqref="J2"/>
    </sheetView>
  </sheetViews>
  <sheetFormatPr defaultRowHeight="15" x14ac:dyDescent="0.25"/>
  <cols>
    <col min="2" max="2" width="48.5703125" customWidth="1"/>
    <col min="7" max="7" width="7.28515625" customWidth="1"/>
    <col min="8" max="8" width="18.28515625" customWidth="1"/>
    <col min="9" max="9" width="7.28515625" customWidth="1"/>
    <col min="10" max="10" width="24.7109375" customWidth="1"/>
  </cols>
  <sheetData>
    <row r="1" spans="1:10" s="2" customFormat="1" x14ac:dyDescent="0.2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</row>
    <row r="2" spans="1:10" x14ac:dyDescent="0.25">
      <c r="A2">
        <v>1</v>
      </c>
      <c r="B2" t="s">
        <v>25</v>
      </c>
      <c r="C2" t="s">
        <v>26</v>
      </c>
      <c r="H2" s="1" t="s">
        <v>27</v>
      </c>
      <c r="I2" s="1"/>
    </row>
    <row r="3" spans="1:10" x14ac:dyDescent="0.25">
      <c r="A3">
        <v>29</v>
      </c>
      <c r="B3" t="s">
        <v>173</v>
      </c>
      <c r="C3" t="s">
        <v>173</v>
      </c>
      <c r="H3" s="1"/>
      <c r="I3" s="1"/>
      <c r="J3" t="s">
        <v>30</v>
      </c>
    </row>
    <row r="4" spans="1:10" x14ac:dyDescent="0.25">
      <c r="A4">
        <v>29</v>
      </c>
      <c r="B4" t="s">
        <v>168</v>
      </c>
      <c r="C4" t="s">
        <v>169</v>
      </c>
      <c r="H4" t="s">
        <v>10</v>
      </c>
      <c r="I4" t="s">
        <v>6</v>
      </c>
    </row>
    <row r="5" spans="1:10" x14ac:dyDescent="0.25">
      <c r="A5">
        <v>2</v>
      </c>
      <c r="B5" t="s">
        <v>28</v>
      </c>
      <c r="C5" t="s">
        <v>29</v>
      </c>
      <c r="J5" t="s">
        <v>30</v>
      </c>
    </row>
    <row r="6" spans="1:10" x14ac:dyDescent="0.25">
      <c r="A6">
        <v>3</v>
      </c>
      <c r="B6" t="s">
        <v>31</v>
      </c>
      <c r="C6" t="s">
        <v>29</v>
      </c>
      <c r="J6" t="s">
        <v>32</v>
      </c>
    </row>
    <row r="7" spans="1:10" x14ac:dyDescent="0.25">
      <c r="A7">
        <v>4</v>
      </c>
      <c r="B7" t="s">
        <v>61</v>
      </c>
      <c r="C7" t="s">
        <v>29</v>
      </c>
      <c r="J7" t="s">
        <v>62</v>
      </c>
    </row>
    <row r="8" spans="1:10" x14ac:dyDescent="0.25">
      <c r="A8">
        <v>5</v>
      </c>
      <c r="B8" t="s">
        <v>67</v>
      </c>
      <c r="C8" t="s">
        <v>29</v>
      </c>
      <c r="J8" t="s">
        <v>68</v>
      </c>
    </row>
    <row r="9" spans="1:10" x14ac:dyDescent="0.25">
      <c r="A9">
        <v>6</v>
      </c>
      <c r="B9" t="s">
        <v>163</v>
      </c>
      <c r="C9" t="s">
        <v>163</v>
      </c>
      <c r="J9" t="s">
        <v>164</v>
      </c>
    </row>
    <row r="10" spans="1:10" x14ac:dyDescent="0.25">
      <c r="A10">
        <v>7</v>
      </c>
      <c r="B10" t="s">
        <v>69</v>
      </c>
      <c r="C10" t="s">
        <v>29</v>
      </c>
      <c r="J10" t="s">
        <v>70</v>
      </c>
    </row>
    <row r="11" spans="1:10" x14ac:dyDescent="0.25">
      <c r="A11">
        <v>8</v>
      </c>
      <c r="B11" t="s">
        <v>71</v>
      </c>
      <c r="C11" t="s">
        <v>171</v>
      </c>
      <c r="H11" s="4" t="s">
        <v>154</v>
      </c>
      <c r="I11" t="s">
        <v>159</v>
      </c>
      <c r="J11" t="s">
        <v>72</v>
      </c>
    </row>
    <row r="12" spans="1:10" x14ac:dyDescent="0.25">
      <c r="A12">
        <v>9</v>
      </c>
      <c r="B12" t="s">
        <v>69</v>
      </c>
      <c r="C12" t="s">
        <v>29</v>
      </c>
      <c r="J12" t="s">
        <v>70</v>
      </c>
    </row>
    <row r="13" spans="1:10" x14ac:dyDescent="0.25">
      <c r="A13">
        <v>10</v>
      </c>
      <c r="B13" t="s">
        <v>73</v>
      </c>
      <c r="C13" t="s">
        <v>170</v>
      </c>
      <c r="H13" s="4" t="s">
        <v>155</v>
      </c>
      <c r="I13" t="s">
        <v>159</v>
      </c>
      <c r="J13" t="s">
        <v>72</v>
      </c>
    </row>
    <row r="14" spans="1:10" x14ac:dyDescent="0.25">
      <c r="A14">
        <v>11</v>
      </c>
      <c r="B14" t="s">
        <v>69</v>
      </c>
      <c r="C14" t="s">
        <v>29</v>
      </c>
      <c r="J14" t="s">
        <v>70</v>
      </c>
    </row>
    <row r="15" spans="1:10" x14ac:dyDescent="0.25">
      <c r="A15">
        <v>12</v>
      </c>
      <c r="B15" t="s">
        <v>74</v>
      </c>
      <c r="C15" t="s">
        <v>170</v>
      </c>
      <c r="H15" s="4" t="s">
        <v>156</v>
      </c>
      <c r="I15" t="s">
        <v>159</v>
      </c>
      <c r="J15" t="s">
        <v>72</v>
      </c>
    </row>
    <row r="16" spans="1:10" x14ac:dyDescent="0.25">
      <c r="A16">
        <v>13</v>
      </c>
      <c r="B16" t="s">
        <v>69</v>
      </c>
      <c r="C16" t="s">
        <v>29</v>
      </c>
      <c r="J16" t="s">
        <v>70</v>
      </c>
    </row>
    <row r="17" spans="1:10" x14ac:dyDescent="0.25">
      <c r="A17">
        <v>14</v>
      </c>
      <c r="B17" t="s">
        <v>75</v>
      </c>
      <c r="C17" t="s">
        <v>170</v>
      </c>
      <c r="H17" s="4" t="s">
        <v>157</v>
      </c>
      <c r="I17" t="s">
        <v>159</v>
      </c>
      <c r="J17" t="s">
        <v>72</v>
      </c>
    </row>
    <row r="18" spans="1:10" x14ac:dyDescent="0.25">
      <c r="A18">
        <v>15</v>
      </c>
      <c r="B18" t="s">
        <v>69</v>
      </c>
      <c r="C18" t="s">
        <v>29</v>
      </c>
      <c r="J18" t="s">
        <v>70</v>
      </c>
    </row>
    <row r="19" spans="1:10" x14ac:dyDescent="0.25">
      <c r="A19">
        <v>16</v>
      </c>
      <c r="B19" t="s">
        <v>152</v>
      </c>
      <c r="C19" t="s">
        <v>170</v>
      </c>
      <c r="H19" s="4" t="s">
        <v>158</v>
      </c>
      <c r="I19" t="s">
        <v>159</v>
      </c>
      <c r="J19" t="s">
        <v>76</v>
      </c>
    </row>
    <row r="20" spans="1:10" x14ac:dyDescent="0.25">
      <c r="A20">
        <v>17</v>
      </c>
      <c r="B20" t="s">
        <v>77</v>
      </c>
      <c r="C20" t="s">
        <v>160</v>
      </c>
      <c r="G20" t="s">
        <v>78</v>
      </c>
      <c r="J20" t="s">
        <v>167</v>
      </c>
    </row>
    <row r="21" spans="1:10" x14ac:dyDescent="0.25">
      <c r="A21">
        <v>18</v>
      </c>
      <c r="B21" t="s">
        <v>79</v>
      </c>
      <c r="C21" t="s">
        <v>29</v>
      </c>
      <c r="J21" t="s">
        <v>80</v>
      </c>
    </row>
    <row r="22" spans="1:10" x14ac:dyDescent="0.25">
      <c r="A22">
        <v>19</v>
      </c>
      <c r="B22" t="s">
        <v>81</v>
      </c>
      <c r="C22" t="s">
        <v>29</v>
      </c>
      <c r="J22" t="s">
        <v>82</v>
      </c>
    </row>
    <row r="23" spans="1:10" x14ac:dyDescent="0.25">
      <c r="A23">
        <v>20</v>
      </c>
      <c r="B23" t="s">
        <v>83</v>
      </c>
      <c r="C23" t="s">
        <v>29</v>
      </c>
      <c r="J23" t="s">
        <v>84</v>
      </c>
    </row>
    <row r="24" spans="1:10" x14ac:dyDescent="0.25">
      <c r="A24">
        <v>22</v>
      </c>
      <c r="B24" t="s">
        <v>130</v>
      </c>
      <c r="C24" t="s">
        <v>29</v>
      </c>
      <c r="J24" t="s">
        <v>131</v>
      </c>
    </row>
    <row r="25" spans="1:10" x14ac:dyDescent="0.25">
      <c r="A25">
        <v>21</v>
      </c>
      <c r="B25" t="s">
        <v>137</v>
      </c>
      <c r="C25" t="s">
        <v>171</v>
      </c>
      <c r="H25" t="s">
        <v>172</v>
      </c>
      <c r="I25" t="s">
        <v>159</v>
      </c>
      <c r="J25" t="s">
        <v>131</v>
      </c>
    </row>
    <row r="26" spans="1:10" ht="16.5" customHeight="1" x14ac:dyDescent="0.25">
      <c r="A26">
        <v>23</v>
      </c>
      <c r="B26" t="s">
        <v>86</v>
      </c>
      <c r="C26" t="s">
        <v>87</v>
      </c>
      <c r="H26" s="3"/>
      <c r="I26" s="3"/>
      <c r="J26" t="s">
        <v>85</v>
      </c>
    </row>
    <row r="27" spans="1:10" x14ac:dyDescent="0.25">
      <c r="A27">
        <v>24</v>
      </c>
      <c r="B27" t="s">
        <v>88</v>
      </c>
      <c r="C27" t="s">
        <v>89</v>
      </c>
      <c r="J27" t="s">
        <v>90</v>
      </c>
    </row>
    <row r="28" spans="1:10" x14ac:dyDescent="0.25">
      <c r="A28">
        <v>25</v>
      </c>
      <c r="B28" t="s">
        <v>91</v>
      </c>
      <c r="C28" t="s">
        <v>92</v>
      </c>
      <c r="J28" t="s">
        <v>93</v>
      </c>
    </row>
    <row r="29" spans="1:10" x14ac:dyDescent="0.25">
      <c r="A29">
        <v>26</v>
      </c>
      <c r="B29" t="s">
        <v>94</v>
      </c>
      <c r="C29" t="s">
        <v>29</v>
      </c>
      <c r="J29" t="s">
        <v>14</v>
      </c>
    </row>
    <row r="30" spans="1:10" x14ac:dyDescent="0.25">
      <c r="A30">
        <v>27</v>
      </c>
      <c r="B30" t="s">
        <v>95</v>
      </c>
      <c r="C30" t="s">
        <v>29</v>
      </c>
      <c r="J30" t="s">
        <v>15</v>
      </c>
    </row>
    <row r="31" spans="1:10" x14ac:dyDescent="0.25">
      <c r="A31">
        <v>28</v>
      </c>
      <c r="B31" t="s">
        <v>96</v>
      </c>
      <c r="C31" t="s">
        <v>96</v>
      </c>
      <c r="J31" t="s">
        <v>12</v>
      </c>
    </row>
  </sheetData>
  <sheetProtection algorithmName="SHA-512" hashValue="u+T4PmE46u+zV31wXLJX3aHAqucMjMYalc7Di8Yr/wl8FdGShb3T8ZvFz6qIluHXPToqOZ6kcPjwbbkr6h7WWQ==" saltValue="ln6x9ciqYP3crXJpEN8xqA==" spinCount="100000" sheet="1" objects="1" scenarios="1"/>
  <hyperlinks>
    <hyperlink ref="H2" r:id="rId1" xr:uid="{00000000-0004-0000-0700-000000000000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J32"/>
  <sheetViews>
    <sheetView topLeftCell="B16" workbookViewId="0">
      <selection activeCell="G23" sqref="G23"/>
    </sheetView>
  </sheetViews>
  <sheetFormatPr defaultRowHeight="15" x14ac:dyDescent="0.25"/>
  <cols>
    <col min="2" max="2" width="50.140625" customWidth="1"/>
    <col min="3" max="3" width="17.85546875" customWidth="1"/>
    <col min="7" max="7" width="18" customWidth="1"/>
    <col min="8" max="8" width="28" customWidth="1"/>
    <col min="9" max="9" width="20.140625" customWidth="1"/>
  </cols>
  <sheetData>
    <row r="1" spans="1:10" s="2" customFormat="1" x14ac:dyDescent="0.2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</row>
    <row r="2" spans="1:10" x14ac:dyDescent="0.25">
      <c r="A2">
        <v>1</v>
      </c>
      <c r="B2" t="s">
        <v>25</v>
      </c>
      <c r="C2" t="s">
        <v>26</v>
      </c>
      <c r="H2" s="1" t="s">
        <v>27</v>
      </c>
      <c r="I2" s="1"/>
    </row>
    <row r="3" spans="1:10" x14ac:dyDescent="0.25">
      <c r="A3">
        <v>31</v>
      </c>
      <c r="B3" t="s">
        <v>173</v>
      </c>
      <c r="C3" t="s">
        <v>173</v>
      </c>
      <c r="H3" s="1"/>
      <c r="I3" s="1"/>
      <c r="J3" t="s">
        <v>30</v>
      </c>
    </row>
    <row r="4" spans="1:10" x14ac:dyDescent="0.25">
      <c r="A4">
        <v>30</v>
      </c>
      <c r="B4" t="s">
        <v>168</v>
      </c>
      <c r="C4" t="s">
        <v>169</v>
      </c>
      <c r="H4" t="s">
        <v>11</v>
      </c>
      <c r="I4" t="s">
        <v>11</v>
      </c>
    </row>
    <row r="5" spans="1:10" x14ac:dyDescent="0.25">
      <c r="A5">
        <v>2</v>
      </c>
      <c r="B5" t="s">
        <v>132</v>
      </c>
      <c r="C5" t="s">
        <v>29</v>
      </c>
      <c r="J5" t="s">
        <v>133</v>
      </c>
    </row>
    <row r="6" spans="1:10" x14ac:dyDescent="0.25">
      <c r="A6">
        <v>3</v>
      </c>
      <c r="B6" t="s">
        <v>163</v>
      </c>
      <c r="C6" t="s">
        <v>163</v>
      </c>
      <c r="J6" t="s">
        <v>70</v>
      </c>
    </row>
    <row r="7" spans="1:10" ht="16.5" customHeight="1" x14ac:dyDescent="0.25">
      <c r="A7">
        <v>4</v>
      </c>
      <c r="B7" t="s">
        <v>86</v>
      </c>
      <c r="C7" t="s">
        <v>87</v>
      </c>
      <c r="H7" s="3"/>
      <c r="I7" s="3"/>
      <c r="J7" t="s">
        <v>134</v>
      </c>
    </row>
    <row r="8" spans="1:10" ht="16.5" customHeight="1" x14ac:dyDescent="0.25">
      <c r="B8" t="s">
        <v>130</v>
      </c>
      <c r="C8" t="s">
        <v>29</v>
      </c>
      <c r="H8" s="3"/>
      <c r="I8" s="3"/>
      <c r="J8" t="s">
        <v>136</v>
      </c>
    </row>
    <row r="9" spans="1:10" x14ac:dyDescent="0.25">
      <c r="A9">
        <v>5</v>
      </c>
      <c r="B9" t="s">
        <v>135</v>
      </c>
      <c r="C9" t="s">
        <v>171</v>
      </c>
      <c r="H9" t="s">
        <v>172</v>
      </c>
      <c r="I9" t="s">
        <v>159</v>
      </c>
      <c r="J9" t="s">
        <v>136</v>
      </c>
    </row>
    <row r="10" spans="1:10" x14ac:dyDescent="0.25">
      <c r="A10">
        <v>7</v>
      </c>
      <c r="B10" t="s">
        <v>138</v>
      </c>
      <c r="C10" t="s">
        <v>29</v>
      </c>
      <c r="J10" t="s">
        <v>139</v>
      </c>
    </row>
    <row r="11" spans="1:10" x14ac:dyDescent="0.25">
      <c r="A11">
        <v>8</v>
      </c>
      <c r="B11" t="s">
        <v>140</v>
      </c>
      <c r="C11" t="s">
        <v>29</v>
      </c>
      <c r="J11" t="s">
        <v>141</v>
      </c>
    </row>
    <row r="12" spans="1:10" x14ac:dyDescent="0.25">
      <c r="A12">
        <v>9</v>
      </c>
      <c r="B12" t="s">
        <v>77</v>
      </c>
      <c r="C12" t="s">
        <v>160</v>
      </c>
      <c r="J12" t="s">
        <v>166</v>
      </c>
    </row>
    <row r="13" spans="1:10" x14ac:dyDescent="0.25">
      <c r="A13">
        <v>10</v>
      </c>
      <c r="B13" t="s">
        <v>142</v>
      </c>
      <c r="C13" t="s">
        <v>29</v>
      </c>
      <c r="J13" t="s">
        <v>143</v>
      </c>
    </row>
    <row r="14" spans="1:10" x14ac:dyDescent="0.25">
      <c r="A14">
        <v>11</v>
      </c>
      <c r="B14" t="s">
        <v>81</v>
      </c>
      <c r="C14" t="s">
        <v>29</v>
      </c>
      <c r="J14" t="s">
        <v>144</v>
      </c>
    </row>
    <row r="15" spans="1:10" x14ac:dyDescent="0.25">
      <c r="A15">
        <v>12</v>
      </c>
      <c r="B15" t="s">
        <v>83</v>
      </c>
      <c r="C15" t="s">
        <v>29</v>
      </c>
      <c r="J15" t="s">
        <v>145</v>
      </c>
    </row>
    <row r="16" spans="1:10" x14ac:dyDescent="0.25">
      <c r="A16">
        <v>13</v>
      </c>
      <c r="B16" t="s">
        <v>69</v>
      </c>
      <c r="C16" t="s">
        <v>29</v>
      </c>
      <c r="J16" t="s">
        <v>146</v>
      </c>
    </row>
    <row r="17" spans="1:10" x14ac:dyDescent="0.25">
      <c r="A17">
        <v>14</v>
      </c>
      <c r="B17" t="s">
        <v>71</v>
      </c>
      <c r="C17" t="s">
        <v>171</v>
      </c>
      <c r="H17" s="4" t="s">
        <v>154</v>
      </c>
      <c r="I17" t="s">
        <v>159</v>
      </c>
      <c r="J17" t="s">
        <v>153</v>
      </c>
    </row>
    <row r="18" spans="1:10" x14ac:dyDescent="0.25">
      <c r="A18">
        <v>15</v>
      </c>
      <c r="B18" t="s">
        <v>69</v>
      </c>
      <c r="C18" t="s">
        <v>29</v>
      </c>
      <c r="J18" t="s">
        <v>146</v>
      </c>
    </row>
    <row r="19" spans="1:10" x14ac:dyDescent="0.25">
      <c r="A19">
        <v>16</v>
      </c>
      <c r="B19" t="s">
        <v>73</v>
      </c>
      <c r="C19" t="s">
        <v>170</v>
      </c>
      <c r="H19" s="4" t="s">
        <v>155</v>
      </c>
      <c r="I19" t="s">
        <v>159</v>
      </c>
      <c r="J19" t="s">
        <v>153</v>
      </c>
    </row>
    <row r="20" spans="1:10" x14ac:dyDescent="0.25">
      <c r="A20">
        <v>17</v>
      </c>
      <c r="B20" t="s">
        <v>69</v>
      </c>
      <c r="C20" t="s">
        <v>29</v>
      </c>
      <c r="J20" t="s">
        <v>146</v>
      </c>
    </row>
    <row r="21" spans="1:10" x14ac:dyDescent="0.25">
      <c r="A21">
        <v>18</v>
      </c>
      <c r="B21" t="s">
        <v>74</v>
      </c>
      <c r="C21" t="s">
        <v>170</v>
      </c>
      <c r="H21" s="4" t="s">
        <v>156</v>
      </c>
      <c r="I21" t="s">
        <v>159</v>
      </c>
      <c r="J21" t="s">
        <v>153</v>
      </c>
    </row>
    <row r="22" spans="1:10" x14ac:dyDescent="0.25">
      <c r="A22">
        <v>19</v>
      </c>
      <c r="B22" t="s">
        <v>69</v>
      </c>
      <c r="C22" t="s">
        <v>29</v>
      </c>
      <c r="J22" t="s">
        <v>146</v>
      </c>
    </row>
    <row r="23" spans="1:10" x14ac:dyDescent="0.25">
      <c r="A23">
        <v>20</v>
      </c>
      <c r="B23" t="s">
        <v>75</v>
      </c>
      <c r="C23" t="s">
        <v>170</v>
      </c>
      <c r="H23" s="4" t="s">
        <v>157</v>
      </c>
      <c r="I23" t="s">
        <v>159</v>
      </c>
      <c r="J23" t="s">
        <v>153</v>
      </c>
    </row>
    <row r="24" spans="1:10" x14ac:dyDescent="0.25">
      <c r="A24">
        <v>21</v>
      </c>
      <c r="B24" t="s">
        <v>69</v>
      </c>
      <c r="C24" t="s">
        <v>29</v>
      </c>
      <c r="J24" t="s">
        <v>146</v>
      </c>
    </row>
    <row r="25" spans="1:10" x14ac:dyDescent="0.25">
      <c r="A25">
        <v>22</v>
      </c>
      <c r="B25" t="s">
        <v>152</v>
      </c>
      <c r="C25" t="s">
        <v>170</v>
      </c>
      <c r="H25" s="4" t="s">
        <v>158</v>
      </c>
      <c r="I25" t="s">
        <v>159</v>
      </c>
      <c r="J25" t="s">
        <v>147</v>
      </c>
    </row>
    <row r="26" spans="1:10" x14ac:dyDescent="0.25">
      <c r="A26">
        <v>23</v>
      </c>
      <c r="B26" t="s">
        <v>148</v>
      </c>
      <c r="C26" t="s">
        <v>29</v>
      </c>
      <c r="J26" t="s">
        <v>149</v>
      </c>
    </row>
    <row r="27" spans="1:10" x14ac:dyDescent="0.25">
      <c r="A27">
        <v>24</v>
      </c>
      <c r="B27" t="s">
        <v>150</v>
      </c>
      <c r="C27" t="s">
        <v>171</v>
      </c>
      <c r="G27" t="s">
        <v>151</v>
      </c>
      <c r="H27" s="4" t="s">
        <v>174</v>
      </c>
      <c r="I27" t="s">
        <v>159</v>
      </c>
      <c r="J27" t="s">
        <v>149</v>
      </c>
    </row>
    <row r="28" spans="1:10" x14ac:dyDescent="0.25">
      <c r="A28">
        <v>25</v>
      </c>
      <c r="B28" t="s">
        <v>88</v>
      </c>
      <c r="C28" t="s">
        <v>89</v>
      </c>
      <c r="J28" t="s">
        <v>90</v>
      </c>
    </row>
    <row r="29" spans="1:10" x14ac:dyDescent="0.25">
      <c r="A29">
        <v>26</v>
      </c>
      <c r="B29" t="s">
        <v>91</v>
      </c>
      <c r="C29" t="s">
        <v>92</v>
      </c>
      <c r="J29" t="s">
        <v>13</v>
      </c>
    </row>
    <row r="30" spans="1:10" x14ac:dyDescent="0.25">
      <c r="A30">
        <v>27</v>
      </c>
      <c r="B30" t="s">
        <v>94</v>
      </c>
      <c r="C30" t="s">
        <v>29</v>
      </c>
      <c r="J30" t="s">
        <v>14</v>
      </c>
    </row>
    <row r="31" spans="1:10" x14ac:dyDescent="0.25">
      <c r="A31">
        <v>28</v>
      </c>
      <c r="B31" t="s">
        <v>95</v>
      </c>
      <c r="C31" t="s">
        <v>29</v>
      </c>
      <c r="J31" t="s">
        <v>15</v>
      </c>
    </row>
    <row r="32" spans="1:10" x14ac:dyDescent="0.25">
      <c r="A32">
        <v>29</v>
      </c>
      <c r="B32" t="s">
        <v>96</v>
      </c>
      <c r="C32" t="s">
        <v>96</v>
      </c>
      <c r="J32" t="s">
        <v>12</v>
      </c>
    </row>
  </sheetData>
  <sheetProtection algorithmName="SHA-512" hashValue="1M/6/md3wTQaR0xPqvrRtFt40ynxR9H3ZfoZej0qEzglyUQvQe9KlmySreOsTYgyLdYl28XdY3xYYkHNWMyfxA==" saltValue="KLo0E16/pwFQwkAOVVg2Gw==" spinCount="100000" sheet="1" objects="1" scenarios="1"/>
  <hyperlinks>
    <hyperlink ref="H2" r:id="rId1" xr:uid="{00000000-0004-0000-0800-000000000000}"/>
  </hyperlinks>
  <pageMargins left="0.7" right="0.7" top="0.75" bottom="0.75" header="0.3" footer="0.3"/>
  <pageSetup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66D5-C3D9-4EF5-94B1-BC2A82A34041}">
  <dimension ref="A1:C82"/>
  <sheetViews>
    <sheetView tabSelected="1" workbookViewId="0">
      <selection activeCell="F6" sqref="F6"/>
    </sheetView>
  </sheetViews>
  <sheetFormatPr defaultRowHeight="15" x14ac:dyDescent="0.25"/>
  <cols>
    <col min="1" max="1" width="28.7109375" customWidth="1"/>
    <col min="2" max="2" width="19.42578125" customWidth="1"/>
    <col min="3" max="3" width="21.7109375" customWidth="1"/>
    <col min="6" max="8" width="9.140625" customWidth="1"/>
    <col min="10" max="10" width="9.140625" customWidth="1"/>
  </cols>
  <sheetData>
    <row r="1" spans="1:3" x14ac:dyDescent="0.25">
      <c r="A1" s="11" t="s">
        <v>175</v>
      </c>
      <c r="B1" s="11" t="s">
        <v>176</v>
      </c>
      <c r="C1" s="11" t="s">
        <v>177</v>
      </c>
    </row>
    <row r="2" spans="1:3" x14ac:dyDescent="0.25">
      <c r="A2" s="12" t="s">
        <v>178</v>
      </c>
      <c r="B2" s="12" t="s">
        <v>179</v>
      </c>
      <c r="C2" s="7" t="s">
        <v>180</v>
      </c>
    </row>
    <row r="3" spans="1:3" x14ac:dyDescent="0.25">
      <c r="A3" s="12" t="s">
        <v>178</v>
      </c>
      <c r="B3" s="12" t="s">
        <v>179</v>
      </c>
      <c r="C3" s="7" t="s">
        <v>181</v>
      </c>
    </row>
    <row r="4" spans="1:3" x14ac:dyDescent="0.25">
      <c r="A4" s="12" t="s">
        <v>178</v>
      </c>
      <c r="B4" s="12" t="s">
        <v>179</v>
      </c>
      <c r="C4" s="7" t="s">
        <v>182</v>
      </c>
    </row>
    <row r="5" spans="1:3" x14ac:dyDescent="0.25">
      <c r="A5" s="12" t="s">
        <v>178</v>
      </c>
      <c r="B5" s="12" t="s">
        <v>179</v>
      </c>
      <c r="C5" s="16" t="s">
        <v>287</v>
      </c>
    </row>
    <row r="6" spans="1:3" x14ac:dyDescent="0.25">
      <c r="A6" s="12" t="s">
        <v>178</v>
      </c>
      <c r="B6" s="12" t="s">
        <v>179</v>
      </c>
      <c r="C6" s="7" t="s">
        <v>183</v>
      </c>
    </row>
    <row r="7" spans="1:3" x14ac:dyDescent="0.25">
      <c r="A7" s="12" t="s">
        <v>178</v>
      </c>
      <c r="B7" s="12" t="s">
        <v>179</v>
      </c>
      <c r="C7" s="7" t="s">
        <v>184</v>
      </c>
    </row>
    <row r="8" spans="1:3" x14ac:dyDescent="0.25">
      <c r="A8" s="12" t="s">
        <v>178</v>
      </c>
      <c r="B8" s="12" t="s">
        <v>185</v>
      </c>
      <c r="C8" s="7" t="s">
        <v>186</v>
      </c>
    </row>
    <row r="9" spans="1:3" x14ac:dyDescent="0.25">
      <c r="A9" s="12" t="s">
        <v>178</v>
      </c>
      <c r="B9" s="12" t="s">
        <v>185</v>
      </c>
      <c r="C9" s="7" t="s">
        <v>187</v>
      </c>
    </row>
    <row r="10" spans="1:3" x14ac:dyDescent="0.25">
      <c r="A10" s="12" t="s">
        <v>178</v>
      </c>
      <c r="B10" s="12" t="s">
        <v>185</v>
      </c>
      <c r="C10" s="7" t="s">
        <v>188</v>
      </c>
    </row>
    <row r="11" spans="1:3" x14ac:dyDescent="0.25">
      <c r="A11" s="12" t="s">
        <v>178</v>
      </c>
      <c r="B11" s="12" t="s">
        <v>185</v>
      </c>
      <c r="C11" s="7" t="s">
        <v>189</v>
      </c>
    </row>
    <row r="12" spans="1:3" x14ac:dyDescent="0.25">
      <c r="A12" s="12" t="s">
        <v>178</v>
      </c>
      <c r="B12" s="12" t="s">
        <v>190</v>
      </c>
      <c r="C12" s="7" t="s">
        <v>191</v>
      </c>
    </row>
    <row r="13" spans="1:3" x14ac:dyDescent="0.25">
      <c r="A13" s="12" t="s">
        <v>178</v>
      </c>
      <c r="B13" s="12" t="s">
        <v>190</v>
      </c>
      <c r="C13" s="7" t="s">
        <v>192</v>
      </c>
    </row>
    <row r="14" spans="1:3" x14ac:dyDescent="0.25">
      <c r="A14" s="12" t="s">
        <v>178</v>
      </c>
      <c r="B14" s="12" t="s">
        <v>190</v>
      </c>
      <c r="C14" s="7" t="s">
        <v>193</v>
      </c>
    </row>
    <row r="15" spans="1:3" x14ac:dyDescent="0.25">
      <c r="A15" s="12" t="s">
        <v>178</v>
      </c>
      <c r="B15" s="12" t="s">
        <v>190</v>
      </c>
      <c r="C15" s="7" t="s">
        <v>194</v>
      </c>
    </row>
    <row r="16" spans="1:3" x14ac:dyDescent="0.25">
      <c r="A16" s="12" t="s">
        <v>178</v>
      </c>
      <c r="B16" s="12" t="s">
        <v>190</v>
      </c>
      <c r="C16" s="7" t="s">
        <v>195</v>
      </c>
    </row>
    <row r="17" spans="1:3" x14ac:dyDescent="0.25">
      <c r="A17" s="12" t="s">
        <v>178</v>
      </c>
      <c r="B17" s="12" t="s">
        <v>190</v>
      </c>
      <c r="C17" s="7" t="s">
        <v>196</v>
      </c>
    </row>
    <row r="18" spans="1:3" x14ac:dyDescent="0.25">
      <c r="A18" s="12" t="s">
        <v>178</v>
      </c>
      <c r="B18" s="12" t="s">
        <v>190</v>
      </c>
      <c r="C18" s="7" t="s">
        <v>197</v>
      </c>
    </row>
    <row r="19" spans="1:3" x14ac:dyDescent="0.25">
      <c r="A19" s="12" t="s">
        <v>178</v>
      </c>
      <c r="B19" s="12" t="s">
        <v>190</v>
      </c>
      <c r="C19" s="7" t="s">
        <v>198</v>
      </c>
    </row>
    <row r="20" spans="1:3" x14ac:dyDescent="0.25">
      <c r="A20" s="12" t="s">
        <v>178</v>
      </c>
      <c r="B20" s="12" t="s">
        <v>190</v>
      </c>
      <c r="C20" s="7" t="s">
        <v>199</v>
      </c>
    </row>
    <row r="21" spans="1:3" x14ac:dyDescent="0.25">
      <c r="A21" s="12" t="s">
        <v>178</v>
      </c>
      <c r="B21" s="12" t="s">
        <v>190</v>
      </c>
      <c r="C21" s="7" t="s">
        <v>200</v>
      </c>
    </row>
    <row r="22" spans="1:3" x14ac:dyDescent="0.25">
      <c r="A22" s="12" t="s">
        <v>178</v>
      </c>
      <c r="B22" s="12" t="s">
        <v>201</v>
      </c>
      <c r="C22" s="7" t="s">
        <v>202</v>
      </c>
    </row>
    <row r="23" spans="1:3" x14ac:dyDescent="0.25">
      <c r="A23" s="12" t="s">
        <v>178</v>
      </c>
      <c r="B23" s="12" t="s">
        <v>201</v>
      </c>
      <c r="C23" s="7" t="s">
        <v>203</v>
      </c>
    </row>
    <row r="24" spans="1:3" x14ac:dyDescent="0.25">
      <c r="A24" s="12" t="s">
        <v>178</v>
      </c>
      <c r="B24" s="12" t="s">
        <v>201</v>
      </c>
      <c r="C24" s="7" t="s">
        <v>204</v>
      </c>
    </row>
    <row r="25" spans="1:3" x14ac:dyDescent="0.25">
      <c r="A25" s="12" t="s">
        <v>178</v>
      </c>
      <c r="B25" s="12" t="s">
        <v>201</v>
      </c>
      <c r="C25" s="16" t="s">
        <v>289</v>
      </c>
    </row>
    <row r="26" spans="1:3" x14ac:dyDescent="0.25">
      <c r="A26" s="12" t="s">
        <v>178</v>
      </c>
      <c r="B26" s="12" t="s">
        <v>201</v>
      </c>
      <c r="C26" s="7" t="s">
        <v>205</v>
      </c>
    </row>
    <row r="27" spans="1:3" x14ac:dyDescent="0.25">
      <c r="A27" s="12" t="s">
        <v>178</v>
      </c>
      <c r="B27" s="12" t="s">
        <v>201</v>
      </c>
      <c r="C27" s="7" t="s">
        <v>206</v>
      </c>
    </row>
    <row r="28" spans="1:3" x14ac:dyDescent="0.25">
      <c r="A28" s="12" t="s">
        <v>178</v>
      </c>
      <c r="B28" s="12" t="s">
        <v>201</v>
      </c>
      <c r="C28" s="7" t="s">
        <v>207</v>
      </c>
    </row>
    <row r="29" spans="1:3" x14ac:dyDescent="0.25">
      <c r="A29" s="12" t="s">
        <v>178</v>
      </c>
      <c r="B29" s="12" t="s">
        <v>208</v>
      </c>
      <c r="C29" s="7" t="s">
        <v>209</v>
      </c>
    </row>
    <row r="30" spans="1:3" x14ac:dyDescent="0.25">
      <c r="A30" s="12" t="s">
        <v>178</v>
      </c>
      <c r="B30" s="12" t="s">
        <v>208</v>
      </c>
      <c r="C30" s="7" t="s">
        <v>210</v>
      </c>
    </row>
    <row r="31" spans="1:3" x14ac:dyDescent="0.25">
      <c r="A31" s="12" t="s">
        <v>178</v>
      </c>
      <c r="B31" s="12" t="s">
        <v>208</v>
      </c>
      <c r="C31" s="7" t="s">
        <v>211</v>
      </c>
    </row>
    <row r="32" spans="1:3" x14ac:dyDescent="0.25">
      <c r="A32" s="12" t="s">
        <v>178</v>
      </c>
      <c r="B32" s="12" t="s">
        <v>208</v>
      </c>
      <c r="C32" s="7" t="s">
        <v>212</v>
      </c>
    </row>
    <row r="33" spans="1:3" x14ac:dyDescent="0.25">
      <c r="A33" s="12" t="s">
        <v>178</v>
      </c>
      <c r="B33" s="12" t="s">
        <v>208</v>
      </c>
      <c r="C33" s="7" t="s">
        <v>213</v>
      </c>
    </row>
    <row r="34" spans="1:3" x14ac:dyDescent="0.25">
      <c r="A34" s="12" t="s">
        <v>178</v>
      </c>
      <c r="B34" s="12" t="s">
        <v>208</v>
      </c>
      <c r="C34" s="7" t="s">
        <v>288</v>
      </c>
    </row>
    <row r="35" spans="1:3" x14ac:dyDescent="0.25">
      <c r="A35" s="12" t="s">
        <v>178</v>
      </c>
      <c r="B35" s="12" t="s">
        <v>208</v>
      </c>
      <c r="C35" s="7" t="s">
        <v>214</v>
      </c>
    </row>
    <row r="36" spans="1:3" x14ac:dyDescent="0.25">
      <c r="A36" s="12" t="s">
        <v>178</v>
      </c>
      <c r="B36" s="12" t="s">
        <v>208</v>
      </c>
      <c r="C36" s="7" t="s">
        <v>215</v>
      </c>
    </row>
    <row r="37" spans="1:3" x14ac:dyDescent="0.25">
      <c r="A37" s="12" t="s">
        <v>178</v>
      </c>
      <c r="B37" s="12" t="s">
        <v>208</v>
      </c>
      <c r="C37" s="7" t="s">
        <v>216</v>
      </c>
    </row>
    <row r="38" spans="1:3" x14ac:dyDescent="0.25">
      <c r="A38" s="12" t="s">
        <v>178</v>
      </c>
      <c r="B38" s="12" t="s">
        <v>208</v>
      </c>
      <c r="C38" s="7" t="s">
        <v>217</v>
      </c>
    </row>
    <row r="39" spans="1:3" x14ac:dyDescent="0.25">
      <c r="A39" s="12" t="s">
        <v>178</v>
      </c>
      <c r="B39" s="12" t="s">
        <v>208</v>
      </c>
      <c r="C39" s="7" t="s">
        <v>218</v>
      </c>
    </row>
    <row r="40" spans="1:3" x14ac:dyDescent="0.25">
      <c r="A40" s="12" t="s">
        <v>178</v>
      </c>
      <c r="B40" s="12" t="s">
        <v>219</v>
      </c>
      <c r="C40" s="7" t="s">
        <v>286</v>
      </c>
    </row>
    <row r="41" spans="1:3" x14ac:dyDescent="0.25">
      <c r="A41" s="12" t="s">
        <v>178</v>
      </c>
      <c r="B41" s="12" t="s">
        <v>219</v>
      </c>
      <c r="C41" s="7" t="s">
        <v>220</v>
      </c>
    </row>
    <row r="42" spans="1:3" x14ac:dyDescent="0.25">
      <c r="A42" s="12" t="s">
        <v>178</v>
      </c>
      <c r="B42" s="12" t="s">
        <v>219</v>
      </c>
      <c r="C42" s="7" t="s">
        <v>221</v>
      </c>
    </row>
    <row r="43" spans="1:3" x14ac:dyDescent="0.25">
      <c r="A43" s="12" t="s">
        <v>178</v>
      </c>
      <c r="B43" s="12" t="s">
        <v>219</v>
      </c>
      <c r="C43" s="7" t="s">
        <v>222</v>
      </c>
    </row>
    <row r="44" spans="1:3" x14ac:dyDescent="0.25">
      <c r="A44" s="12" t="s">
        <v>178</v>
      </c>
      <c r="B44" s="12" t="s">
        <v>219</v>
      </c>
      <c r="C44" s="7" t="s">
        <v>223</v>
      </c>
    </row>
    <row r="45" spans="1:3" x14ac:dyDescent="0.25">
      <c r="A45" s="12" t="s">
        <v>178</v>
      </c>
      <c r="B45" s="12" t="s">
        <v>224</v>
      </c>
      <c r="C45" s="7" t="s">
        <v>225</v>
      </c>
    </row>
    <row r="46" spans="1:3" x14ac:dyDescent="0.25">
      <c r="A46" s="12" t="s">
        <v>178</v>
      </c>
      <c r="B46" s="12" t="s">
        <v>224</v>
      </c>
      <c r="C46" s="7" t="s">
        <v>226</v>
      </c>
    </row>
    <row r="47" spans="1:3" x14ac:dyDescent="0.25">
      <c r="A47" s="12" t="s">
        <v>178</v>
      </c>
      <c r="B47" s="12" t="s">
        <v>224</v>
      </c>
      <c r="C47" s="7" t="s">
        <v>227</v>
      </c>
    </row>
    <row r="48" spans="1:3" x14ac:dyDescent="0.25">
      <c r="A48" s="12" t="s">
        <v>178</v>
      </c>
      <c r="B48" s="12" t="s">
        <v>224</v>
      </c>
      <c r="C48" s="7" t="s">
        <v>228</v>
      </c>
    </row>
    <row r="49" spans="1:3" x14ac:dyDescent="0.25">
      <c r="A49" s="12" t="s">
        <v>178</v>
      </c>
      <c r="B49" s="12" t="s">
        <v>224</v>
      </c>
      <c r="C49" s="10" t="s">
        <v>229</v>
      </c>
    </row>
    <row r="50" spans="1:3" x14ac:dyDescent="0.25">
      <c r="A50" s="12" t="s">
        <v>178</v>
      </c>
      <c r="B50" s="12" t="s">
        <v>224</v>
      </c>
      <c r="C50" s="7" t="s">
        <v>230</v>
      </c>
    </row>
    <row r="51" spans="1:3" x14ac:dyDescent="0.25">
      <c r="A51" s="12" t="s">
        <v>178</v>
      </c>
      <c r="B51" s="12" t="s">
        <v>224</v>
      </c>
      <c r="C51" s="7" t="s">
        <v>231</v>
      </c>
    </row>
    <row r="52" spans="1:3" x14ac:dyDescent="0.25">
      <c r="A52" s="12" t="s">
        <v>178</v>
      </c>
      <c r="B52" s="12" t="s">
        <v>224</v>
      </c>
      <c r="C52" s="10" t="s">
        <v>232</v>
      </c>
    </row>
    <row r="53" spans="1:3" x14ac:dyDescent="0.25">
      <c r="A53" s="12" t="s">
        <v>178</v>
      </c>
      <c r="B53" s="12" t="s">
        <v>224</v>
      </c>
      <c r="C53" s="7" t="s">
        <v>233</v>
      </c>
    </row>
    <row r="54" spans="1:3" x14ac:dyDescent="0.25">
      <c r="A54" s="12" t="s">
        <v>178</v>
      </c>
      <c r="B54" s="12" t="s">
        <v>234</v>
      </c>
      <c r="C54" s="7" t="s">
        <v>235</v>
      </c>
    </row>
    <row r="55" spans="1:3" x14ac:dyDescent="0.25">
      <c r="A55" s="12" t="s">
        <v>178</v>
      </c>
      <c r="B55" s="12" t="s">
        <v>234</v>
      </c>
      <c r="C55" s="7" t="s">
        <v>236</v>
      </c>
    </row>
    <row r="56" spans="1:3" x14ac:dyDescent="0.25">
      <c r="A56" s="12" t="s">
        <v>178</v>
      </c>
      <c r="B56" s="12" t="s">
        <v>234</v>
      </c>
      <c r="C56" s="7" t="s">
        <v>237</v>
      </c>
    </row>
    <row r="57" spans="1:3" x14ac:dyDescent="0.25">
      <c r="A57" s="12" t="s">
        <v>178</v>
      </c>
      <c r="B57" s="12" t="s">
        <v>234</v>
      </c>
      <c r="C57" s="7" t="s">
        <v>238</v>
      </c>
    </row>
    <row r="58" spans="1:3" x14ac:dyDescent="0.25">
      <c r="A58" s="12" t="s">
        <v>178</v>
      </c>
      <c r="B58" s="12" t="s">
        <v>234</v>
      </c>
      <c r="C58" s="7" t="s">
        <v>239</v>
      </c>
    </row>
    <row r="59" spans="1:3" x14ac:dyDescent="0.25">
      <c r="A59" s="12" t="s">
        <v>178</v>
      </c>
      <c r="B59" s="12" t="s">
        <v>234</v>
      </c>
      <c r="C59" s="7" t="s">
        <v>240</v>
      </c>
    </row>
    <row r="60" spans="1:3" x14ac:dyDescent="0.25">
      <c r="A60" s="12" t="s">
        <v>178</v>
      </c>
      <c r="B60" s="12" t="s">
        <v>234</v>
      </c>
      <c r="C60" s="7" t="s">
        <v>241</v>
      </c>
    </row>
    <row r="61" spans="1:3" x14ac:dyDescent="0.25">
      <c r="A61" s="12" t="s">
        <v>178</v>
      </c>
      <c r="B61" s="12" t="s">
        <v>242</v>
      </c>
      <c r="C61" s="7" t="s">
        <v>269</v>
      </c>
    </row>
    <row r="62" spans="1:3" x14ac:dyDescent="0.25">
      <c r="A62" s="12" t="s">
        <v>178</v>
      </c>
      <c r="B62" s="12" t="s">
        <v>242</v>
      </c>
      <c r="C62" s="7" t="s">
        <v>243</v>
      </c>
    </row>
    <row r="63" spans="1:3" x14ac:dyDescent="0.25">
      <c r="A63" s="13" t="s">
        <v>244</v>
      </c>
      <c r="B63" s="13" t="s">
        <v>245</v>
      </c>
      <c r="C63" s="13" t="s">
        <v>245</v>
      </c>
    </row>
    <row r="64" spans="1:3" x14ac:dyDescent="0.25">
      <c r="A64" s="13" t="s">
        <v>244</v>
      </c>
      <c r="B64" s="13" t="s">
        <v>268</v>
      </c>
      <c r="C64" s="13" t="s">
        <v>266</v>
      </c>
    </row>
    <row r="65" spans="1:3" x14ac:dyDescent="0.25">
      <c r="A65" s="13" t="s">
        <v>244</v>
      </c>
      <c r="B65" s="13" t="s">
        <v>268</v>
      </c>
      <c r="C65" s="13" t="s">
        <v>267</v>
      </c>
    </row>
    <row r="66" spans="1:3" x14ac:dyDescent="0.25">
      <c r="A66" s="12" t="s">
        <v>244</v>
      </c>
      <c r="B66" s="12" t="s">
        <v>246</v>
      </c>
      <c r="C66" s="8" t="s">
        <v>247</v>
      </c>
    </row>
    <row r="67" spans="1:3" x14ac:dyDescent="0.25">
      <c r="A67" s="12" t="s">
        <v>244</v>
      </c>
      <c r="B67" s="12" t="s">
        <v>246</v>
      </c>
      <c r="C67" s="9" t="s">
        <v>248</v>
      </c>
    </row>
    <row r="68" spans="1:3" x14ac:dyDescent="0.25">
      <c r="A68" s="12" t="s">
        <v>244</v>
      </c>
      <c r="B68" s="12" t="s">
        <v>246</v>
      </c>
      <c r="C68" s="9" t="s">
        <v>249</v>
      </c>
    </row>
    <row r="69" spans="1:3" x14ac:dyDescent="0.25">
      <c r="A69" s="12" t="s">
        <v>244</v>
      </c>
      <c r="B69" s="12" t="s">
        <v>246</v>
      </c>
      <c r="C69" s="9" t="s">
        <v>250</v>
      </c>
    </row>
    <row r="70" spans="1:3" x14ac:dyDescent="0.25">
      <c r="A70" s="12" t="s">
        <v>244</v>
      </c>
      <c r="B70" s="12" t="s">
        <v>246</v>
      </c>
      <c r="C70" s="8" t="s">
        <v>251</v>
      </c>
    </row>
    <row r="71" spans="1:3" x14ac:dyDescent="0.25">
      <c r="A71" s="12" t="s">
        <v>244</v>
      </c>
      <c r="B71" s="12" t="s">
        <v>246</v>
      </c>
      <c r="C71" s="8" t="s">
        <v>252</v>
      </c>
    </row>
    <row r="72" spans="1:3" x14ac:dyDescent="0.25">
      <c r="A72" s="12" t="s">
        <v>244</v>
      </c>
      <c r="B72" s="12" t="s">
        <v>246</v>
      </c>
      <c r="C72" s="8" t="s">
        <v>253</v>
      </c>
    </row>
    <row r="73" spans="1:3" x14ac:dyDescent="0.25">
      <c r="A73" s="12" t="s">
        <v>244</v>
      </c>
      <c r="B73" s="12" t="s">
        <v>246</v>
      </c>
      <c r="C73" s="8" t="s">
        <v>254</v>
      </c>
    </row>
    <row r="74" spans="1:3" x14ac:dyDescent="0.25">
      <c r="A74" s="12" t="s">
        <v>244</v>
      </c>
      <c r="B74" s="12" t="s">
        <v>255</v>
      </c>
      <c r="C74" s="9" t="s">
        <v>256</v>
      </c>
    </row>
    <row r="75" spans="1:3" x14ac:dyDescent="0.25">
      <c r="A75" s="12" t="s">
        <v>244</v>
      </c>
      <c r="B75" s="12" t="s">
        <v>255</v>
      </c>
      <c r="C75" s="9" t="s">
        <v>257</v>
      </c>
    </row>
    <row r="76" spans="1:3" x14ac:dyDescent="0.25">
      <c r="A76" s="12" t="s">
        <v>244</v>
      </c>
      <c r="B76" s="12" t="s">
        <v>255</v>
      </c>
      <c r="C76" s="8" t="s">
        <v>258</v>
      </c>
    </row>
    <row r="77" spans="1:3" x14ac:dyDescent="0.25">
      <c r="A77" s="12" t="s">
        <v>244</v>
      </c>
      <c r="B77" s="12" t="s">
        <v>255</v>
      </c>
      <c r="C77" s="8" t="s">
        <v>259</v>
      </c>
    </row>
    <row r="78" spans="1:3" x14ac:dyDescent="0.25">
      <c r="A78" s="12" t="s">
        <v>244</v>
      </c>
      <c r="B78" s="12" t="s">
        <v>260</v>
      </c>
      <c r="C78" s="9" t="s">
        <v>261</v>
      </c>
    </row>
    <row r="79" spans="1:3" x14ac:dyDescent="0.25">
      <c r="A79" s="12" t="s">
        <v>244</v>
      </c>
      <c r="B79" s="12" t="s">
        <v>260</v>
      </c>
      <c r="C79" s="9" t="s">
        <v>262</v>
      </c>
    </row>
    <row r="80" spans="1:3" x14ac:dyDescent="0.25">
      <c r="A80" s="12" t="s">
        <v>244</v>
      </c>
      <c r="B80" s="12" t="s">
        <v>260</v>
      </c>
      <c r="C80" s="8" t="s">
        <v>263</v>
      </c>
    </row>
    <row r="81" spans="1:3" x14ac:dyDescent="0.25">
      <c r="A81" s="12" t="s">
        <v>244</v>
      </c>
      <c r="B81" s="12" t="s">
        <v>264</v>
      </c>
      <c r="C81" s="12" t="s">
        <v>264</v>
      </c>
    </row>
    <row r="82" spans="1:3" x14ac:dyDescent="0.25">
      <c r="A82" s="12" t="s">
        <v>244</v>
      </c>
      <c r="B82" s="12" t="s">
        <v>265</v>
      </c>
      <c r="C82" s="12" t="s">
        <v>265</v>
      </c>
    </row>
  </sheetData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3C629-5D43-4AE6-8CE9-AAB550B49D9B}">
  <dimension ref="A1:I90"/>
  <sheetViews>
    <sheetView workbookViewId="0">
      <selection activeCell="E11" sqref="E11"/>
    </sheetView>
  </sheetViews>
  <sheetFormatPr defaultRowHeight="15" x14ac:dyDescent="0.25"/>
  <cols>
    <col min="1" max="2" width="19.42578125" customWidth="1"/>
    <col min="3" max="3" width="38" customWidth="1"/>
    <col min="4" max="4" width="36.140625" customWidth="1"/>
    <col min="5" max="5" width="18" customWidth="1"/>
  </cols>
  <sheetData>
    <row r="1" spans="1:9" x14ac:dyDescent="0.25">
      <c r="A1" s="11" t="s">
        <v>176</v>
      </c>
    </row>
    <row r="2" spans="1:9" ht="17.25" x14ac:dyDescent="0.3">
      <c r="A2" s="12" t="s">
        <v>179</v>
      </c>
      <c r="C2" t="s">
        <v>270</v>
      </c>
      <c r="D2" s="14" t="str">
        <f>TRIM(SUBSTITUTE(C2,"&lt;option&gt;",""))</f>
        <v>Africa&lt;/option&gt;</v>
      </c>
      <c r="E2" t="str">
        <f>TRIM(SUBSTITUTE(D2,"&lt;/option&gt;",""))</f>
        <v>Africa</v>
      </c>
      <c r="H2" s="15" t="str">
        <f>H3</f>
        <v>有</v>
      </c>
      <c r="I2" t="str">
        <f>IF(COUNTIF(E:E,A2)&gt;0,"有","无")</f>
        <v>有</v>
      </c>
    </row>
    <row r="3" spans="1:9" ht="17.25" x14ac:dyDescent="0.3">
      <c r="A3" s="12" t="s">
        <v>179</v>
      </c>
      <c r="C3" t="s">
        <v>271</v>
      </c>
      <c r="D3" s="14" t="str">
        <f t="shared" ref="D3:D66" si="0">TRIM(SUBSTITUTE(C3,"&lt;option&gt;",""))</f>
        <v>ANZ&lt;/option&gt;</v>
      </c>
      <c r="E3" t="str">
        <f t="shared" ref="E3:E66" si="1">TRIM(SUBSTITUTE(D3,"&lt;/option&gt;",""))</f>
        <v>ANZ</v>
      </c>
      <c r="H3" s="15" t="str">
        <f t="shared" ref="H3:H66" si="2">IF(COUNTIF(A:A,E3)&gt;0,"有","无")</f>
        <v>有</v>
      </c>
      <c r="I3" t="str">
        <f t="shared" ref="I3:I66" si="3">IF(COUNTIF(E:E,A3)&gt;0,"有","无")</f>
        <v>有</v>
      </c>
    </row>
    <row r="4" spans="1:9" ht="17.25" x14ac:dyDescent="0.3">
      <c r="A4" s="12" t="s">
        <v>179</v>
      </c>
      <c r="C4" t="s">
        <v>272</v>
      </c>
      <c r="D4" s="14" t="str">
        <f t="shared" si="0"/>
        <v>ASEAN&lt;/option&gt;</v>
      </c>
      <c r="E4" t="str">
        <f t="shared" si="1"/>
        <v>ASEAN</v>
      </c>
      <c r="H4" s="15" t="str">
        <f t="shared" si="2"/>
        <v>有</v>
      </c>
      <c r="I4" t="str">
        <f t="shared" si="3"/>
        <v>有</v>
      </c>
    </row>
    <row r="5" spans="1:9" ht="17.25" x14ac:dyDescent="0.3">
      <c r="A5" s="12" t="s">
        <v>179</v>
      </c>
      <c r="B5" s="2" t="s">
        <v>287</v>
      </c>
      <c r="C5" t="s">
        <v>273</v>
      </c>
      <c r="D5" s="14" t="str">
        <f t="shared" si="0"/>
        <v>ASGR&lt;/option&gt;</v>
      </c>
      <c r="E5" t="str">
        <f>TRIM(SUBSTITUTE(D5,"&lt;/option&gt;",""))</f>
        <v>ASGR</v>
      </c>
      <c r="H5" s="15" t="str">
        <f t="shared" si="2"/>
        <v>有</v>
      </c>
      <c r="I5" t="str">
        <f t="shared" si="3"/>
        <v>有</v>
      </c>
    </row>
    <row r="6" spans="1:9" ht="17.25" x14ac:dyDescent="0.3">
      <c r="A6" s="12" t="s">
        <v>179</v>
      </c>
      <c r="C6" t="s">
        <v>274</v>
      </c>
      <c r="D6" s="14" t="str">
        <f t="shared" si="0"/>
        <v>Canada&lt;/option&gt;</v>
      </c>
      <c r="E6" t="str">
        <f t="shared" si="1"/>
        <v>Canada</v>
      </c>
      <c r="H6" s="15" t="str">
        <f t="shared" si="2"/>
        <v>有</v>
      </c>
      <c r="I6" t="str">
        <f t="shared" si="3"/>
        <v>有</v>
      </c>
    </row>
    <row r="7" spans="1:9" ht="17.25" x14ac:dyDescent="0.3">
      <c r="A7" s="12" t="s">
        <v>179</v>
      </c>
      <c r="C7" t="s">
        <v>275</v>
      </c>
      <c r="D7" s="14" t="str">
        <f t="shared" si="0"/>
        <v>Gallia&lt;/option&gt;</v>
      </c>
      <c r="E7" t="str">
        <f t="shared" si="1"/>
        <v>Gallia</v>
      </c>
      <c r="H7" s="15" t="str">
        <f t="shared" si="2"/>
        <v>有</v>
      </c>
      <c r="I7" t="str">
        <f t="shared" si="3"/>
        <v>有</v>
      </c>
    </row>
    <row r="8" spans="1:9" ht="17.25" x14ac:dyDescent="0.3">
      <c r="A8" s="12" t="s">
        <v>185</v>
      </c>
      <c r="C8" t="s">
        <v>276</v>
      </c>
      <c r="D8" s="14" t="str">
        <f t="shared" si="0"/>
        <v>Greater China&lt;/option&gt;</v>
      </c>
      <c r="E8" t="str">
        <f t="shared" si="1"/>
        <v>Greater China</v>
      </c>
      <c r="H8" s="15" t="str">
        <f t="shared" si="2"/>
        <v>有</v>
      </c>
      <c r="I8" t="str">
        <f t="shared" si="3"/>
        <v>有</v>
      </c>
    </row>
    <row r="9" spans="1:9" ht="17.25" x14ac:dyDescent="0.3">
      <c r="A9" s="12" t="s">
        <v>185</v>
      </c>
      <c r="C9" t="s">
        <v>277</v>
      </c>
      <c r="D9" s="14" t="str">
        <f t="shared" si="0"/>
        <v>Iberia&lt;/option&gt;</v>
      </c>
      <c r="E9" t="str">
        <f t="shared" si="1"/>
        <v>Iberia</v>
      </c>
      <c r="H9" s="15" t="str">
        <f t="shared" si="2"/>
        <v>有</v>
      </c>
      <c r="I9" t="str">
        <f t="shared" si="3"/>
        <v>有</v>
      </c>
    </row>
    <row r="10" spans="1:9" ht="17.25" x14ac:dyDescent="0.3">
      <c r="A10" s="12" t="s">
        <v>185</v>
      </c>
      <c r="C10" t="s">
        <v>278</v>
      </c>
      <c r="D10" s="14" t="str">
        <f t="shared" si="0"/>
        <v>ICEG&lt;/option&gt;</v>
      </c>
      <c r="E10" t="str">
        <f t="shared" si="1"/>
        <v>ICEG</v>
      </c>
      <c r="H10" s="15" t="str">
        <f t="shared" si="2"/>
        <v>有</v>
      </c>
      <c r="I10" t="str">
        <f t="shared" si="3"/>
        <v>有</v>
      </c>
    </row>
    <row r="11" spans="1:9" ht="17.25" x14ac:dyDescent="0.3">
      <c r="A11" s="12" t="s">
        <v>185</v>
      </c>
      <c r="C11" t="s">
        <v>279</v>
      </c>
      <c r="D11" s="14" t="str">
        <f t="shared" si="0"/>
        <v>India&lt;/option&gt;</v>
      </c>
      <c r="E11" t="str">
        <f t="shared" si="1"/>
        <v>India</v>
      </c>
      <c r="H11" s="15" t="str">
        <f t="shared" si="2"/>
        <v>有</v>
      </c>
      <c r="I11" t="str">
        <f t="shared" si="3"/>
        <v>有</v>
      </c>
    </row>
    <row r="12" spans="1:9" ht="17.25" x14ac:dyDescent="0.3">
      <c r="A12" s="12" t="s">
        <v>190</v>
      </c>
      <c r="C12" t="s">
        <v>280</v>
      </c>
      <c r="D12" s="14" t="str">
        <f t="shared" si="0"/>
        <v>Japan&lt;/option&gt;</v>
      </c>
      <c r="E12" t="str">
        <f t="shared" si="1"/>
        <v>Japan</v>
      </c>
      <c r="H12" s="15" t="str">
        <f t="shared" si="2"/>
        <v>有</v>
      </c>
      <c r="I12" t="str">
        <f t="shared" si="3"/>
        <v>有</v>
      </c>
    </row>
    <row r="13" spans="1:9" ht="17.25" x14ac:dyDescent="0.3">
      <c r="A13" s="12" t="s">
        <v>190</v>
      </c>
      <c r="C13" t="s">
        <v>281</v>
      </c>
      <c r="D13" s="14" t="str">
        <f t="shared" si="0"/>
        <v>Latin America&lt;/option&gt;</v>
      </c>
      <c r="E13" t="str">
        <f t="shared" si="1"/>
        <v>Latin America</v>
      </c>
      <c r="H13" s="15" t="str">
        <f t="shared" si="2"/>
        <v>有</v>
      </c>
      <c r="I13" t="str">
        <f t="shared" si="3"/>
        <v>有</v>
      </c>
    </row>
    <row r="14" spans="1:9" ht="17.25" x14ac:dyDescent="0.3">
      <c r="A14" s="12" t="s">
        <v>190</v>
      </c>
      <c r="C14" t="s">
        <v>282</v>
      </c>
      <c r="D14" s="14" t="str">
        <f t="shared" si="0"/>
        <v>MET&lt;/option&gt;</v>
      </c>
      <c r="E14" t="str">
        <f t="shared" si="1"/>
        <v>MET</v>
      </c>
      <c r="H14" s="15" t="str">
        <f t="shared" si="2"/>
        <v>有</v>
      </c>
      <c r="I14" t="str">
        <f t="shared" si="3"/>
        <v>有</v>
      </c>
    </row>
    <row r="15" spans="1:9" ht="17.25" x14ac:dyDescent="0.3">
      <c r="A15" s="12" t="s">
        <v>190</v>
      </c>
      <c r="C15" t="s">
        <v>283</v>
      </c>
      <c r="D15" s="14" t="str">
        <f t="shared" si="0"/>
        <v>Nordic&lt;/option&gt;</v>
      </c>
      <c r="E15" t="str">
        <f t="shared" si="1"/>
        <v>Nordic</v>
      </c>
      <c r="H15" s="15" t="str">
        <f t="shared" si="2"/>
        <v>有</v>
      </c>
      <c r="I15" t="str">
        <f t="shared" si="3"/>
        <v>有</v>
      </c>
    </row>
    <row r="16" spans="1:9" ht="17.25" x14ac:dyDescent="0.3">
      <c r="A16" s="12" t="s">
        <v>190</v>
      </c>
      <c r="C16" t="s">
        <v>284</v>
      </c>
      <c r="D16" s="14" t="str">
        <f t="shared" si="0"/>
        <v>UK, Ireland&lt;/option&gt;</v>
      </c>
      <c r="E16" t="str">
        <f t="shared" si="1"/>
        <v>UK, Ireland</v>
      </c>
      <c r="H16" s="15" t="str">
        <f t="shared" si="2"/>
        <v>有</v>
      </c>
      <c r="I16" t="str">
        <f t="shared" si="3"/>
        <v>有</v>
      </c>
    </row>
    <row r="17" spans="1:9" ht="17.25" x14ac:dyDescent="0.3">
      <c r="A17" s="12" t="s">
        <v>190</v>
      </c>
      <c r="C17" t="s">
        <v>285</v>
      </c>
      <c r="D17" s="14" t="str">
        <f t="shared" si="0"/>
        <v>United States&lt;/option&gt;</v>
      </c>
      <c r="E17" t="str">
        <f t="shared" si="1"/>
        <v>United States</v>
      </c>
      <c r="H17" s="15" t="str">
        <f t="shared" si="2"/>
        <v>有</v>
      </c>
      <c r="I17" t="str">
        <f t="shared" si="3"/>
        <v>有</v>
      </c>
    </row>
    <row r="18" spans="1:9" ht="17.25" x14ac:dyDescent="0.3">
      <c r="A18" s="12" t="s">
        <v>190</v>
      </c>
      <c r="D18" s="14" t="str">
        <f t="shared" si="0"/>
        <v/>
      </c>
      <c r="E18" t="str">
        <f t="shared" si="1"/>
        <v/>
      </c>
      <c r="H18" s="15" t="str">
        <f t="shared" si="2"/>
        <v>有</v>
      </c>
      <c r="I18" t="str">
        <f t="shared" si="3"/>
        <v>有</v>
      </c>
    </row>
    <row r="19" spans="1:9" ht="17.25" x14ac:dyDescent="0.3">
      <c r="A19" s="12" t="s">
        <v>190</v>
      </c>
      <c r="D19" s="14" t="str">
        <f t="shared" si="0"/>
        <v/>
      </c>
      <c r="E19" t="str">
        <f t="shared" si="1"/>
        <v/>
      </c>
      <c r="H19" s="15" t="str">
        <f t="shared" si="2"/>
        <v>有</v>
      </c>
      <c r="I19" t="str">
        <f t="shared" si="3"/>
        <v>有</v>
      </c>
    </row>
    <row r="20" spans="1:9" ht="17.25" x14ac:dyDescent="0.3">
      <c r="A20" s="12" t="s">
        <v>190</v>
      </c>
      <c r="D20" s="14" t="str">
        <f t="shared" si="0"/>
        <v/>
      </c>
      <c r="E20" t="str">
        <f t="shared" si="1"/>
        <v/>
      </c>
      <c r="H20" s="15" t="str">
        <f t="shared" si="2"/>
        <v>有</v>
      </c>
      <c r="I20" t="str">
        <f t="shared" si="3"/>
        <v>有</v>
      </c>
    </row>
    <row r="21" spans="1:9" ht="17.25" x14ac:dyDescent="0.3">
      <c r="A21" s="12" t="s">
        <v>190</v>
      </c>
      <c r="D21" s="14" t="str">
        <f t="shared" si="0"/>
        <v/>
      </c>
      <c r="E21" t="str">
        <f t="shared" si="1"/>
        <v/>
      </c>
      <c r="H21" s="15" t="str">
        <f t="shared" si="2"/>
        <v>有</v>
      </c>
      <c r="I21" t="str">
        <f t="shared" si="3"/>
        <v>有</v>
      </c>
    </row>
    <row r="22" spans="1:9" ht="17.25" x14ac:dyDescent="0.3">
      <c r="A22" s="12" t="s">
        <v>201</v>
      </c>
      <c r="D22" s="14" t="str">
        <f t="shared" si="0"/>
        <v/>
      </c>
      <c r="E22" t="str">
        <f t="shared" si="1"/>
        <v/>
      </c>
      <c r="H22" s="15" t="str">
        <f t="shared" si="2"/>
        <v>有</v>
      </c>
      <c r="I22" t="str">
        <f t="shared" si="3"/>
        <v>有</v>
      </c>
    </row>
    <row r="23" spans="1:9" ht="17.25" x14ac:dyDescent="0.3">
      <c r="A23" s="12" t="s">
        <v>201</v>
      </c>
      <c r="D23" s="14" t="str">
        <f t="shared" si="0"/>
        <v/>
      </c>
      <c r="E23" t="str">
        <f t="shared" si="1"/>
        <v/>
      </c>
      <c r="H23" s="15" t="str">
        <f t="shared" si="2"/>
        <v>有</v>
      </c>
      <c r="I23" t="str">
        <f t="shared" si="3"/>
        <v>有</v>
      </c>
    </row>
    <row r="24" spans="1:9" ht="17.25" x14ac:dyDescent="0.3">
      <c r="A24" s="12" t="s">
        <v>201</v>
      </c>
      <c r="D24" s="14" t="str">
        <f t="shared" si="0"/>
        <v/>
      </c>
      <c r="E24" t="str">
        <f t="shared" si="1"/>
        <v/>
      </c>
      <c r="H24" s="15" t="str">
        <f t="shared" si="2"/>
        <v>有</v>
      </c>
      <c r="I24" t="str">
        <f t="shared" si="3"/>
        <v>有</v>
      </c>
    </row>
    <row r="25" spans="1:9" ht="17.25" x14ac:dyDescent="0.3">
      <c r="A25" s="12" t="s">
        <v>201</v>
      </c>
      <c r="B25" s="2" t="s">
        <v>289</v>
      </c>
      <c r="D25" s="14" t="str">
        <f t="shared" si="0"/>
        <v/>
      </c>
      <c r="E25" t="str">
        <f t="shared" si="1"/>
        <v/>
      </c>
      <c r="H25" s="15" t="str">
        <f t="shared" si="2"/>
        <v>有</v>
      </c>
      <c r="I25" t="str">
        <f t="shared" si="3"/>
        <v>有</v>
      </c>
    </row>
    <row r="26" spans="1:9" ht="17.25" x14ac:dyDescent="0.3">
      <c r="A26" s="12" t="s">
        <v>201</v>
      </c>
      <c r="D26" s="14" t="str">
        <f t="shared" si="0"/>
        <v/>
      </c>
      <c r="E26" t="str">
        <f t="shared" si="1"/>
        <v/>
      </c>
      <c r="H26" s="15" t="str">
        <f t="shared" si="2"/>
        <v>有</v>
      </c>
      <c r="I26" t="str">
        <f t="shared" si="3"/>
        <v>有</v>
      </c>
    </row>
    <row r="27" spans="1:9" ht="17.25" x14ac:dyDescent="0.3">
      <c r="A27" s="12" t="s">
        <v>201</v>
      </c>
      <c r="D27" s="14" t="str">
        <f t="shared" si="0"/>
        <v/>
      </c>
      <c r="E27" t="str">
        <f t="shared" si="1"/>
        <v/>
      </c>
      <c r="H27" s="15" t="str">
        <f t="shared" si="2"/>
        <v>有</v>
      </c>
      <c r="I27" t="str">
        <f t="shared" si="3"/>
        <v>有</v>
      </c>
    </row>
    <row r="28" spans="1:9" ht="17.25" x14ac:dyDescent="0.3">
      <c r="A28" s="12" t="s">
        <v>201</v>
      </c>
      <c r="D28" s="14" t="str">
        <f t="shared" si="0"/>
        <v/>
      </c>
      <c r="E28" t="str">
        <f t="shared" si="1"/>
        <v/>
      </c>
      <c r="H28" s="15" t="str">
        <f t="shared" si="2"/>
        <v>有</v>
      </c>
      <c r="I28" t="str">
        <f t="shared" si="3"/>
        <v>有</v>
      </c>
    </row>
    <row r="29" spans="1:9" ht="17.25" x14ac:dyDescent="0.3">
      <c r="A29" s="12" t="s">
        <v>208</v>
      </c>
      <c r="D29" s="14" t="str">
        <f t="shared" si="0"/>
        <v/>
      </c>
      <c r="E29" t="str">
        <f t="shared" si="1"/>
        <v/>
      </c>
      <c r="H29" s="15" t="str">
        <f t="shared" si="2"/>
        <v>有</v>
      </c>
      <c r="I29" t="str">
        <f t="shared" si="3"/>
        <v>有</v>
      </c>
    </row>
    <row r="30" spans="1:9" ht="17.25" x14ac:dyDescent="0.3">
      <c r="A30" s="12" t="s">
        <v>208</v>
      </c>
      <c r="D30" s="14" t="str">
        <f t="shared" si="0"/>
        <v/>
      </c>
      <c r="E30" t="str">
        <f t="shared" si="1"/>
        <v/>
      </c>
      <c r="H30" s="15" t="str">
        <f t="shared" si="2"/>
        <v>有</v>
      </c>
      <c r="I30" t="str">
        <f t="shared" si="3"/>
        <v>有</v>
      </c>
    </row>
    <row r="31" spans="1:9" ht="17.25" x14ac:dyDescent="0.3">
      <c r="A31" s="12" t="s">
        <v>208</v>
      </c>
      <c r="D31" s="14" t="str">
        <f t="shared" si="0"/>
        <v/>
      </c>
      <c r="E31" t="str">
        <f t="shared" si="1"/>
        <v/>
      </c>
      <c r="H31" s="15" t="str">
        <f t="shared" si="2"/>
        <v>有</v>
      </c>
      <c r="I31" t="str">
        <f t="shared" si="3"/>
        <v>有</v>
      </c>
    </row>
    <row r="32" spans="1:9" ht="17.25" x14ac:dyDescent="0.3">
      <c r="A32" s="12" t="s">
        <v>208</v>
      </c>
      <c r="D32" s="14" t="str">
        <f t="shared" si="0"/>
        <v/>
      </c>
      <c r="E32" t="str">
        <f t="shared" si="1"/>
        <v/>
      </c>
      <c r="H32" s="15" t="str">
        <f t="shared" si="2"/>
        <v>有</v>
      </c>
      <c r="I32" t="str">
        <f t="shared" si="3"/>
        <v>有</v>
      </c>
    </row>
    <row r="33" spans="1:9" ht="17.25" x14ac:dyDescent="0.3">
      <c r="A33" s="12" t="s">
        <v>208</v>
      </c>
      <c r="D33" s="14" t="str">
        <f t="shared" si="0"/>
        <v/>
      </c>
      <c r="E33" t="str">
        <f t="shared" si="1"/>
        <v/>
      </c>
      <c r="H33" s="15" t="str">
        <f t="shared" si="2"/>
        <v>有</v>
      </c>
      <c r="I33" t="str">
        <f t="shared" si="3"/>
        <v>有</v>
      </c>
    </row>
    <row r="34" spans="1:9" ht="17.25" x14ac:dyDescent="0.3">
      <c r="A34" s="12" t="s">
        <v>208</v>
      </c>
      <c r="B34" s="2" t="s">
        <v>288</v>
      </c>
      <c r="D34" s="14" t="str">
        <f t="shared" si="0"/>
        <v/>
      </c>
      <c r="E34" t="str">
        <f t="shared" si="1"/>
        <v/>
      </c>
      <c r="H34" s="15" t="str">
        <f t="shared" si="2"/>
        <v>有</v>
      </c>
      <c r="I34" t="str">
        <f t="shared" si="3"/>
        <v>有</v>
      </c>
    </row>
    <row r="35" spans="1:9" ht="17.25" x14ac:dyDescent="0.3">
      <c r="A35" s="12" t="s">
        <v>208</v>
      </c>
      <c r="D35" s="14" t="str">
        <f t="shared" si="0"/>
        <v/>
      </c>
      <c r="E35" t="str">
        <f t="shared" si="1"/>
        <v/>
      </c>
      <c r="H35" s="15" t="str">
        <f t="shared" si="2"/>
        <v>有</v>
      </c>
      <c r="I35" t="str">
        <f t="shared" si="3"/>
        <v>有</v>
      </c>
    </row>
    <row r="36" spans="1:9" ht="17.25" x14ac:dyDescent="0.3">
      <c r="A36" s="12" t="s">
        <v>208</v>
      </c>
      <c r="D36" s="14" t="str">
        <f t="shared" si="0"/>
        <v/>
      </c>
      <c r="E36" t="str">
        <f t="shared" si="1"/>
        <v/>
      </c>
      <c r="H36" s="15" t="str">
        <f t="shared" si="2"/>
        <v>有</v>
      </c>
      <c r="I36" t="str">
        <f t="shared" si="3"/>
        <v>有</v>
      </c>
    </row>
    <row r="37" spans="1:9" ht="17.25" x14ac:dyDescent="0.3">
      <c r="A37" s="12" t="s">
        <v>208</v>
      </c>
      <c r="D37" s="14" t="str">
        <f t="shared" si="0"/>
        <v/>
      </c>
      <c r="E37" t="str">
        <f t="shared" si="1"/>
        <v/>
      </c>
      <c r="H37" s="15" t="str">
        <f t="shared" si="2"/>
        <v>有</v>
      </c>
      <c r="I37" t="str">
        <f t="shared" si="3"/>
        <v>有</v>
      </c>
    </row>
    <row r="38" spans="1:9" ht="17.25" x14ac:dyDescent="0.3">
      <c r="A38" s="12" t="s">
        <v>208</v>
      </c>
      <c r="D38" s="14" t="str">
        <f t="shared" si="0"/>
        <v/>
      </c>
      <c r="E38" t="str">
        <f t="shared" si="1"/>
        <v/>
      </c>
      <c r="H38" s="15" t="str">
        <f t="shared" si="2"/>
        <v>有</v>
      </c>
      <c r="I38" t="str">
        <f t="shared" si="3"/>
        <v>有</v>
      </c>
    </row>
    <row r="39" spans="1:9" ht="17.25" x14ac:dyDescent="0.3">
      <c r="A39" s="12" t="s">
        <v>208</v>
      </c>
      <c r="D39" s="14" t="str">
        <f t="shared" si="0"/>
        <v/>
      </c>
      <c r="E39" t="str">
        <f t="shared" si="1"/>
        <v/>
      </c>
      <c r="H39" s="15" t="str">
        <f t="shared" si="2"/>
        <v>有</v>
      </c>
      <c r="I39" t="str">
        <f t="shared" si="3"/>
        <v>有</v>
      </c>
    </row>
    <row r="40" spans="1:9" ht="17.25" x14ac:dyDescent="0.3">
      <c r="A40" s="12" t="s">
        <v>219</v>
      </c>
      <c r="B40" t="s">
        <v>286</v>
      </c>
      <c r="D40" s="14" t="str">
        <f t="shared" si="0"/>
        <v/>
      </c>
      <c r="E40" t="str">
        <f t="shared" si="1"/>
        <v/>
      </c>
      <c r="H40" s="15" t="str">
        <f t="shared" si="2"/>
        <v>有</v>
      </c>
      <c r="I40" t="str">
        <f t="shared" si="3"/>
        <v>有</v>
      </c>
    </row>
    <row r="41" spans="1:9" ht="17.25" x14ac:dyDescent="0.3">
      <c r="A41" s="12" t="s">
        <v>219</v>
      </c>
      <c r="D41" s="14" t="str">
        <f t="shared" si="0"/>
        <v/>
      </c>
      <c r="E41" t="str">
        <f t="shared" si="1"/>
        <v/>
      </c>
      <c r="H41" s="15" t="str">
        <f t="shared" si="2"/>
        <v>有</v>
      </c>
      <c r="I41" t="str">
        <f t="shared" si="3"/>
        <v>有</v>
      </c>
    </row>
    <row r="42" spans="1:9" ht="17.25" x14ac:dyDescent="0.3">
      <c r="A42" s="12" t="s">
        <v>219</v>
      </c>
      <c r="D42" s="14" t="str">
        <f t="shared" si="0"/>
        <v/>
      </c>
      <c r="E42" t="str">
        <f t="shared" si="1"/>
        <v/>
      </c>
      <c r="H42" s="15" t="str">
        <f t="shared" si="2"/>
        <v>有</v>
      </c>
      <c r="I42" t="str">
        <f t="shared" si="3"/>
        <v>有</v>
      </c>
    </row>
    <row r="43" spans="1:9" ht="17.25" x14ac:dyDescent="0.3">
      <c r="A43" s="12" t="s">
        <v>219</v>
      </c>
      <c r="D43" s="14" t="str">
        <f t="shared" si="0"/>
        <v/>
      </c>
      <c r="E43" t="str">
        <f t="shared" si="1"/>
        <v/>
      </c>
      <c r="H43" s="15" t="str">
        <f t="shared" si="2"/>
        <v>有</v>
      </c>
      <c r="I43" t="str">
        <f t="shared" si="3"/>
        <v>有</v>
      </c>
    </row>
    <row r="44" spans="1:9" ht="17.25" x14ac:dyDescent="0.3">
      <c r="A44" s="12" t="s">
        <v>219</v>
      </c>
      <c r="D44" s="14" t="str">
        <f t="shared" si="0"/>
        <v/>
      </c>
      <c r="E44" t="str">
        <f t="shared" si="1"/>
        <v/>
      </c>
      <c r="H44" s="15" t="str">
        <f t="shared" si="2"/>
        <v>有</v>
      </c>
      <c r="I44" t="str">
        <f t="shared" si="3"/>
        <v>有</v>
      </c>
    </row>
    <row r="45" spans="1:9" ht="17.25" x14ac:dyDescent="0.3">
      <c r="A45" s="12" t="s">
        <v>224</v>
      </c>
      <c r="D45" s="14" t="str">
        <f t="shared" si="0"/>
        <v/>
      </c>
      <c r="E45" t="str">
        <f t="shared" si="1"/>
        <v/>
      </c>
      <c r="H45" s="15" t="str">
        <f t="shared" si="2"/>
        <v>有</v>
      </c>
      <c r="I45" t="str">
        <f t="shared" si="3"/>
        <v>有</v>
      </c>
    </row>
    <row r="46" spans="1:9" ht="17.25" x14ac:dyDescent="0.3">
      <c r="A46" s="12" t="s">
        <v>224</v>
      </c>
      <c r="D46" s="14" t="str">
        <f t="shared" si="0"/>
        <v/>
      </c>
      <c r="E46" t="str">
        <f t="shared" si="1"/>
        <v/>
      </c>
      <c r="H46" s="15" t="str">
        <f t="shared" si="2"/>
        <v>有</v>
      </c>
      <c r="I46" t="str">
        <f t="shared" si="3"/>
        <v>有</v>
      </c>
    </row>
    <row r="47" spans="1:9" ht="17.25" x14ac:dyDescent="0.3">
      <c r="A47" s="12" t="s">
        <v>224</v>
      </c>
      <c r="D47" s="14" t="str">
        <f t="shared" si="0"/>
        <v/>
      </c>
      <c r="E47" t="str">
        <f t="shared" si="1"/>
        <v/>
      </c>
      <c r="H47" s="15" t="str">
        <f t="shared" si="2"/>
        <v>有</v>
      </c>
      <c r="I47" t="str">
        <f t="shared" si="3"/>
        <v>有</v>
      </c>
    </row>
    <row r="48" spans="1:9" ht="17.25" x14ac:dyDescent="0.3">
      <c r="A48" s="12" t="s">
        <v>224</v>
      </c>
      <c r="D48" s="14" t="str">
        <f t="shared" si="0"/>
        <v/>
      </c>
      <c r="E48" t="str">
        <f t="shared" si="1"/>
        <v/>
      </c>
      <c r="H48" s="15" t="str">
        <f t="shared" si="2"/>
        <v>有</v>
      </c>
      <c r="I48" t="str">
        <f t="shared" si="3"/>
        <v>有</v>
      </c>
    </row>
    <row r="49" spans="1:9" ht="17.25" x14ac:dyDescent="0.3">
      <c r="A49" s="12" t="s">
        <v>224</v>
      </c>
      <c r="D49" s="14" t="str">
        <f t="shared" si="0"/>
        <v/>
      </c>
      <c r="E49" t="str">
        <f t="shared" si="1"/>
        <v/>
      </c>
      <c r="H49" s="15" t="str">
        <f t="shared" si="2"/>
        <v>有</v>
      </c>
      <c r="I49" t="str">
        <f t="shared" si="3"/>
        <v>有</v>
      </c>
    </row>
    <row r="50" spans="1:9" ht="17.25" x14ac:dyDescent="0.3">
      <c r="A50" s="12" t="s">
        <v>224</v>
      </c>
      <c r="D50" s="14" t="str">
        <f t="shared" si="0"/>
        <v/>
      </c>
      <c r="E50" t="str">
        <f t="shared" si="1"/>
        <v/>
      </c>
      <c r="H50" s="15" t="str">
        <f t="shared" si="2"/>
        <v>有</v>
      </c>
      <c r="I50" t="str">
        <f t="shared" si="3"/>
        <v>有</v>
      </c>
    </row>
    <row r="51" spans="1:9" ht="17.25" x14ac:dyDescent="0.3">
      <c r="A51" s="12" t="s">
        <v>224</v>
      </c>
      <c r="D51" s="14" t="str">
        <f t="shared" si="0"/>
        <v/>
      </c>
      <c r="E51" t="str">
        <f t="shared" si="1"/>
        <v/>
      </c>
      <c r="H51" s="15" t="str">
        <f t="shared" si="2"/>
        <v>有</v>
      </c>
      <c r="I51" t="str">
        <f t="shared" si="3"/>
        <v>有</v>
      </c>
    </row>
    <row r="52" spans="1:9" ht="17.25" x14ac:dyDescent="0.3">
      <c r="A52" s="12" t="s">
        <v>224</v>
      </c>
      <c r="D52" s="14" t="str">
        <f t="shared" si="0"/>
        <v/>
      </c>
      <c r="E52" t="str">
        <f t="shared" si="1"/>
        <v/>
      </c>
      <c r="H52" s="15" t="str">
        <f t="shared" si="2"/>
        <v>有</v>
      </c>
      <c r="I52" t="str">
        <f t="shared" si="3"/>
        <v>有</v>
      </c>
    </row>
    <row r="53" spans="1:9" ht="17.25" x14ac:dyDescent="0.3">
      <c r="A53" s="12" t="s">
        <v>224</v>
      </c>
      <c r="D53" s="14" t="str">
        <f t="shared" si="0"/>
        <v/>
      </c>
      <c r="E53" t="str">
        <f t="shared" si="1"/>
        <v/>
      </c>
      <c r="H53" s="15" t="str">
        <f t="shared" si="2"/>
        <v>有</v>
      </c>
      <c r="I53" t="str">
        <f t="shared" si="3"/>
        <v>有</v>
      </c>
    </row>
    <row r="54" spans="1:9" ht="17.25" x14ac:dyDescent="0.3">
      <c r="A54" s="12" t="s">
        <v>234</v>
      </c>
      <c r="D54" s="14" t="str">
        <f t="shared" si="0"/>
        <v/>
      </c>
      <c r="E54" t="str">
        <f t="shared" si="1"/>
        <v/>
      </c>
      <c r="H54" s="15" t="str">
        <f t="shared" si="2"/>
        <v>有</v>
      </c>
      <c r="I54" t="str">
        <f t="shared" si="3"/>
        <v>有</v>
      </c>
    </row>
    <row r="55" spans="1:9" ht="17.25" x14ac:dyDescent="0.3">
      <c r="A55" s="12" t="s">
        <v>234</v>
      </c>
      <c r="D55" s="14" t="str">
        <f t="shared" si="0"/>
        <v/>
      </c>
      <c r="E55" t="str">
        <f t="shared" si="1"/>
        <v/>
      </c>
      <c r="H55" s="15" t="str">
        <f t="shared" si="2"/>
        <v>有</v>
      </c>
      <c r="I55" t="str">
        <f t="shared" si="3"/>
        <v>有</v>
      </c>
    </row>
    <row r="56" spans="1:9" ht="17.25" x14ac:dyDescent="0.3">
      <c r="A56" s="12" t="s">
        <v>234</v>
      </c>
      <c r="D56" s="14" t="str">
        <f t="shared" si="0"/>
        <v/>
      </c>
      <c r="E56" t="str">
        <f t="shared" si="1"/>
        <v/>
      </c>
      <c r="H56" s="15" t="str">
        <f t="shared" si="2"/>
        <v>有</v>
      </c>
      <c r="I56" t="str">
        <f t="shared" si="3"/>
        <v>有</v>
      </c>
    </row>
    <row r="57" spans="1:9" ht="17.25" x14ac:dyDescent="0.3">
      <c r="A57" s="12" t="s">
        <v>234</v>
      </c>
      <c r="D57" s="14" t="str">
        <f t="shared" si="0"/>
        <v/>
      </c>
      <c r="E57" t="str">
        <f t="shared" si="1"/>
        <v/>
      </c>
      <c r="H57" s="15" t="str">
        <f t="shared" si="2"/>
        <v>有</v>
      </c>
      <c r="I57" t="str">
        <f t="shared" si="3"/>
        <v>有</v>
      </c>
    </row>
    <row r="58" spans="1:9" ht="17.25" x14ac:dyDescent="0.3">
      <c r="A58" s="12" t="s">
        <v>234</v>
      </c>
      <c r="D58" s="14" t="str">
        <f t="shared" si="0"/>
        <v/>
      </c>
      <c r="E58" t="str">
        <f t="shared" si="1"/>
        <v/>
      </c>
      <c r="H58" s="15" t="str">
        <f t="shared" si="2"/>
        <v>有</v>
      </c>
      <c r="I58" t="str">
        <f t="shared" si="3"/>
        <v>有</v>
      </c>
    </row>
    <row r="59" spans="1:9" ht="17.25" x14ac:dyDescent="0.3">
      <c r="A59" s="12" t="s">
        <v>234</v>
      </c>
      <c r="D59" s="14" t="str">
        <f t="shared" si="0"/>
        <v/>
      </c>
      <c r="E59" t="str">
        <f t="shared" si="1"/>
        <v/>
      </c>
      <c r="H59" s="15" t="str">
        <f t="shared" si="2"/>
        <v>有</v>
      </c>
      <c r="I59" t="str">
        <f t="shared" si="3"/>
        <v>有</v>
      </c>
    </row>
    <row r="60" spans="1:9" ht="17.25" x14ac:dyDescent="0.3">
      <c r="A60" s="12" t="s">
        <v>234</v>
      </c>
      <c r="D60" s="14" t="str">
        <f t="shared" si="0"/>
        <v/>
      </c>
      <c r="E60" s="2" t="str">
        <f>TRIM(SUBSTITUTE(D60,"&lt;/option&gt;",""))</f>
        <v/>
      </c>
      <c r="H60" s="15" t="str">
        <f t="shared" si="2"/>
        <v>有</v>
      </c>
      <c r="I60" t="str">
        <f t="shared" si="3"/>
        <v>有</v>
      </c>
    </row>
    <row r="61" spans="1:9" ht="17.25" x14ac:dyDescent="0.3">
      <c r="A61" s="12" t="s">
        <v>242</v>
      </c>
      <c r="D61" s="14" t="str">
        <f t="shared" si="0"/>
        <v/>
      </c>
      <c r="E61" t="str">
        <f t="shared" si="1"/>
        <v/>
      </c>
      <c r="H61" s="15" t="str">
        <f t="shared" si="2"/>
        <v>有</v>
      </c>
      <c r="I61" t="str">
        <f t="shared" si="3"/>
        <v>有</v>
      </c>
    </row>
    <row r="62" spans="1:9" ht="17.25" x14ac:dyDescent="0.3">
      <c r="A62" s="12" t="s">
        <v>242</v>
      </c>
      <c r="D62" s="14" t="str">
        <f t="shared" si="0"/>
        <v/>
      </c>
      <c r="E62" t="str">
        <f t="shared" si="1"/>
        <v/>
      </c>
      <c r="H62" s="15" t="str">
        <f t="shared" si="2"/>
        <v>有</v>
      </c>
      <c r="I62" t="str">
        <f t="shared" si="3"/>
        <v>有</v>
      </c>
    </row>
    <row r="63" spans="1:9" ht="17.25" x14ac:dyDescent="0.3">
      <c r="A63" s="13" t="s">
        <v>245</v>
      </c>
      <c r="D63" s="14" t="str">
        <f t="shared" si="0"/>
        <v/>
      </c>
      <c r="E63" t="str">
        <f t="shared" si="1"/>
        <v/>
      </c>
      <c r="H63" s="15" t="str">
        <f t="shared" si="2"/>
        <v>有</v>
      </c>
      <c r="I63" t="str">
        <f t="shared" si="3"/>
        <v>有</v>
      </c>
    </row>
    <row r="64" spans="1:9" ht="17.25" x14ac:dyDescent="0.3">
      <c r="A64" s="13" t="s">
        <v>268</v>
      </c>
      <c r="D64" s="14" t="str">
        <f t="shared" si="0"/>
        <v/>
      </c>
      <c r="E64" t="str">
        <f t="shared" si="1"/>
        <v/>
      </c>
      <c r="H64" s="15" t="str">
        <f t="shared" si="2"/>
        <v>有</v>
      </c>
      <c r="I64" t="str">
        <f t="shared" si="3"/>
        <v>有</v>
      </c>
    </row>
    <row r="65" spans="1:9" ht="17.25" x14ac:dyDescent="0.3">
      <c r="A65" s="13" t="s">
        <v>268</v>
      </c>
      <c r="D65" s="14" t="str">
        <f t="shared" si="0"/>
        <v/>
      </c>
      <c r="E65" t="str">
        <f t="shared" si="1"/>
        <v/>
      </c>
      <c r="H65" s="15" t="str">
        <f t="shared" si="2"/>
        <v>有</v>
      </c>
      <c r="I65" t="str">
        <f t="shared" si="3"/>
        <v>有</v>
      </c>
    </row>
    <row r="66" spans="1:9" ht="17.25" x14ac:dyDescent="0.3">
      <c r="A66" s="12" t="s">
        <v>246</v>
      </c>
      <c r="D66" s="14" t="str">
        <f t="shared" si="0"/>
        <v/>
      </c>
      <c r="E66" t="str">
        <f t="shared" si="1"/>
        <v/>
      </c>
      <c r="H66" s="15" t="str">
        <f t="shared" si="2"/>
        <v>有</v>
      </c>
      <c r="I66" t="str">
        <f t="shared" si="3"/>
        <v>有</v>
      </c>
    </row>
    <row r="67" spans="1:9" ht="17.25" x14ac:dyDescent="0.3">
      <c r="A67" s="12" t="s">
        <v>246</v>
      </c>
      <c r="D67" s="14" t="str">
        <f t="shared" ref="D67:D90" si="4">TRIM(SUBSTITUTE(C67,"&lt;option&gt;",""))</f>
        <v/>
      </c>
      <c r="E67" s="2" t="str">
        <f>TRIM(SUBSTITUTE(D67,"&lt;/option&gt;",""))</f>
        <v/>
      </c>
      <c r="H67" s="15" t="str">
        <f t="shared" ref="H67:H88" si="5">IF(COUNTIF(A:A,E67)&gt;0,"有","无")</f>
        <v>有</v>
      </c>
      <c r="I67" t="str">
        <f t="shared" ref="I67:I84" si="6">IF(COUNTIF(E:E,A67)&gt;0,"有","无")</f>
        <v>有</v>
      </c>
    </row>
    <row r="68" spans="1:9" ht="17.25" x14ac:dyDescent="0.3">
      <c r="A68" s="12" t="s">
        <v>246</v>
      </c>
      <c r="D68" s="14" t="str">
        <f t="shared" si="4"/>
        <v/>
      </c>
      <c r="E68" t="str">
        <f t="shared" ref="E67:E88" si="7">TRIM(SUBSTITUTE(D68,"&lt;/option&gt;",""))</f>
        <v/>
      </c>
      <c r="H68" s="15" t="str">
        <f t="shared" si="5"/>
        <v>有</v>
      </c>
      <c r="I68" t="str">
        <f t="shared" si="6"/>
        <v>有</v>
      </c>
    </row>
    <row r="69" spans="1:9" ht="17.25" x14ac:dyDescent="0.3">
      <c r="A69" s="12" t="s">
        <v>246</v>
      </c>
      <c r="D69" s="14" t="str">
        <f t="shared" si="4"/>
        <v/>
      </c>
      <c r="E69" t="str">
        <f t="shared" si="7"/>
        <v/>
      </c>
      <c r="H69" s="15" t="str">
        <f t="shared" si="5"/>
        <v>有</v>
      </c>
      <c r="I69" t="str">
        <f t="shared" si="6"/>
        <v>有</v>
      </c>
    </row>
    <row r="70" spans="1:9" ht="17.25" x14ac:dyDescent="0.3">
      <c r="A70" s="12" t="s">
        <v>246</v>
      </c>
      <c r="D70" s="14" t="str">
        <f t="shared" si="4"/>
        <v/>
      </c>
      <c r="E70" t="str">
        <f t="shared" si="7"/>
        <v/>
      </c>
      <c r="H70" s="15" t="str">
        <f t="shared" si="5"/>
        <v>有</v>
      </c>
      <c r="I70" t="str">
        <f t="shared" si="6"/>
        <v>有</v>
      </c>
    </row>
    <row r="71" spans="1:9" ht="17.25" x14ac:dyDescent="0.3">
      <c r="A71" s="12" t="s">
        <v>246</v>
      </c>
      <c r="D71" s="14" t="str">
        <f t="shared" si="4"/>
        <v/>
      </c>
      <c r="E71" t="str">
        <f t="shared" si="7"/>
        <v/>
      </c>
      <c r="H71" s="15" t="str">
        <f t="shared" si="5"/>
        <v>有</v>
      </c>
      <c r="I71" t="str">
        <f t="shared" si="6"/>
        <v>有</v>
      </c>
    </row>
    <row r="72" spans="1:9" ht="17.25" x14ac:dyDescent="0.3">
      <c r="A72" s="12" t="s">
        <v>246</v>
      </c>
      <c r="D72" s="14" t="str">
        <f t="shared" si="4"/>
        <v/>
      </c>
      <c r="E72" s="2" t="str">
        <f>TRIM(SUBSTITUTE(D72,"&lt;/option&gt;",""))</f>
        <v/>
      </c>
      <c r="H72" s="15" t="str">
        <f t="shared" si="5"/>
        <v>有</v>
      </c>
      <c r="I72" t="str">
        <f t="shared" si="6"/>
        <v>有</v>
      </c>
    </row>
    <row r="73" spans="1:9" ht="17.25" x14ac:dyDescent="0.3">
      <c r="A73" s="12" t="s">
        <v>246</v>
      </c>
      <c r="D73" s="14" t="str">
        <f t="shared" si="4"/>
        <v/>
      </c>
      <c r="E73" t="str">
        <f t="shared" si="7"/>
        <v/>
      </c>
      <c r="H73" s="15" t="str">
        <f t="shared" si="5"/>
        <v>有</v>
      </c>
      <c r="I73" t="str">
        <f t="shared" si="6"/>
        <v>有</v>
      </c>
    </row>
    <row r="74" spans="1:9" ht="17.25" x14ac:dyDescent="0.3">
      <c r="A74" s="12" t="s">
        <v>255</v>
      </c>
      <c r="D74" s="14" t="str">
        <f t="shared" si="4"/>
        <v/>
      </c>
      <c r="E74" t="str">
        <f t="shared" si="7"/>
        <v/>
      </c>
      <c r="H74" s="15" t="str">
        <f t="shared" si="5"/>
        <v>有</v>
      </c>
      <c r="I74" t="str">
        <f t="shared" si="6"/>
        <v>有</v>
      </c>
    </row>
    <row r="75" spans="1:9" ht="17.25" x14ac:dyDescent="0.3">
      <c r="A75" s="12" t="s">
        <v>255</v>
      </c>
      <c r="D75" s="14" t="str">
        <f t="shared" si="4"/>
        <v/>
      </c>
      <c r="E75" t="str">
        <f t="shared" si="7"/>
        <v/>
      </c>
      <c r="H75" s="15" t="str">
        <f t="shared" si="5"/>
        <v>有</v>
      </c>
      <c r="I75" t="str">
        <f t="shared" si="6"/>
        <v>有</v>
      </c>
    </row>
    <row r="76" spans="1:9" ht="17.25" x14ac:dyDescent="0.3">
      <c r="A76" s="12" t="s">
        <v>255</v>
      </c>
      <c r="D76" s="14" t="str">
        <f t="shared" si="4"/>
        <v/>
      </c>
      <c r="E76" s="2" t="str">
        <f>TRIM(SUBSTITUTE(D76,"&lt;/option&gt;",""))</f>
        <v/>
      </c>
      <c r="H76" s="15" t="str">
        <f t="shared" si="5"/>
        <v>有</v>
      </c>
      <c r="I76" t="str">
        <f t="shared" si="6"/>
        <v>有</v>
      </c>
    </row>
    <row r="77" spans="1:9" ht="17.25" x14ac:dyDescent="0.3">
      <c r="A77" s="12" t="s">
        <v>255</v>
      </c>
      <c r="D77" s="14" t="str">
        <f t="shared" si="4"/>
        <v/>
      </c>
      <c r="E77" t="str">
        <f t="shared" si="7"/>
        <v/>
      </c>
      <c r="H77" s="15" t="str">
        <f t="shared" si="5"/>
        <v>有</v>
      </c>
      <c r="I77" t="str">
        <f t="shared" si="6"/>
        <v>有</v>
      </c>
    </row>
    <row r="78" spans="1:9" ht="17.25" x14ac:dyDescent="0.3">
      <c r="A78" s="12" t="s">
        <v>260</v>
      </c>
      <c r="D78" s="14" t="str">
        <f t="shared" si="4"/>
        <v/>
      </c>
      <c r="E78" t="str">
        <f t="shared" si="7"/>
        <v/>
      </c>
      <c r="H78" s="15" t="str">
        <f t="shared" si="5"/>
        <v>有</v>
      </c>
      <c r="I78" t="str">
        <f t="shared" si="6"/>
        <v>有</v>
      </c>
    </row>
    <row r="79" spans="1:9" ht="17.25" x14ac:dyDescent="0.3">
      <c r="A79" s="12" t="s">
        <v>260</v>
      </c>
      <c r="D79" s="14" t="str">
        <f t="shared" si="4"/>
        <v/>
      </c>
      <c r="E79" t="str">
        <f t="shared" si="7"/>
        <v/>
      </c>
      <c r="H79" s="15" t="str">
        <f t="shared" si="5"/>
        <v>有</v>
      </c>
      <c r="I79" t="str">
        <f t="shared" si="6"/>
        <v>有</v>
      </c>
    </row>
    <row r="80" spans="1:9" ht="17.25" x14ac:dyDescent="0.3">
      <c r="A80" s="12" t="s">
        <v>260</v>
      </c>
      <c r="D80" s="14" t="str">
        <f t="shared" si="4"/>
        <v/>
      </c>
      <c r="E80" t="str">
        <f t="shared" si="7"/>
        <v/>
      </c>
      <c r="H80" s="15" t="str">
        <f t="shared" si="5"/>
        <v>有</v>
      </c>
      <c r="I80" t="str">
        <f t="shared" si="6"/>
        <v>有</v>
      </c>
    </row>
    <row r="81" spans="1:9" ht="17.25" x14ac:dyDescent="0.3">
      <c r="A81" s="12" t="s">
        <v>264</v>
      </c>
      <c r="D81" s="14" t="str">
        <f t="shared" si="4"/>
        <v/>
      </c>
      <c r="E81" t="str">
        <f t="shared" si="7"/>
        <v/>
      </c>
      <c r="H81" s="15" t="str">
        <f t="shared" si="5"/>
        <v>有</v>
      </c>
      <c r="I81" t="str">
        <f t="shared" si="6"/>
        <v>有</v>
      </c>
    </row>
    <row r="82" spans="1:9" ht="17.25" x14ac:dyDescent="0.3">
      <c r="A82" s="12" t="s">
        <v>265</v>
      </c>
      <c r="D82" s="14" t="str">
        <f t="shared" si="4"/>
        <v/>
      </c>
      <c r="E82" t="str">
        <f>TRIM(SUBSTITUTE(D82,"&lt;/option&gt;",""))</f>
        <v/>
      </c>
      <c r="H82" s="15" t="str">
        <f t="shared" si="5"/>
        <v>有</v>
      </c>
      <c r="I82" t="str">
        <f t="shared" si="6"/>
        <v>有</v>
      </c>
    </row>
    <row r="83" spans="1:9" ht="17.25" x14ac:dyDescent="0.3">
      <c r="D83" s="14" t="str">
        <f t="shared" si="4"/>
        <v/>
      </c>
      <c r="H83" s="15"/>
    </row>
    <row r="84" spans="1:9" ht="17.25" x14ac:dyDescent="0.3">
      <c r="D84" s="14" t="str">
        <f t="shared" si="4"/>
        <v/>
      </c>
      <c r="E84" t="str">
        <f t="shared" si="7"/>
        <v/>
      </c>
      <c r="H84" s="15"/>
    </row>
    <row r="85" spans="1:9" ht="17.25" x14ac:dyDescent="0.3">
      <c r="D85" s="14" t="str">
        <f t="shared" si="4"/>
        <v/>
      </c>
      <c r="E85" t="str">
        <f t="shared" si="7"/>
        <v/>
      </c>
      <c r="H85" s="15"/>
    </row>
    <row r="86" spans="1:9" ht="17.25" x14ac:dyDescent="0.3">
      <c r="D86" s="14" t="str">
        <f t="shared" si="4"/>
        <v/>
      </c>
      <c r="E86" t="str">
        <f t="shared" si="7"/>
        <v/>
      </c>
      <c r="H86" s="15"/>
    </row>
    <row r="87" spans="1:9" ht="17.25" x14ac:dyDescent="0.3">
      <c r="D87" s="14" t="str">
        <f t="shared" si="4"/>
        <v/>
      </c>
      <c r="E87" t="str">
        <f t="shared" si="7"/>
        <v/>
      </c>
      <c r="H87" s="15"/>
    </row>
    <row r="88" spans="1:9" ht="17.25" x14ac:dyDescent="0.3">
      <c r="D88" s="14" t="str">
        <f t="shared" si="4"/>
        <v/>
      </c>
      <c r="E88" t="str">
        <f t="shared" si="7"/>
        <v/>
      </c>
      <c r="H88" s="15"/>
    </row>
    <row r="89" spans="1:9" ht="17.25" x14ac:dyDescent="0.3">
      <c r="D89" s="14" t="str">
        <f t="shared" si="4"/>
        <v/>
      </c>
      <c r="H89" s="15"/>
    </row>
    <row r="90" spans="1:9" ht="15.75" x14ac:dyDescent="0.25">
      <c r="D90" s="14" t="str">
        <f t="shared" si="4"/>
        <v/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Download Config</vt:lpstr>
      <vt:lpstr>Import Report</vt:lpstr>
      <vt:lpstr>Upload Task</vt:lpstr>
      <vt:lpstr>Approve Task</vt:lpstr>
      <vt:lpstr>Unmap Report</vt:lpstr>
      <vt:lpstr>Account Reallocation Report</vt:lpstr>
      <vt:lpstr>ATCA Report</vt:lpstr>
      <vt:lpstr>Region Config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Liu, Nancy Fu</cp:lastModifiedBy>
  <dcterms:created xsi:type="dcterms:W3CDTF">2015-06-05T18:17:20Z</dcterms:created>
  <dcterms:modified xsi:type="dcterms:W3CDTF">2019-08-06T08:09:11Z</dcterms:modified>
</cp:coreProperties>
</file>