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250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<sst xmlns="http://schemas.openxmlformats.org/spreadsheetml/2006/main" count="43" uniqueCount="40">
  <si>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Tutaj wpisać: Imię, nazwisko, nr indeksu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</si>
  <si>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</si>
  <si>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t>XML-&gt;HTML (8)</t>
  </si>
  <si>
    <t>pkt</t>
  </si>
  <si>
    <t>realizacja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</si>
  <si>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8 nietrywialnych  szablonów (oprócz szablonu dla korzenia) z dopasowaniem do elementu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</si>
  <si>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dopasowaniem do atrybutu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</si>
  <si>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nazwą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</si>
  <si>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 xml:space="preserve">instrukcje warunkowe, instrukcje wyboru  (łącznie przynajmniej 3 razy) 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</si>
  <si>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instrukcję pętli w połączeniu z instrukcją sortowania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</si>
  <si>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numerowanie  (</t>
    </r>
    <r>
      <rPr>
        <i/>
        <sz val="11.5"/>
        <color theme="1"/>
        <rFont val="Times New Roman"/>
        <charset val="238"/>
      </rPr>
      <t>number</t>
    </r>
    <r>
      <rPr>
        <sz val="11.5"/>
        <color theme="1"/>
        <rFont val="Times New Roman"/>
        <charset val="238"/>
      </rPr>
      <t>) z różnymi parametrami co najmniej dwukrotnie, w tym jedno dla posortowanej listy</t>
    </r>
  </si>
  <si>
    <r>
      <rPr>
        <sz val="11.5"/>
        <color theme="1"/>
        <rFont val="Times New Roman"/>
        <charset val="238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XPath do poruszania się po drzewie dokumentu, aby wydobyć różne
węzły (ścieżka do wybranego węzła (0,2pkt), zastosowanie predykatów (0,5pkt)(co najmniej trzykrotne))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</si>
  <si>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5 razy różne funkcje Xpath i/lub XSLT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</si>
  <si>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dwukrotne wykorzystanie zmiennej (prosta i złożona)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</si>
  <si>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arkusza stylów (css)</t>
    </r>
  </si>
  <si>
    <r>
      <rPr>
        <sz val="11.5"/>
        <color theme="1"/>
        <rFont val="Symbol"/>
        <charset val="2"/>
      </rPr>
      <t>·</t>
    </r>
    <r>
      <rPr>
        <sz val="11.5"/>
        <color theme="1"/>
        <rFont val="Times New Roman"/>
        <charset val="238"/>
      </rPr>
      <t>     dwukrotne, różne formatowanie liczb (format-number)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</si>
  <si>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zdjęcia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</si>
  <si>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aktywne linki</t>
    </r>
  </si>
  <si>
    <t xml:space="preserve">suma XSLT </t>
  </si>
  <si>
    <t>XML-&gt;XML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</si>
  <si>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plik wynikowy powinien mieć przynajmniej 3 poziomy zagłębienia (nie licząc korzenia)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</si>
  <si>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cztery znaczniki o nazwach różnych od nazw znaczników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</si>
  <si>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3 atrybuty o nazwach różnych od nazw atrybutów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</si>
  <si>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ze znaczników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</si>
  <si>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 atrybutów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</si>
  <si>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</si>
  <si>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copy-of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</si>
  <si>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element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</si>
  <si>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attribute</t>
    </r>
  </si>
  <si>
    <t>suma XML-&gt;XML</t>
  </si>
  <si>
    <t>SUMA</t>
  </si>
  <si>
    <t>odpowiedź podczas oddawania projektu</t>
  </si>
  <si>
    <t xml:space="preserve">więcej niż dwukrotne wykorzystanie instrukcji pętli </t>
  </si>
  <si>
    <t>-1,5</t>
  </si>
  <si>
    <t>nieprawidłowe wykorzystanie szablonów</t>
  </si>
  <si>
    <t>nieprawidłowe numerowanie posortowanej listy</t>
  </si>
  <si>
    <t>-0,7</t>
  </si>
  <si>
    <t>identyczne szablony z dopasowaniem do różnych elementów/atrybutów</t>
  </si>
  <si>
    <t>istniejące w pliku szablony, konstrukcje, które nie są wykorzystywane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</si>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</sst>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\-0;;@"/>
  </numFmts>
  <fonts count="36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6"/>
      <color theme="1"/>
      <name val="Times New Roman"/>
      <charset val="238"/>
    </font>
    <font>
      <sz val="10"/>
      <color theme="1"/>
      <name val="Times New Roman"/>
      <charset val="238"/>
    </font>
    <font>
      <b/>
      <sz val="11.5"/>
      <color theme="1"/>
      <name val="Times New Roman"/>
      <charset val="238"/>
    </font>
    <font>
      <sz val="11.5"/>
      <color theme="1"/>
      <name val="Symbol"/>
      <charset val="2"/>
    </font>
    <font>
      <sz val="11.5"/>
      <color theme="1"/>
      <name val="Times New Roman"/>
      <charset val="238"/>
    </font>
    <font>
      <sz val="11.5"/>
      <color theme="1"/>
      <name val="Wingdings"/>
      <charset val="2"/>
    </font>
    <font>
      <b/>
      <sz val="10"/>
      <color theme="1"/>
      <name val="Times New Roman"/>
      <charset val="238"/>
    </font>
    <font>
      <sz val="11"/>
      <color theme="1"/>
      <name val="Times New Roman"/>
      <charset val="238"/>
    </font>
    <font>
      <sz val="12"/>
      <color theme="1"/>
      <name val="Times New Roman"/>
      <charset val="238"/>
    </font>
    <font>
      <sz val="14"/>
      <color theme="1"/>
      <name val="Calibri"/>
      <charset val="238"/>
      <scheme val="minor"/>
    </font>
    <font>
      <b/>
      <sz val="2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238"/>
    </font>
    <font>
      <i/>
      <sz val="11.5"/>
      <color theme="1"/>
      <name val="Times New Roman"/>
      <charset val="238"/>
    </font>
    <font>
      <sz val="11.5"/>
      <color theme="1"/>
      <name val="TTFFAA9408t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 vertical="top"/>
    </xf>
    <xf numFmtId="0" fontId="0" fillId="0" borderId="1" xfId="0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right" vertical="top"/>
    </xf>
    <xf numFmtId="0" fontId="0" fillId="4" borderId="1" xfId="0" applyFill="1" applyBorder="1" applyAlignment="1">
      <alignment horizontal="right" vertical="top"/>
    </xf>
    <xf numFmtId="0" fontId="4" fillId="0" borderId="1" xfId="0" applyFont="1" applyFill="1" applyBorder="1" applyAlignment="1" applyProtection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7" fillId="0" borderId="1" xfId="0" applyFont="1" applyBorder="1" applyAlignment="1" applyProtection="1">
      <alignment vertical="center" wrapText="1"/>
    </xf>
    <xf numFmtId="0" fontId="1" fillId="4" borderId="1" xfId="0" applyFont="1" applyFill="1" applyBorder="1" applyAlignment="1" applyProtection="1">
      <alignment horizontal="right" vertical="top"/>
    </xf>
    <xf numFmtId="0" fontId="8" fillId="4" borderId="0" xfId="0" applyFont="1" applyFill="1" applyAlignment="1" applyProtection="1">
      <alignment vertical="top" wrapText="1"/>
    </xf>
    <xf numFmtId="0" fontId="1" fillId="4" borderId="1" xfId="0" applyFont="1" applyFill="1" applyBorder="1" applyAlignment="1">
      <alignment horizontal="right" vertical="top"/>
    </xf>
    <xf numFmtId="0" fontId="9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0" fontId="10" fillId="0" borderId="1" xfId="0" applyFont="1" applyBorder="1" applyProtection="1"/>
    <xf numFmtId="0" fontId="0" fillId="0" borderId="1" xfId="0" applyFont="1" applyBorder="1" applyAlignment="1" applyProtection="1">
      <alignment horizontal="right" vertical="top"/>
    </xf>
    <xf numFmtId="178" fontId="0" fillId="0" borderId="1" xfId="0" applyNumberFormat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wrapText="1"/>
    </xf>
    <xf numFmtId="0" fontId="11" fillId="4" borderId="0" xfId="0" applyFont="1" applyFill="1" applyAlignment="1" applyProtection="1">
      <alignment vertical="top" wrapText="1"/>
    </xf>
    <xf numFmtId="0" fontId="1" fillId="4" borderId="0" xfId="0" applyFont="1" applyFill="1" applyAlignment="1" applyProtection="1">
      <alignment horizontal="right" vertical="top"/>
    </xf>
    <xf numFmtId="0" fontId="0" fillId="4" borderId="0" xfId="0" applyFill="1" applyAlignment="1">
      <alignment horizontal="right" vertical="top"/>
    </xf>
    <xf numFmtId="2" fontId="12" fillId="4" borderId="0" xfId="0" applyNumberFormat="1" applyFont="1" applyFill="1" applyAlignment="1" applyProtection="1">
      <alignment horizontal="right" vertical="top"/>
    </xf>
    <xf numFmtId="0" fontId="0" fillId="0" borderId="1" xfId="0" applyFont="1" applyBorder="1" applyAlignment="1" applyProtection="1" quotePrefix="1">
      <alignment horizontal="right" vertical="top"/>
    </xf>
    <xf numFmtId="0" fontId="1" fillId="0" borderId="1" xfId="0" applyFont="1" applyBorder="1" applyAlignment="1" applyProtection="1" quotePrefix="1">
      <alignment horizontal="right" vertical="top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F15" sqref="F15"/>
    </sheetView>
  </sheetViews>
  <sheetFormatPr defaultColWidth="9" defaultRowHeight="15" outlineLevelCol="5"/>
  <cols>
    <col min="1" max="1" width="79.4380952380952" style="2" customWidth="1"/>
    <col min="2" max="2" width="6" style="3" customWidth="1"/>
    <col min="3" max="3" width="10.2190476190476" style="4" customWidth="1"/>
    <col min="4" max="4" width="14.2190476190476" style="4" customWidth="1"/>
    <col min="6" max="6" width="52.8857142857143" customWidth="1"/>
  </cols>
  <sheetData>
    <row r="1" ht="45" customHeight="1" spans="1:6">
      <c r="A1" s="5" t="s">
        <v>0</v>
      </c>
      <c r="C1" s="6" t="s">
        <v>1</v>
      </c>
      <c r="D1" s="6"/>
      <c r="E1" s="6"/>
      <c r="F1" s="6"/>
    </row>
    <row r="2" spans="1:4">
      <c r="A2" s="7" t="s">
        <v>2</v>
      </c>
      <c r="B2" s="8" t="s">
        <v>3</v>
      </c>
      <c r="C2" s="8" t="s">
        <v>4</v>
      </c>
      <c r="D2" s="9"/>
    </row>
    <row r="3" ht="30" spans="1:4">
      <c r="A3" s="10" t="s">
        <v>5</v>
      </c>
      <c r="B3" s="8">
        <v>1.1</v>
      </c>
      <c r="C3" s="11"/>
      <c r="D3" s="9">
        <f>B3*C3</f>
        <v>0</v>
      </c>
    </row>
    <row r="4" spans="1:4">
      <c r="A4" s="10" t="s">
        <v>6</v>
      </c>
      <c r="B4" s="12">
        <v>0.3</v>
      </c>
      <c r="C4" s="11">
        <v>1</v>
      </c>
      <c r="D4" s="9">
        <f t="shared" ref="D4:D15" si="0">B4*C4</f>
        <v>0.3</v>
      </c>
    </row>
    <row r="5" spans="1:4">
      <c r="A5" s="10" t="s">
        <v>7</v>
      </c>
      <c r="B5" s="12">
        <v>0.3</v>
      </c>
      <c r="C5" s="11"/>
      <c r="D5" s="9">
        <f t="shared" si="0"/>
        <v>0</v>
      </c>
    </row>
    <row r="6" spans="1:4">
      <c r="A6" s="10" t="s">
        <v>8</v>
      </c>
      <c r="B6" s="12">
        <v>0.6</v>
      </c>
      <c r="C6" s="11"/>
      <c r="D6" s="9">
        <f t="shared" si="0"/>
        <v>0</v>
      </c>
    </row>
    <row r="7" spans="1:4">
      <c r="A7" s="10" t="s">
        <v>9</v>
      </c>
      <c r="B7" s="12">
        <v>0.6</v>
      </c>
      <c r="C7" s="11"/>
      <c r="D7" s="9">
        <f t="shared" si="0"/>
        <v>0</v>
      </c>
    </row>
    <row r="8" ht="30" spans="1:4">
      <c r="A8" s="10" t="s">
        <v>10</v>
      </c>
      <c r="B8" s="12">
        <v>0.7</v>
      </c>
      <c r="C8" s="11"/>
      <c r="D8" s="9">
        <f t="shared" si="0"/>
        <v>0</v>
      </c>
    </row>
    <row r="9" ht="45" spans="1:4">
      <c r="A9" s="13" t="s">
        <v>11</v>
      </c>
      <c r="B9" s="12">
        <v>0.7</v>
      </c>
      <c r="C9" s="11">
        <v>0.02</v>
      </c>
      <c r="D9" s="9">
        <f t="shared" si="0"/>
        <v>0.014</v>
      </c>
    </row>
    <row r="10" spans="1:4">
      <c r="A10" s="10" t="s">
        <v>12</v>
      </c>
      <c r="B10" s="12">
        <v>0.6</v>
      </c>
      <c r="C10" s="11">
        <v>0.4</v>
      </c>
      <c r="D10" s="9">
        <f t="shared" si="0"/>
        <v>0.24</v>
      </c>
    </row>
    <row r="11" spans="1:4">
      <c r="A11" s="10" t="s">
        <v>13</v>
      </c>
      <c r="B11" s="12">
        <v>0.5</v>
      </c>
      <c r="C11" s="11">
        <v>0.25</v>
      </c>
      <c r="D11" s="9">
        <f t="shared" si="0"/>
        <v>0.125</v>
      </c>
    </row>
    <row r="12" spans="1:4">
      <c r="A12" s="10" t="s">
        <v>14</v>
      </c>
      <c r="B12" s="12">
        <v>0.2</v>
      </c>
      <c r="C12" s="11"/>
      <c r="D12" s="9">
        <f t="shared" si="0"/>
        <v>0</v>
      </c>
    </row>
    <row r="13" spans="1:4">
      <c r="A13" s="10" t="s">
        <v>15</v>
      </c>
      <c r="B13" s="8">
        <v>0.4</v>
      </c>
      <c r="C13" s="11"/>
      <c r="D13" s="9">
        <f t="shared" si="0"/>
        <v>0</v>
      </c>
    </row>
    <row r="14" spans="1:4">
      <c r="A14" s="10" t="s">
        <v>16</v>
      </c>
      <c r="B14" s="12">
        <v>0.5</v>
      </c>
      <c r="C14" s="11"/>
      <c r="D14" s="9">
        <f t="shared" si="0"/>
        <v>0</v>
      </c>
    </row>
    <row r="15" spans="1:4">
      <c r="A15" s="10" t="s">
        <v>17</v>
      </c>
      <c r="B15" s="12">
        <v>0.5</v>
      </c>
      <c r="C15" s="11">
        <v>1</v>
      </c>
      <c r="D15" s="9">
        <f t="shared" si="0"/>
        <v>0.5</v>
      </c>
    </row>
    <row r="16" spans="1:4">
      <c r="A16" s="14" t="s">
        <v>18</v>
      </c>
      <c r="B16" s="15">
        <f>SUM(B3:B15)</f>
        <v>7</v>
      </c>
      <c r="C16" s="16"/>
      <c r="D16" s="15">
        <f>SUM(D3:D15)</f>
        <v>1.179</v>
      </c>
    </row>
    <row r="17" spans="1:4">
      <c r="A17" s="7"/>
      <c r="B17" s="17"/>
      <c r="C17" s="18"/>
      <c r="D17" s="17"/>
    </row>
    <row r="18" spans="1:4">
      <c r="A18" s="7" t="s">
        <v>19</v>
      </c>
      <c r="B18" s="8"/>
      <c r="C18" s="19"/>
      <c r="D18" s="9"/>
    </row>
    <row r="19" spans="1:4">
      <c r="A19" s="10" t="s">
        <v>20</v>
      </c>
      <c r="B19" s="12">
        <v>0.3</v>
      </c>
      <c r="C19" s="11"/>
      <c r="D19" s="9">
        <f t="shared" ref="D19:D27" si="1">B19*C19</f>
        <v>0</v>
      </c>
    </row>
    <row r="20" ht="30" spans="1:4">
      <c r="A20" s="10" t="s">
        <v>21</v>
      </c>
      <c r="B20" s="12">
        <v>0.3</v>
      </c>
      <c r="C20" s="11"/>
      <c r="D20" s="9">
        <f t="shared" si="1"/>
        <v>0</v>
      </c>
    </row>
    <row r="21" ht="30" spans="1:4">
      <c r="A21" s="10" t="s">
        <v>22</v>
      </c>
      <c r="B21" s="12">
        <v>0.3</v>
      </c>
      <c r="C21" s="11"/>
      <c r="D21" s="9">
        <f t="shared" ref="D21" si="2">B21*C21</f>
        <v>0</v>
      </c>
    </row>
    <row r="22" ht="30" spans="1:4">
      <c r="A22" s="10" t="s">
        <v>23</v>
      </c>
      <c r="B22" s="8">
        <v>0.7</v>
      </c>
      <c r="C22" s="11"/>
      <c r="D22" s="9">
        <f t="shared" si="1"/>
        <v>0</v>
      </c>
    </row>
    <row r="23" ht="30" spans="1:4">
      <c r="A23" s="10" t="s">
        <v>24</v>
      </c>
      <c r="B23" s="8">
        <v>0.6</v>
      </c>
      <c r="C23" s="11"/>
      <c r="D23" s="9">
        <f t="shared" si="1"/>
        <v>0</v>
      </c>
    </row>
    <row r="24" spans="1:4">
      <c r="A24" s="20" t="s">
        <v>25</v>
      </c>
      <c r="B24" s="12">
        <v>0.2</v>
      </c>
      <c r="C24" s="11"/>
      <c r="D24" s="9">
        <f t="shared" si="1"/>
        <v>0</v>
      </c>
    </row>
    <row r="25" spans="1:4">
      <c r="A25" s="20" t="s">
        <v>26</v>
      </c>
      <c r="B25" s="12">
        <v>0.2</v>
      </c>
      <c r="C25" s="11"/>
      <c r="D25" s="9">
        <f t="shared" si="1"/>
        <v>0</v>
      </c>
    </row>
    <row r="26" spans="1:4">
      <c r="A26" s="20" t="s">
        <v>27</v>
      </c>
      <c r="B26" s="12">
        <v>0.2</v>
      </c>
      <c r="C26" s="11"/>
      <c r="D26" s="9">
        <f t="shared" si="1"/>
        <v>0</v>
      </c>
    </row>
    <row r="27" spans="1:4">
      <c r="A27" s="20" t="s">
        <v>28</v>
      </c>
      <c r="B27" s="12">
        <v>0.2</v>
      </c>
      <c r="C27" s="11"/>
      <c r="D27" s="9">
        <f t="shared" si="1"/>
        <v>0</v>
      </c>
    </row>
    <row r="28" spans="1:4">
      <c r="A28" s="14" t="s">
        <v>29</v>
      </c>
      <c r="B28" s="21">
        <f>SUM(B19:B27)</f>
        <v>3</v>
      </c>
      <c r="C28" s="16"/>
      <c r="D28" s="21">
        <f>SUM(D19:D27)</f>
        <v>0</v>
      </c>
    </row>
    <row r="29" s="1" customFormat="1" spans="1:4">
      <c r="A29" s="22" t="s">
        <v>30</v>
      </c>
      <c r="B29" s="21">
        <f>B28+B16</f>
        <v>10</v>
      </c>
      <c r="C29" s="23"/>
      <c r="D29" s="21">
        <f>D28+D16</f>
        <v>1.179</v>
      </c>
    </row>
    <row r="30" spans="1:6">
      <c r="A30" s="24" t="s">
        <v>31</v>
      </c>
      <c r="B30" s="25"/>
      <c r="C30" s="26"/>
      <c r="D30" s="26"/>
      <c r="E30" s="27"/>
      <c r="F30" s="27"/>
    </row>
    <row r="31" spans="1:2">
      <c r="A31" s="28"/>
      <c r="B31" s="25"/>
    </row>
    <row r="32" ht="15.75" spans="1:4">
      <c r="A32" s="29" t="s">
        <v>32</v>
      </c>
      <c r="B32" s="37" t="s">
        <v>33</v>
      </c>
      <c r="C32" s="11"/>
      <c r="D32" s="31">
        <f t="shared" ref="D32:D35" si="3">B32*C32</f>
        <v>0</v>
      </c>
    </row>
    <row r="33" ht="15.75" spans="1:4">
      <c r="A33" s="29" t="s">
        <v>34</v>
      </c>
      <c r="B33" s="37" t="s">
        <v>33</v>
      </c>
      <c r="C33" s="11"/>
      <c r="D33" s="31">
        <f t="shared" si="3"/>
        <v>0</v>
      </c>
    </row>
    <row r="34" ht="15.75" spans="1:4">
      <c r="A34" s="29" t="s">
        <v>35</v>
      </c>
      <c r="B34" s="37" t="s">
        <v>36</v>
      </c>
      <c r="C34" s="11"/>
      <c r="D34" s="31">
        <f t="shared" si="3"/>
        <v>0</v>
      </c>
    </row>
    <row r="35" ht="15.75" spans="1:4">
      <c r="A35" s="29" t="s">
        <v>37</v>
      </c>
      <c r="B35" s="37" t="s">
        <v>33</v>
      </c>
      <c r="C35" s="11"/>
      <c r="D35" s="31">
        <f t="shared" si="3"/>
        <v>0</v>
      </c>
    </row>
    <row r="36" spans="1:4">
      <c r="A36" s="32" t="s">
        <v>38</v>
      </c>
      <c r="B36" s="38" t="s">
        <v>33</v>
      </c>
      <c r="C36" s="11"/>
      <c r="D36" s="11"/>
    </row>
    <row r="37" ht="36" spans="1:4">
      <c r="A37" s="33" t="s">
        <v>39</v>
      </c>
      <c r="B37" s="34"/>
      <c r="C37" s="35"/>
      <c r="D37" s="36">
        <f>D29+D32+D33+D34+D35+D30</f>
        <v>1.179</v>
      </c>
    </row>
  </sheetData>
  <sheetProtection algorithmName="SHA-512" hashValue="6qsu3s/CgSqj9QLGY8hiD4DFMA27Va7GFNC4GKvmWyExDRwzvSyt7GGgjfrEjI3igldx5q2tfa/c96q9WBDQQA==" saltValue="3cHpfVvINDy/+UGelb63Cw==" spinCount="100000" sheet="1" objects="1" scenarios="1"/>
  <mergeCells count="1">
    <mergeCell ref="C1:F1"/>
  </mergeCells>
  <pageMargins left="0.236220472440945" right="0.236220472440945" top="0.354330708661417" bottom="0.354330708661417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zebed</cp:lastModifiedBy>
  <dcterms:created xsi:type="dcterms:W3CDTF">2015-12-03T12:08:00Z</dcterms:created>
  <cp:lastPrinted>2018-12-11T07:07:00Z</cp:lastPrinted>
  <dcterms:modified xsi:type="dcterms:W3CDTF">2024-05-31T10:50:33Z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B5950EDC4F3F4197BF233DA1A96D63D0_12</vt:lpwstr>
  </property>
  <property fmtid="{D5CDD505-2E9C-101B-9397-08002B2CF9AE}" pid="3" name="KSOProductBuildVer">
    <vt:lpwstr>1045-12.2.0.16909</vt:lpwstr>
  </property>
</Properties>
</file>