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 5\Maszyny\"/>
    </mc:Choice>
  </mc:AlternateContent>
  <xr:revisionPtr revIDLastSave="0" documentId="13_ncr:1_{2FB89771-C671-4054-B1B8-B9EE32A9AB49}" xr6:coauthVersionLast="47" xr6:coauthVersionMax="47" xr10:uidLastSave="{00000000-0000-0000-0000-000000000000}"/>
  <bookViews>
    <workbookView xWindow="1920" yWindow="-14280" windowWidth="21600" windowHeight="11235" xr2:uid="{A5B4A3C8-D04C-4ABD-8AC0-C52F7127F83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2" i="1"/>
  <c r="L2" i="1" s="1"/>
  <c r="I6" i="1"/>
  <c r="I7" i="1"/>
  <c r="H3" i="1"/>
  <c r="I3" i="1" s="1"/>
  <c r="H4" i="1"/>
  <c r="I4" i="1" s="1"/>
  <c r="H5" i="1"/>
  <c r="I5" i="1" s="1"/>
  <c r="H6" i="1"/>
  <c r="H7" i="1"/>
  <c r="H8" i="1"/>
  <c r="I8" i="1" s="1"/>
  <c r="H9" i="1"/>
  <c r="I9" i="1" s="1"/>
  <c r="H2" i="1"/>
  <c r="I2" i="1" s="1"/>
  <c r="F3" i="1"/>
  <c r="F4" i="1"/>
  <c r="F5" i="1"/>
  <c r="F6" i="1"/>
  <c r="F7" i="1"/>
  <c r="F8" i="1"/>
  <c r="F9" i="1"/>
  <c r="F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2" i="1"/>
  <c r="C2" i="1" s="1"/>
</calcChain>
</file>

<file path=xl/sharedStrings.xml><?xml version="1.0" encoding="utf-8"?>
<sst xmlns="http://schemas.openxmlformats.org/spreadsheetml/2006/main" count="15" uniqueCount="14">
  <si>
    <t>-</t>
  </si>
  <si>
    <t>cos fi [-]</t>
  </si>
  <si>
    <r>
      <t>S</t>
    </r>
    <r>
      <rPr>
        <sz val="8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[VA]</t>
    </r>
  </si>
  <si>
    <r>
      <t>C</t>
    </r>
    <r>
      <rPr>
        <sz val="8"/>
        <color theme="1"/>
        <rFont val="Calibri"/>
        <family val="2"/>
        <charset val="238"/>
        <scheme val="minor"/>
      </rPr>
      <t>S</t>
    </r>
    <r>
      <rPr>
        <sz val="11"/>
        <color theme="1"/>
        <rFont val="Calibri"/>
        <family val="2"/>
        <charset val="238"/>
        <scheme val="minor"/>
      </rPr>
      <t xml:space="preserve"> [-]</t>
    </r>
  </si>
  <si>
    <r>
      <t>U</t>
    </r>
    <r>
      <rPr>
        <sz val="8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</si>
  <si>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t>I [A]</t>
  </si>
  <si>
    <r>
      <t>C</t>
    </r>
    <r>
      <rPr>
        <sz val="8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[-]</t>
    </r>
  </si>
  <si>
    <r>
      <t>I</t>
    </r>
    <r>
      <rPr>
        <sz val="8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[A]</t>
    </r>
  </si>
  <si>
    <t>P [W]</t>
  </si>
  <si>
    <r>
      <t>C</t>
    </r>
    <r>
      <rPr>
        <sz val="8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 xml:space="preserve"> [-]</t>
    </r>
  </si>
  <si>
    <r>
      <t>P</t>
    </r>
    <r>
      <rPr>
        <sz val="8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[W]</t>
    </r>
  </si>
  <si>
    <t>S [VA]</t>
  </si>
  <si>
    <t>U [V]</t>
  </si>
  <si>
    <r>
      <t>C</t>
    </r>
    <r>
      <rPr>
        <sz val="8"/>
        <color theme="1"/>
        <rFont val="Calibri"/>
        <family val="2"/>
        <charset val="238"/>
        <scheme val="minor"/>
      </rPr>
      <t xml:space="preserve">U </t>
    </r>
    <r>
      <rPr>
        <sz val="11"/>
        <color theme="1"/>
        <rFont val="Calibri"/>
        <family val="2"/>
        <charset val="238"/>
        <scheme val="minor"/>
      </rPr>
      <t>[-]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</si>
</sst>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647F-5217-4CA8-9763-46FA12517399}">
  <dimension ref="A1:M9"/>
  <sheetViews>
    <sheetView tabSelected="1" workbookViewId="0">
      <selection activeCell="I2" sqref="I2:I9"/>
    </sheetView>
  </sheetViews>
  <sheetFormatPr defaultRowHeight="14.4" x14ac:dyDescent="0.3"/>
  <sheetData>
    <row r="1" spans="1:13" x14ac:dyDescent="0.3">
      <c r="A1" s="1" t="s">
        <v>12</v>
      </c>
      <c r="B1" s="1" t="s">
        <v>13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</v>
      </c>
      <c r="L1" s="1" t="s">
        <v>2</v>
      </c>
      <c r="M1" s="1" t="s">
        <v>1</v>
      </c>
    </row>
    <row r="2" spans="1:13" x14ac:dyDescent="0.3">
      <c r="A2" s="1">
        <v>63.8</v>
      </c>
      <c r="B2" s="1">
        <f>1/5</f>
        <v>0.2</v>
      </c>
      <c r="C2" s="1">
        <f>A2*B2</f>
        <v>12.76</v>
      </c>
      <c r="D2" s="1">
        <v>2.94</v>
      </c>
      <c r="E2" s="1">
        <v>4</v>
      </c>
      <c r="F2" s="1">
        <f>D2*E2</f>
        <v>11.76</v>
      </c>
      <c r="G2" s="1">
        <v>276.39999999999998</v>
      </c>
      <c r="H2" s="1">
        <f>4/5</f>
        <v>0.8</v>
      </c>
      <c r="I2" s="1">
        <f>G2*H2</f>
        <v>221.12</v>
      </c>
      <c r="J2" s="1">
        <v>326.3</v>
      </c>
      <c r="K2" s="1">
        <f>4/5</f>
        <v>0.8</v>
      </c>
      <c r="L2" s="1">
        <f>J2*K2</f>
        <v>261.04000000000002</v>
      </c>
      <c r="M2" s="1">
        <v>0.84599999999999997</v>
      </c>
    </row>
    <row r="3" spans="1:13" x14ac:dyDescent="0.3">
      <c r="A3" s="1">
        <v>55.6</v>
      </c>
      <c r="B3" s="1">
        <f t="shared" ref="B3:B9" si="0">1/5</f>
        <v>0.2</v>
      </c>
      <c r="C3" s="1">
        <f t="shared" ref="C3:C7" si="1">A3*B3</f>
        <v>11.120000000000001</v>
      </c>
      <c r="D3" s="1">
        <v>2.56</v>
      </c>
      <c r="E3" s="1">
        <v>4</v>
      </c>
      <c r="F3" s="1">
        <f t="shared" ref="F3:F9" si="2">D3*E3</f>
        <v>10.24</v>
      </c>
      <c r="G3" s="1">
        <v>209.6</v>
      </c>
      <c r="H3" s="1">
        <f t="shared" ref="H3:H9" si="3">4/5</f>
        <v>0.8</v>
      </c>
      <c r="I3" s="1">
        <f t="shared" ref="I3:I9" si="4">G3*H3</f>
        <v>167.68</v>
      </c>
      <c r="J3" s="1">
        <v>246.5</v>
      </c>
      <c r="K3" s="1">
        <f t="shared" ref="K3:K9" si="5">4/5</f>
        <v>0.8</v>
      </c>
      <c r="L3" s="1">
        <f t="shared" ref="L3:L9" si="6">J3*K3</f>
        <v>197.20000000000002</v>
      </c>
      <c r="M3" s="1">
        <v>0.84599999999999997</v>
      </c>
    </row>
    <row r="4" spans="1:13" x14ac:dyDescent="0.3">
      <c r="A4" s="1">
        <v>47.4</v>
      </c>
      <c r="B4" s="1">
        <f t="shared" si="0"/>
        <v>0.2</v>
      </c>
      <c r="C4" s="1">
        <f t="shared" si="1"/>
        <v>9.48</v>
      </c>
      <c r="D4" s="1">
        <v>2.16</v>
      </c>
      <c r="E4" s="1">
        <v>4</v>
      </c>
      <c r="F4" s="1">
        <f t="shared" si="2"/>
        <v>8.64</v>
      </c>
      <c r="G4" s="1">
        <v>151.34</v>
      </c>
      <c r="H4" s="1">
        <f t="shared" si="3"/>
        <v>0.8</v>
      </c>
      <c r="I4" s="1">
        <f t="shared" si="4"/>
        <v>121.072</v>
      </c>
      <c r="J4" s="1">
        <v>179.2</v>
      </c>
      <c r="K4" s="1">
        <f t="shared" si="5"/>
        <v>0.8</v>
      </c>
      <c r="L4" s="1">
        <f t="shared" si="6"/>
        <v>143.35999999999999</v>
      </c>
      <c r="M4" s="1">
        <v>0.84599999999999997</v>
      </c>
    </row>
    <row r="5" spans="1:13" x14ac:dyDescent="0.3">
      <c r="A5" s="1">
        <v>39.5</v>
      </c>
      <c r="B5" s="1">
        <f t="shared" si="0"/>
        <v>0.2</v>
      </c>
      <c r="C5" s="1">
        <f t="shared" si="1"/>
        <v>7.9</v>
      </c>
      <c r="D5" s="1">
        <v>1.82</v>
      </c>
      <c r="E5" s="1">
        <v>4</v>
      </c>
      <c r="F5" s="1">
        <f t="shared" si="2"/>
        <v>7.28</v>
      </c>
      <c r="G5" s="1">
        <v>104.8</v>
      </c>
      <c r="H5" s="1">
        <f t="shared" si="3"/>
        <v>0.8</v>
      </c>
      <c r="I5" s="1">
        <f t="shared" si="4"/>
        <v>83.84</v>
      </c>
      <c r="J5" s="1">
        <v>123.6</v>
      </c>
      <c r="K5" s="1">
        <f t="shared" si="5"/>
        <v>0.8</v>
      </c>
      <c r="L5" s="1">
        <f t="shared" si="6"/>
        <v>98.88</v>
      </c>
      <c r="M5" s="1">
        <v>0.84499999999999997</v>
      </c>
    </row>
    <row r="6" spans="1:13" x14ac:dyDescent="0.3">
      <c r="A6" s="1">
        <v>33.1</v>
      </c>
      <c r="B6" s="1">
        <f t="shared" si="0"/>
        <v>0.2</v>
      </c>
      <c r="C6" s="1">
        <f t="shared" si="1"/>
        <v>6.620000000000001</v>
      </c>
      <c r="D6" s="1">
        <v>1.52</v>
      </c>
      <c r="E6" s="1">
        <v>4</v>
      </c>
      <c r="F6" s="1">
        <f t="shared" si="2"/>
        <v>6.08</v>
      </c>
      <c r="G6" s="1">
        <v>73.2</v>
      </c>
      <c r="H6" s="1">
        <f t="shared" si="3"/>
        <v>0.8</v>
      </c>
      <c r="I6" s="1">
        <f t="shared" si="4"/>
        <v>58.56</v>
      </c>
      <c r="J6" s="1">
        <v>86.7</v>
      </c>
      <c r="K6" s="1">
        <f t="shared" si="5"/>
        <v>0.8</v>
      </c>
      <c r="L6" s="1">
        <f t="shared" si="6"/>
        <v>69.36</v>
      </c>
      <c r="M6" s="1">
        <v>0.84499999999999997</v>
      </c>
    </row>
    <row r="7" spans="1:13" x14ac:dyDescent="0.3">
      <c r="A7" s="1">
        <v>25</v>
      </c>
      <c r="B7" s="1">
        <f t="shared" si="0"/>
        <v>0.2</v>
      </c>
      <c r="C7" s="1">
        <f t="shared" si="1"/>
        <v>5</v>
      </c>
      <c r="D7" s="1">
        <v>1.1499999999999999</v>
      </c>
      <c r="E7" s="1">
        <v>4</v>
      </c>
      <c r="F7" s="1">
        <f t="shared" si="2"/>
        <v>4.5999999999999996</v>
      </c>
      <c r="G7" s="1">
        <v>42.7</v>
      </c>
      <c r="H7" s="1">
        <f t="shared" si="3"/>
        <v>0.8</v>
      </c>
      <c r="I7" s="1">
        <f t="shared" si="4"/>
        <v>34.160000000000004</v>
      </c>
      <c r="J7" s="1">
        <v>51.3</v>
      </c>
      <c r="K7" s="1">
        <f t="shared" si="5"/>
        <v>0.8</v>
      </c>
      <c r="L7" s="1">
        <f t="shared" si="6"/>
        <v>41.04</v>
      </c>
      <c r="M7" s="1">
        <v>0.84299999999999997</v>
      </c>
    </row>
    <row r="8" spans="1:13" x14ac:dyDescent="0.3">
      <c r="A8" s="1">
        <v>8.4</v>
      </c>
      <c r="B8" s="1">
        <f t="shared" si="0"/>
        <v>0.2</v>
      </c>
      <c r="C8" s="1">
        <f>A8*B8</f>
        <v>1.6800000000000002</v>
      </c>
      <c r="D8" s="1">
        <v>0.92</v>
      </c>
      <c r="E8" s="1">
        <v>4</v>
      </c>
      <c r="F8" s="1">
        <f t="shared" si="2"/>
        <v>3.68</v>
      </c>
      <c r="G8" s="1">
        <v>10.6</v>
      </c>
      <c r="H8" s="1">
        <f t="shared" si="3"/>
        <v>0.8</v>
      </c>
      <c r="I8" s="1">
        <f t="shared" si="4"/>
        <v>8.48</v>
      </c>
      <c r="J8" s="1">
        <v>12.6</v>
      </c>
      <c r="K8" s="1">
        <f t="shared" si="5"/>
        <v>0.8</v>
      </c>
      <c r="L8" s="1">
        <f t="shared" si="6"/>
        <v>10.08</v>
      </c>
      <c r="M8" s="1" t="s">
        <v>0</v>
      </c>
    </row>
    <row r="9" spans="1:13" x14ac:dyDescent="0.3">
      <c r="A9" s="1">
        <v>7.7</v>
      </c>
      <c r="B9" s="1">
        <f t="shared" si="0"/>
        <v>0.2</v>
      </c>
      <c r="C9" s="1">
        <f>A9*B9</f>
        <v>1.54</v>
      </c>
      <c r="D9" s="1">
        <v>0.84</v>
      </c>
      <c r="E9" s="1">
        <v>4</v>
      </c>
      <c r="F9" s="1">
        <f t="shared" si="2"/>
        <v>3.36</v>
      </c>
      <c r="G9" s="1">
        <v>8.9</v>
      </c>
      <c r="H9" s="1">
        <f t="shared" si="3"/>
        <v>0.8</v>
      </c>
      <c r="I9" s="1">
        <f t="shared" si="4"/>
        <v>7.120000000000001</v>
      </c>
      <c r="J9" s="1">
        <v>10.7</v>
      </c>
      <c r="K9" s="1">
        <f t="shared" si="5"/>
        <v>0.8</v>
      </c>
      <c r="L9" s="1">
        <f t="shared" si="6"/>
        <v>8.56</v>
      </c>
      <c r="M9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Cios</dc:creator>
  <cp:lastModifiedBy>Jakub Cios</cp:lastModifiedBy>
  <dcterms:created xsi:type="dcterms:W3CDTF">2023-11-06T10:13:30Z</dcterms:created>
  <dcterms:modified xsi:type="dcterms:W3CDTF">2023-11-07T20:16:49Z</dcterms:modified>
</cp:coreProperties>
</file>