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ay\OneDrive\Bureau\TBOI data\"/>
    </mc:Choice>
  </mc:AlternateContent>
  <xr:revisionPtr revIDLastSave="0" documentId="13_ncr:1_{26807BD1-5567-4B28-960D-9FB93DC70243}" xr6:coauthVersionLast="47" xr6:coauthVersionMax="47" xr10:uidLastSave="{00000000-0000-0000-0000-000000000000}"/>
  <bookViews>
    <workbookView xWindow="28680" yWindow="-120" windowWidth="29040" windowHeight="15990" xr2:uid="{7D6A7049-3678-45B4-B8FA-BF0F7554C73E}"/>
  </bookViews>
  <sheets>
    <sheet name="Data" sheetId="1" r:id="rId1"/>
    <sheet name="Feuil1" sheetId="3" r:id="rId2"/>
    <sheet name="Graphe" sheetId="2" r:id="rId3"/>
  </sheets>
  <definedNames>
    <definedName name="_xlnm._FilterDatabase" localSheetId="0" hidden="1">Data!$A$1:$C$638</definedName>
    <definedName name="_xlnm._FilterDatabase" localSheetId="1" hidden="1">Feuil1!$A$1:$F$638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8" i="3" l="1"/>
  <c r="E638" i="3" s="1"/>
  <c r="F638" i="3" s="1"/>
  <c r="D637" i="3"/>
  <c r="E637" i="3" s="1"/>
  <c r="F637" i="3" s="1"/>
  <c r="D636" i="3"/>
  <c r="E636" i="3" s="1"/>
  <c r="F636" i="3" s="1"/>
  <c r="D635" i="3"/>
  <c r="E635" i="3" s="1"/>
  <c r="F635" i="3" s="1"/>
  <c r="D634" i="3"/>
  <c r="E634" i="3" s="1"/>
  <c r="F634" i="3" s="1"/>
  <c r="D633" i="3"/>
  <c r="E633" i="3" s="1"/>
  <c r="F633" i="3" s="1"/>
  <c r="D632" i="3"/>
  <c r="E632" i="3" s="1"/>
  <c r="F632" i="3" s="1"/>
  <c r="D631" i="3"/>
  <c r="E631" i="3" s="1"/>
  <c r="F631" i="3" s="1"/>
  <c r="D630" i="3"/>
  <c r="E630" i="3" s="1"/>
  <c r="F630" i="3" s="1"/>
  <c r="D629" i="3"/>
  <c r="E629" i="3" s="1"/>
  <c r="F629" i="3" s="1"/>
  <c r="D628" i="3"/>
  <c r="E628" i="3" s="1"/>
  <c r="F628" i="3" s="1"/>
  <c r="D627" i="3"/>
  <c r="E627" i="3" s="1"/>
  <c r="F627" i="3" s="1"/>
  <c r="D626" i="3"/>
  <c r="E626" i="3" s="1"/>
  <c r="F626" i="3" s="1"/>
  <c r="D625" i="3"/>
  <c r="E625" i="3" s="1"/>
  <c r="F625" i="3" s="1"/>
  <c r="D624" i="3"/>
  <c r="E624" i="3" s="1"/>
  <c r="F624" i="3" s="1"/>
  <c r="D623" i="3"/>
  <c r="E623" i="3" s="1"/>
  <c r="F623" i="3" s="1"/>
  <c r="D622" i="3"/>
  <c r="E622" i="3" s="1"/>
  <c r="F622" i="3" s="1"/>
  <c r="D621" i="3"/>
  <c r="E621" i="3" s="1"/>
  <c r="F621" i="3" s="1"/>
  <c r="D620" i="3"/>
  <c r="E620" i="3" s="1"/>
  <c r="F620" i="3" s="1"/>
  <c r="D619" i="3"/>
  <c r="E619" i="3" s="1"/>
  <c r="F619" i="3" s="1"/>
  <c r="D618" i="3"/>
  <c r="E618" i="3" s="1"/>
  <c r="F618" i="3" s="1"/>
  <c r="D617" i="3"/>
  <c r="E617" i="3" s="1"/>
  <c r="F617" i="3" s="1"/>
  <c r="D616" i="3"/>
  <c r="E616" i="3" s="1"/>
  <c r="F616" i="3" s="1"/>
  <c r="D615" i="3"/>
  <c r="E615" i="3" s="1"/>
  <c r="F615" i="3" s="1"/>
  <c r="D614" i="3"/>
  <c r="E614" i="3" s="1"/>
  <c r="F614" i="3" s="1"/>
  <c r="D613" i="3"/>
  <c r="E613" i="3" s="1"/>
  <c r="F613" i="3" s="1"/>
  <c r="D612" i="3"/>
  <c r="E612" i="3" s="1"/>
  <c r="F612" i="3" s="1"/>
  <c r="D611" i="3"/>
  <c r="E611" i="3" s="1"/>
  <c r="F611" i="3" s="1"/>
  <c r="D610" i="3"/>
  <c r="E610" i="3" s="1"/>
  <c r="F610" i="3" s="1"/>
  <c r="D609" i="3"/>
  <c r="E609" i="3" s="1"/>
  <c r="F609" i="3" s="1"/>
  <c r="D608" i="3"/>
  <c r="E608" i="3" s="1"/>
  <c r="F608" i="3" s="1"/>
  <c r="D607" i="3"/>
  <c r="E607" i="3" s="1"/>
  <c r="F607" i="3" s="1"/>
  <c r="D606" i="3"/>
  <c r="E606" i="3" s="1"/>
  <c r="F606" i="3" s="1"/>
  <c r="D605" i="3"/>
  <c r="E605" i="3" s="1"/>
  <c r="F605" i="3" s="1"/>
  <c r="D604" i="3"/>
  <c r="E604" i="3" s="1"/>
  <c r="F604" i="3" s="1"/>
  <c r="D603" i="3"/>
  <c r="E603" i="3" s="1"/>
  <c r="F603" i="3" s="1"/>
  <c r="D602" i="3"/>
  <c r="E602" i="3" s="1"/>
  <c r="F602" i="3" s="1"/>
  <c r="D601" i="3"/>
  <c r="E601" i="3" s="1"/>
  <c r="F601" i="3" s="1"/>
  <c r="D600" i="3"/>
  <c r="E600" i="3" s="1"/>
  <c r="F600" i="3" s="1"/>
  <c r="D599" i="3"/>
  <c r="E599" i="3" s="1"/>
  <c r="F599" i="3" s="1"/>
  <c r="D598" i="3"/>
  <c r="E598" i="3" s="1"/>
  <c r="F598" i="3" s="1"/>
  <c r="D597" i="3"/>
  <c r="E597" i="3" s="1"/>
  <c r="F597" i="3" s="1"/>
  <c r="D596" i="3"/>
  <c r="E596" i="3" s="1"/>
  <c r="F596" i="3" s="1"/>
  <c r="D595" i="3"/>
  <c r="E595" i="3" s="1"/>
  <c r="F595" i="3" s="1"/>
  <c r="D594" i="3"/>
  <c r="E594" i="3" s="1"/>
  <c r="F594" i="3" s="1"/>
  <c r="D593" i="3"/>
  <c r="E593" i="3" s="1"/>
  <c r="F593" i="3" s="1"/>
  <c r="D592" i="3"/>
  <c r="E592" i="3" s="1"/>
  <c r="F592" i="3" s="1"/>
  <c r="D591" i="3"/>
  <c r="E591" i="3" s="1"/>
  <c r="F591" i="3" s="1"/>
  <c r="D590" i="3"/>
  <c r="E590" i="3" s="1"/>
  <c r="F590" i="3" s="1"/>
  <c r="D589" i="3"/>
  <c r="E589" i="3" s="1"/>
  <c r="F589" i="3" s="1"/>
  <c r="D588" i="3"/>
  <c r="E588" i="3" s="1"/>
  <c r="F588" i="3" s="1"/>
  <c r="D587" i="3"/>
  <c r="E587" i="3" s="1"/>
  <c r="F587" i="3" s="1"/>
  <c r="D586" i="3"/>
  <c r="E586" i="3" s="1"/>
  <c r="F586" i="3" s="1"/>
  <c r="D585" i="3"/>
  <c r="E585" i="3" s="1"/>
  <c r="F585" i="3" s="1"/>
  <c r="D584" i="3"/>
  <c r="E584" i="3" s="1"/>
  <c r="F584" i="3" s="1"/>
  <c r="D583" i="3"/>
  <c r="E583" i="3" s="1"/>
  <c r="F583" i="3" s="1"/>
  <c r="D582" i="3"/>
  <c r="E582" i="3" s="1"/>
  <c r="F582" i="3" s="1"/>
  <c r="D581" i="3"/>
  <c r="E581" i="3" s="1"/>
  <c r="F581" i="3" s="1"/>
  <c r="D580" i="3"/>
  <c r="E580" i="3" s="1"/>
  <c r="F580" i="3" s="1"/>
  <c r="D579" i="3"/>
  <c r="E579" i="3" s="1"/>
  <c r="F579" i="3" s="1"/>
  <c r="D578" i="3"/>
  <c r="E578" i="3" s="1"/>
  <c r="F578" i="3" s="1"/>
  <c r="D577" i="3"/>
  <c r="E577" i="3" s="1"/>
  <c r="F577" i="3" s="1"/>
  <c r="D576" i="3"/>
  <c r="E576" i="3" s="1"/>
  <c r="F576" i="3" s="1"/>
  <c r="D575" i="3"/>
  <c r="E575" i="3" s="1"/>
  <c r="F575" i="3" s="1"/>
  <c r="D574" i="3"/>
  <c r="E574" i="3" s="1"/>
  <c r="F574" i="3" s="1"/>
  <c r="D573" i="3"/>
  <c r="E573" i="3" s="1"/>
  <c r="F573" i="3" s="1"/>
  <c r="D572" i="3"/>
  <c r="E572" i="3" s="1"/>
  <c r="F572" i="3" s="1"/>
  <c r="D571" i="3"/>
  <c r="E571" i="3" s="1"/>
  <c r="F571" i="3" s="1"/>
  <c r="D570" i="3"/>
  <c r="E570" i="3" s="1"/>
  <c r="F570" i="3" s="1"/>
  <c r="D569" i="3"/>
  <c r="E569" i="3" s="1"/>
  <c r="F569" i="3" s="1"/>
  <c r="D568" i="3"/>
  <c r="E568" i="3" s="1"/>
  <c r="F568" i="3" s="1"/>
  <c r="D567" i="3"/>
  <c r="E567" i="3" s="1"/>
  <c r="F567" i="3" s="1"/>
  <c r="D566" i="3"/>
  <c r="E566" i="3" s="1"/>
  <c r="F566" i="3" s="1"/>
  <c r="D565" i="3"/>
  <c r="E565" i="3" s="1"/>
  <c r="F565" i="3" s="1"/>
  <c r="D564" i="3"/>
  <c r="E564" i="3" s="1"/>
  <c r="F564" i="3" s="1"/>
  <c r="D563" i="3"/>
  <c r="E563" i="3" s="1"/>
  <c r="F563" i="3" s="1"/>
  <c r="D562" i="3"/>
  <c r="E562" i="3" s="1"/>
  <c r="F562" i="3" s="1"/>
  <c r="D561" i="3"/>
  <c r="E561" i="3" s="1"/>
  <c r="F561" i="3" s="1"/>
  <c r="D560" i="3"/>
  <c r="E560" i="3" s="1"/>
  <c r="F560" i="3" s="1"/>
  <c r="D559" i="3"/>
  <c r="E559" i="3" s="1"/>
  <c r="F559" i="3" s="1"/>
  <c r="D558" i="3"/>
  <c r="E558" i="3" s="1"/>
  <c r="F558" i="3" s="1"/>
  <c r="D557" i="3"/>
  <c r="E557" i="3" s="1"/>
  <c r="F557" i="3" s="1"/>
  <c r="D556" i="3"/>
  <c r="E556" i="3" s="1"/>
  <c r="F556" i="3" s="1"/>
  <c r="D555" i="3"/>
  <c r="E555" i="3" s="1"/>
  <c r="F555" i="3" s="1"/>
  <c r="D554" i="3"/>
  <c r="E554" i="3" s="1"/>
  <c r="F554" i="3" s="1"/>
  <c r="D553" i="3"/>
  <c r="E553" i="3" s="1"/>
  <c r="F553" i="3" s="1"/>
  <c r="D552" i="3"/>
  <c r="E552" i="3" s="1"/>
  <c r="F552" i="3" s="1"/>
  <c r="D551" i="3"/>
  <c r="E551" i="3" s="1"/>
  <c r="F551" i="3" s="1"/>
  <c r="D550" i="3"/>
  <c r="E550" i="3" s="1"/>
  <c r="F550" i="3" s="1"/>
  <c r="D549" i="3"/>
  <c r="E549" i="3" s="1"/>
  <c r="F549" i="3" s="1"/>
  <c r="D548" i="3"/>
  <c r="E548" i="3" s="1"/>
  <c r="F548" i="3" s="1"/>
  <c r="D547" i="3"/>
  <c r="E547" i="3" s="1"/>
  <c r="F547" i="3" s="1"/>
  <c r="D546" i="3"/>
  <c r="E546" i="3" s="1"/>
  <c r="F546" i="3" s="1"/>
  <c r="D545" i="3"/>
  <c r="E545" i="3" s="1"/>
  <c r="F545" i="3" s="1"/>
  <c r="D544" i="3"/>
  <c r="E544" i="3" s="1"/>
  <c r="F544" i="3" s="1"/>
  <c r="D543" i="3"/>
  <c r="E543" i="3" s="1"/>
  <c r="F543" i="3" s="1"/>
  <c r="D542" i="3"/>
  <c r="E542" i="3" s="1"/>
  <c r="F542" i="3" s="1"/>
  <c r="D541" i="3"/>
  <c r="E541" i="3" s="1"/>
  <c r="F541" i="3" s="1"/>
  <c r="D540" i="3"/>
  <c r="E540" i="3" s="1"/>
  <c r="F540" i="3" s="1"/>
  <c r="D539" i="3"/>
  <c r="E539" i="3" s="1"/>
  <c r="F539" i="3" s="1"/>
  <c r="D538" i="3"/>
  <c r="E538" i="3" s="1"/>
  <c r="F538" i="3" s="1"/>
  <c r="D537" i="3"/>
  <c r="E537" i="3" s="1"/>
  <c r="F537" i="3" s="1"/>
  <c r="D536" i="3"/>
  <c r="E536" i="3" s="1"/>
  <c r="F536" i="3" s="1"/>
  <c r="D535" i="3"/>
  <c r="E535" i="3" s="1"/>
  <c r="F535" i="3" s="1"/>
  <c r="D534" i="3"/>
  <c r="E534" i="3" s="1"/>
  <c r="F534" i="3" s="1"/>
  <c r="D533" i="3"/>
  <c r="E533" i="3" s="1"/>
  <c r="F533" i="3" s="1"/>
  <c r="D532" i="3"/>
  <c r="E532" i="3" s="1"/>
  <c r="F532" i="3" s="1"/>
  <c r="D531" i="3"/>
  <c r="E531" i="3" s="1"/>
  <c r="F531" i="3" s="1"/>
  <c r="D530" i="3"/>
  <c r="E530" i="3" s="1"/>
  <c r="F530" i="3" s="1"/>
  <c r="D529" i="3"/>
  <c r="E529" i="3" s="1"/>
  <c r="F529" i="3" s="1"/>
  <c r="D528" i="3"/>
  <c r="E528" i="3" s="1"/>
  <c r="F528" i="3" s="1"/>
  <c r="D527" i="3"/>
  <c r="E527" i="3" s="1"/>
  <c r="F527" i="3" s="1"/>
  <c r="D526" i="3"/>
  <c r="E526" i="3" s="1"/>
  <c r="F526" i="3" s="1"/>
  <c r="D525" i="3"/>
  <c r="E525" i="3" s="1"/>
  <c r="F525" i="3" s="1"/>
  <c r="D524" i="3"/>
  <c r="E524" i="3" s="1"/>
  <c r="F524" i="3" s="1"/>
  <c r="D523" i="3"/>
  <c r="E523" i="3" s="1"/>
  <c r="F523" i="3" s="1"/>
  <c r="D522" i="3"/>
  <c r="E522" i="3" s="1"/>
  <c r="F522" i="3" s="1"/>
  <c r="D521" i="3"/>
  <c r="E521" i="3" s="1"/>
  <c r="F521" i="3" s="1"/>
  <c r="D520" i="3"/>
  <c r="E520" i="3" s="1"/>
  <c r="F520" i="3" s="1"/>
  <c r="D519" i="3"/>
  <c r="E519" i="3" s="1"/>
  <c r="F519" i="3" s="1"/>
  <c r="D518" i="3"/>
  <c r="E518" i="3" s="1"/>
  <c r="F518" i="3" s="1"/>
  <c r="D517" i="3"/>
  <c r="E517" i="3" s="1"/>
  <c r="F517" i="3" s="1"/>
  <c r="D516" i="3"/>
  <c r="E516" i="3" s="1"/>
  <c r="F516" i="3" s="1"/>
  <c r="D515" i="3"/>
  <c r="E515" i="3" s="1"/>
  <c r="F515" i="3" s="1"/>
  <c r="D514" i="3"/>
  <c r="E514" i="3" s="1"/>
  <c r="F514" i="3" s="1"/>
  <c r="D513" i="3"/>
  <c r="E513" i="3" s="1"/>
  <c r="F513" i="3" s="1"/>
  <c r="D512" i="3"/>
  <c r="E512" i="3" s="1"/>
  <c r="F512" i="3" s="1"/>
  <c r="D511" i="3"/>
  <c r="E511" i="3" s="1"/>
  <c r="F511" i="3" s="1"/>
  <c r="D510" i="3"/>
  <c r="E510" i="3" s="1"/>
  <c r="F510" i="3" s="1"/>
  <c r="D509" i="3"/>
  <c r="E509" i="3" s="1"/>
  <c r="F509" i="3" s="1"/>
  <c r="D508" i="3"/>
  <c r="E508" i="3" s="1"/>
  <c r="F508" i="3" s="1"/>
  <c r="D507" i="3"/>
  <c r="E507" i="3" s="1"/>
  <c r="F507" i="3" s="1"/>
  <c r="D506" i="3"/>
  <c r="E506" i="3" s="1"/>
  <c r="F506" i="3" s="1"/>
  <c r="D505" i="3"/>
  <c r="E505" i="3" s="1"/>
  <c r="F505" i="3" s="1"/>
  <c r="D504" i="3"/>
  <c r="E504" i="3" s="1"/>
  <c r="F504" i="3" s="1"/>
  <c r="D503" i="3"/>
  <c r="E503" i="3" s="1"/>
  <c r="F503" i="3" s="1"/>
  <c r="D502" i="3"/>
  <c r="E502" i="3" s="1"/>
  <c r="F502" i="3" s="1"/>
  <c r="D501" i="3"/>
  <c r="E501" i="3" s="1"/>
  <c r="F501" i="3" s="1"/>
  <c r="D500" i="3"/>
  <c r="E500" i="3" s="1"/>
  <c r="F500" i="3" s="1"/>
  <c r="D499" i="3"/>
  <c r="E499" i="3" s="1"/>
  <c r="F499" i="3" s="1"/>
  <c r="D498" i="3"/>
  <c r="E498" i="3" s="1"/>
  <c r="F498" i="3" s="1"/>
  <c r="D497" i="3"/>
  <c r="E497" i="3" s="1"/>
  <c r="F497" i="3" s="1"/>
  <c r="D496" i="3"/>
  <c r="E496" i="3" s="1"/>
  <c r="F496" i="3" s="1"/>
  <c r="D495" i="3"/>
  <c r="E495" i="3" s="1"/>
  <c r="F495" i="3" s="1"/>
  <c r="D494" i="3"/>
  <c r="E494" i="3" s="1"/>
  <c r="F494" i="3" s="1"/>
  <c r="D493" i="3"/>
  <c r="E493" i="3" s="1"/>
  <c r="F493" i="3" s="1"/>
  <c r="D492" i="3"/>
  <c r="E492" i="3" s="1"/>
  <c r="F492" i="3" s="1"/>
  <c r="D491" i="3"/>
  <c r="E491" i="3" s="1"/>
  <c r="F491" i="3" s="1"/>
  <c r="D490" i="3"/>
  <c r="E490" i="3" s="1"/>
  <c r="F490" i="3" s="1"/>
  <c r="D489" i="3"/>
  <c r="E489" i="3" s="1"/>
  <c r="F489" i="3" s="1"/>
  <c r="D488" i="3"/>
  <c r="E488" i="3" s="1"/>
  <c r="F488" i="3" s="1"/>
  <c r="D487" i="3"/>
  <c r="E487" i="3" s="1"/>
  <c r="F487" i="3" s="1"/>
  <c r="D486" i="3"/>
  <c r="E486" i="3" s="1"/>
  <c r="F486" i="3" s="1"/>
  <c r="D485" i="3"/>
  <c r="E485" i="3" s="1"/>
  <c r="F485" i="3" s="1"/>
  <c r="D484" i="3"/>
  <c r="E484" i="3" s="1"/>
  <c r="F484" i="3" s="1"/>
  <c r="D483" i="3"/>
  <c r="E483" i="3" s="1"/>
  <c r="F483" i="3" s="1"/>
  <c r="D482" i="3"/>
  <c r="E482" i="3" s="1"/>
  <c r="F482" i="3" s="1"/>
  <c r="D481" i="3"/>
  <c r="E481" i="3" s="1"/>
  <c r="F481" i="3" s="1"/>
  <c r="D480" i="3"/>
  <c r="E480" i="3" s="1"/>
  <c r="F480" i="3" s="1"/>
  <c r="D479" i="3"/>
  <c r="E479" i="3" s="1"/>
  <c r="F479" i="3" s="1"/>
  <c r="D478" i="3"/>
  <c r="E478" i="3" s="1"/>
  <c r="F478" i="3" s="1"/>
  <c r="D477" i="3"/>
  <c r="E477" i="3" s="1"/>
  <c r="F477" i="3" s="1"/>
  <c r="D476" i="3"/>
  <c r="E476" i="3" s="1"/>
  <c r="F476" i="3" s="1"/>
  <c r="D475" i="3"/>
  <c r="E475" i="3" s="1"/>
  <c r="F475" i="3" s="1"/>
  <c r="D474" i="3"/>
  <c r="E474" i="3" s="1"/>
  <c r="F474" i="3" s="1"/>
  <c r="D473" i="3"/>
  <c r="E473" i="3" s="1"/>
  <c r="F473" i="3" s="1"/>
  <c r="D472" i="3"/>
  <c r="E472" i="3" s="1"/>
  <c r="F472" i="3" s="1"/>
  <c r="D471" i="3"/>
  <c r="E471" i="3" s="1"/>
  <c r="F471" i="3" s="1"/>
  <c r="D470" i="3"/>
  <c r="E470" i="3" s="1"/>
  <c r="F470" i="3" s="1"/>
  <c r="D469" i="3"/>
  <c r="E469" i="3" s="1"/>
  <c r="F469" i="3" s="1"/>
  <c r="D468" i="3"/>
  <c r="E468" i="3" s="1"/>
  <c r="F468" i="3" s="1"/>
  <c r="D467" i="3"/>
  <c r="E467" i="3" s="1"/>
  <c r="F467" i="3" s="1"/>
  <c r="D466" i="3"/>
  <c r="E466" i="3" s="1"/>
  <c r="F466" i="3" s="1"/>
  <c r="D465" i="3"/>
  <c r="E465" i="3" s="1"/>
  <c r="F465" i="3" s="1"/>
  <c r="D464" i="3"/>
  <c r="E464" i="3" s="1"/>
  <c r="F464" i="3" s="1"/>
  <c r="D463" i="3"/>
  <c r="E463" i="3" s="1"/>
  <c r="F463" i="3" s="1"/>
  <c r="D462" i="3"/>
  <c r="E462" i="3" s="1"/>
  <c r="F462" i="3" s="1"/>
  <c r="D461" i="3"/>
  <c r="E461" i="3" s="1"/>
  <c r="F461" i="3" s="1"/>
  <c r="D460" i="3"/>
  <c r="E460" i="3" s="1"/>
  <c r="F460" i="3" s="1"/>
  <c r="D459" i="3"/>
  <c r="E459" i="3" s="1"/>
  <c r="F459" i="3" s="1"/>
  <c r="D458" i="3"/>
  <c r="E458" i="3" s="1"/>
  <c r="F458" i="3" s="1"/>
  <c r="D457" i="3"/>
  <c r="E457" i="3" s="1"/>
  <c r="F457" i="3" s="1"/>
  <c r="D456" i="3"/>
  <c r="E456" i="3" s="1"/>
  <c r="F456" i="3" s="1"/>
  <c r="D455" i="3"/>
  <c r="E455" i="3" s="1"/>
  <c r="F455" i="3" s="1"/>
  <c r="D454" i="3"/>
  <c r="E454" i="3" s="1"/>
  <c r="F454" i="3" s="1"/>
  <c r="D453" i="3"/>
  <c r="E453" i="3" s="1"/>
  <c r="F453" i="3" s="1"/>
  <c r="D452" i="3"/>
  <c r="E452" i="3" s="1"/>
  <c r="F452" i="3" s="1"/>
  <c r="D451" i="3"/>
  <c r="E451" i="3" s="1"/>
  <c r="F451" i="3" s="1"/>
  <c r="D450" i="3"/>
  <c r="E450" i="3" s="1"/>
  <c r="F450" i="3" s="1"/>
  <c r="D449" i="3"/>
  <c r="E449" i="3" s="1"/>
  <c r="F449" i="3" s="1"/>
  <c r="D448" i="3"/>
  <c r="E448" i="3" s="1"/>
  <c r="F448" i="3" s="1"/>
  <c r="D447" i="3"/>
  <c r="E447" i="3" s="1"/>
  <c r="F447" i="3" s="1"/>
  <c r="D446" i="3"/>
  <c r="E446" i="3" s="1"/>
  <c r="F446" i="3" s="1"/>
  <c r="D445" i="3"/>
  <c r="E445" i="3" s="1"/>
  <c r="F445" i="3" s="1"/>
  <c r="D444" i="3"/>
  <c r="E444" i="3" s="1"/>
  <c r="F444" i="3" s="1"/>
  <c r="D443" i="3"/>
  <c r="E443" i="3" s="1"/>
  <c r="F443" i="3" s="1"/>
  <c r="D442" i="3"/>
  <c r="E442" i="3" s="1"/>
  <c r="F442" i="3" s="1"/>
  <c r="D441" i="3"/>
  <c r="E441" i="3" s="1"/>
  <c r="F441" i="3" s="1"/>
  <c r="D440" i="3"/>
  <c r="E440" i="3" s="1"/>
  <c r="F440" i="3" s="1"/>
  <c r="D439" i="3"/>
  <c r="E439" i="3" s="1"/>
  <c r="F439" i="3" s="1"/>
  <c r="D438" i="3"/>
  <c r="E438" i="3" s="1"/>
  <c r="F438" i="3" s="1"/>
  <c r="D437" i="3"/>
  <c r="E437" i="3" s="1"/>
  <c r="F437" i="3" s="1"/>
  <c r="D436" i="3"/>
  <c r="E436" i="3" s="1"/>
  <c r="F436" i="3" s="1"/>
  <c r="D435" i="3"/>
  <c r="E435" i="3" s="1"/>
  <c r="F435" i="3" s="1"/>
  <c r="D434" i="3"/>
  <c r="E434" i="3" s="1"/>
  <c r="F434" i="3" s="1"/>
  <c r="D433" i="3"/>
  <c r="E433" i="3" s="1"/>
  <c r="F433" i="3" s="1"/>
  <c r="D432" i="3"/>
  <c r="E432" i="3" s="1"/>
  <c r="F432" i="3" s="1"/>
  <c r="D431" i="3"/>
  <c r="E431" i="3" s="1"/>
  <c r="F431" i="3" s="1"/>
  <c r="D430" i="3"/>
  <c r="E430" i="3" s="1"/>
  <c r="F430" i="3" s="1"/>
  <c r="D429" i="3"/>
  <c r="E429" i="3" s="1"/>
  <c r="F429" i="3" s="1"/>
  <c r="D428" i="3"/>
  <c r="E428" i="3" s="1"/>
  <c r="F428" i="3" s="1"/>
  <c r="D427" i="3"/>
  <c r="E427" i="3" s="1"/>
  <c r="F427" i="3" s="1"/>
  <c r="D426" i="3"/>
  <c r="E426" i="3" s="1"/>
  <c r="F426" i="3" s="1"/>
  <c r="D425" i="3"/>
  <c r="E425" i="3" s="1"/>
  <c r="F425" i="3" s="1"/>
  <c r="D424" i="3"/>
  <c r="E424" i="3" s="1"/>
  <c r="F424" i="3" s="1"/>
  <c r="D423" i="3"/>
  <c r="E423" i="3" s="1"/>
  <c r="F423" i="3" s="1"/>
  <c r="D422" i="3"/>
  <c r="E422" i="3" s="1"/>
  <c r="F422" i="3" s="1"/>
  <c r="D421" i="3"/>
  <c r="E421" i="3" s="1"/>
  <c r="F421" i="3" s="1"/>
  <c r="D420" i="3"/>
  <c r="E420" i="3" s="1"/>
  <c r="F420" i="3" s="1"/>
  <c r="D419" i="3"/>
  <c r="E419" i="3" s="1"/>
  <c r="F419" i="3" s="1"/>
  <c r="D418" i="3"/>
  <c r="E418" i="3" s="1"/>
  <c r="F418" i="3" s="1"/>
  <c r="D417" i="3"/>
  <c r="E417" i="3" s="1"/>
  <c r="F417" i="3" s="1"/>
  <c r="D416" i="3"/>
  <c r="E416" i="3" s="1"/>
  <c r="F416" i="3" s="1"/>
  <c r="D415" i="3"/>
  <c r="E415" i="3" s="1"/>
  <c r="F415" i="3" s="1"/>
  <c r="D414" i="3"/>
  <c r="E414" i="3" s="1"/>
  <c r="F414" i="3" s="1"/>
  <c r="D413" i="3"/>
  <c r="E413" i="3" s="1"/>
  <c r="F413" i="3" s="1"/>
  <c r="D412" i="3"/>
  <c r="E412" i="3" s="1"/>
  <c r="F412" i="3" s="1"/>
  <c r="D411" i="3"/>
  <c r="E411" i="3" s="1"/>
  <c r="F411" i="3" s="1"/>
  <c r="D410" i="3"/>
  <c r="E410" i="3" s="1"/>
  <c r="F410" i="3" s="1"/>
  <c r="D409" i="3"/>
  <c r="E409" i="3" s="1"/>
  <c r="F409" i="3" s="1"/>
  <c r="D408" i="3"/>
  <c r="E408" i="3" s="1"/>
  <c r="F408" i="3" s="1"/>
  <c r="D407" i="3"/>
  <c r="E407" i="3" s="1"/>
  <c r="F407" i="3" s="1"/>
  <c r="D406" i="3"/>
  <c r="E406" i="3" s="1"/>
  <c r="F406" i="3" s="1"/>
  <c r="D405" i="3"/>
  <c r="E405" i="3" s="1"/>
  <c r="F405" i="3" s="1"/>
  <c r="D404" i="3"/>
  <c r="E404" i="3" s="1"/>
  <c r="F404" i="3" s="1"/>
  <c r="D403" i="3"/>
  <c r="E403" i="3" s="1"/>
  <c r="F403" i="3" s="1"/>
  <c r="D402" i="3"/>
  <c r="E402" i="3" s="1"/>
  <c r="F402" i="3" s="1"/>
  <c r="D401" i="3"/>
  <c r="E401" i="3" s="1"/>
  <c r="F401" i="3" s="1"/>
  <c r="D400" i="3"/>
  <c r="E400" i="3" s="1"/>
  <c r="F400" i="3" s="1"/>
  <c r="D399" i="3"/>
  <c r="E399" i="3" s="1"/>
  <c r="F399" i="3" s="1"/>
  <c r="D398" i="3"/>
  <c r="E398" i="3" s="1"/>
  <c r="F398" i="3" s="1"/>
  <c r="D397" i="3"/>
  <c r="E397" i="3" s="1"/>
  <c r="F397" i="3" s="1"/>
  <c r="D396" i="3"/>
  <c r="E396" i="3" s="1"/>
  <c r="F396" i="3" s="1"/>
  <c r="D395" i="3"/>
  <c r="E395" i="3" s="1"/>
  <c r="F395" i="3" s="1"/>
  <c r="D394" i="3"/>
  <c r="E394" i="3" s="1"/>
  <c r="F394" i="3" s="1"/>
  <c r="D393" i="3"/>
  <c r="E393" i="3" s="1"/>
  <c r="F393" i="3" s="1"/>
  <c r="D392" i="3"/>
  <c r="E392" i="3" s="1"/>
  <c r="F392" i="3" s="1"/>
  <c r="D391" i="3"/>
  <c r="E391" i="3" s="1"/>
  <c r="F391" i="3" s="1"/>
  <c r="D390" i="3"/>
  <c r="E390" i="3" s="1"/>
  <c r="F390" i="3" s="1"/>
  <c r="D389" i="3"/>
  <c r="E389" i="3" s="1"/>
  <c r="F389" i="3" s="1"/>
  <c r="D388" i="3"/>
  <c r="E388" i="3" s="1"/>
  <c r="F388" i="3" s="1"/>
  <c r="D387" i="3"/>
  <c r="E387" i="3" s="1"/>
  <c r="F387" i="3" s="1"/>
  <c r="D386" i="3"/>
  <c r="E386" i="3" s="1"/>
  <c r="F386" i="3" s="1"/>
  <c r="D385" i="3"/>
  <c r="E385" i="3" s="1"/>
  <c r="F385" i="3" s="1"/>
  <c r="D384" i="3"/>
  <c r="E384" i="3" s="1"/>
  <c r="F384" i="3" s="1"/>
  <c r="D383" i="3"/>
  <c r="E383" i="3" s="1"/>
  <c r="F383" i="3" s="1"/>
  <c r="D382" i="3"/>
  <c r="E382" i="3" s="1"/>
  <c r="F382" i="3" s="1"/>
  <c r="D381" i="3"/>
  <c r="E381" i="3" s="1"/>
  <c r="F381" i="3" s="1"/>
  <c r="D380" i="3"/>
  <c r="E380" i="3" s="1"/>
  <c r="F380" i="3" s="1"/>
  <c r="D379" i="3"/>
  <c r="E379" i="3" s="1"/>
  <c r="F379" i="3" s="1"/>
  <c r="D378" i="3"/>
  <c r="E378" i="3" s="1"/>
  <c r="F378" i="3" s="1"/>
  <c r="D377" i="3"/>
  <c r="E377" i="3" s="1"/>
  <c r="F377" i="3" s="1"/>
  <c r="D376" i="3"/>
  <c r="E376" i="3" s="1"/>
  <c r="F376" i="3" s="1"/>
  <c r="D375" i="3"/>
  <c r="E375" i="3" s="1"/>
  <c r="F375" i="3" s="1"/>
  <c r="D374" i="3"/>
  <c r="E374" i="3" s="1"/>
  <c r="F374" i="3" s="1"/>
  <c r="D373" i="3"/>
  <c r="E373" i="3" s="1"/>
  <c r="F373" i="3" s="1"/>
  <c r="D372" i="3"/>
  <c r="E372" i="3" s="1"/>
  <c r="F372" i="3" s="1"/>
  <c r="D371" i="3"/>
  <c r="E371" i="3" s="1"/>
  <c r="F371" i="3" s="1"/>
  <c r="D370" i="3"/>
  <c r="E370" i="3" s="1"/>
  <c r="F370" i="3" s="1"/>
  <c r="D369" i="3"/>
  <c r="E369" i="3" s="1"/>
  <c r="F369" i="3" s="1"/>
  <c r="D368" i="3"/>
  <c r="E368" i="3" s="1"/>
  <c r="F368" i="3" s="1"/>
  <c r="D367" i="3"/>
  <c r="E367" i="3" s="1"/>
  <c r="F367" i="3" s="1"/>
  <c r="D366" i="3"/>
  <c r="E366" i="3" s="1"/>
  <c r="F366" i="3" s="1"/>
  <c r="D365" i="3"/>
  <c r="E365" i="3" s="1"/>
  <c r="F365" i="3" s="1"/>
  <c r="D364" i="3"/>
  <c r="E364" i="3" s="1"/>
  <c r="F364" i="3" s="1"/>
  <c r="D363" i="3"/>
  <c r="E363" i="3" s="1"/>
  <c r="F363" i="3" s="1"/>
  <c r="D362" i="3"/>
  <c r="E362" i="3" s="1"/>
  <c r="F362" i="3" s="1"/>
  <c r="D361" i="3"/>
  <c r="E361" i="3" s="1"/>
  <c r="F361" i="3" s="1"/>
  <c r="D360" i="3"/>
  <c r="E360" i="3" s="1"/>
  <c r="F360" i="3" s="1"/>
  <c r="D359" i="3"/>
  <c r="E359" i="3" s="1"/>
  <c r="F359" i="3" s="1"/>
  <c r="D358" i="3"/>
  <c r="E358" i="3" s="1"/>
  <c r="F358" i="3" s="1"/>
  <c r="D357" i="3"/>
  <c r="E357" i="3" s="1"/>
  <c r="F357" i="3" s="1"/>
  <c r="D356" i="3"/>
  <c r="E356" i="3" s="1"/>
  <c r="F356" i="3" s="1"/>
  <c r="D355" i="3"/>
  <c r="E355" i="3" s="1"/>
  <c r="F355" i="3" s="1"/>
  <c r="D354" i="3"/>
  <c r="E354" i="3" s="1"/>
  <c r="F354" i="3" s="1"/>
  <c r="D353" i="3"/>
  <c r="E353" i="3" s="1"/>
  <c r="F353" i="3" s="1"/>
  <c r="D352" i="3"/>
  <c r="E352" i="3" s="1"/>
  <c r="F352" i="3" s="1"/>
  <c r="D351" i="3"/>
  <c r="E351" i="3" s="1"/>
  <c r="F351" i="3" s="1"/>
  <c r="D350" i="3"/>
  <c r="E350" i="3" s="1"/>
  <c r="F350" i="3" s="1"/>
  <c r="D349" i="3"/>
  <c r="E349" i="3" s="1"/>
  <c r="F349" i="3" s="1"/>
  <c r="D348" i="3"/>
  <c r="E348" i="3" s="1"/>
  <c r="F348" i="3" s="1"/>
  <c r="D347" i="3"/>
  <c r="E347" i="3" s="1"/>
  <c r="F347" i="3" s="1"/>
  <c r="D346" i="3"/>
  <c r="E346" i="3" s="1"/>
  <c r="F346" i="3" s="1"/>
  <c r="D345" i="3"/>
  <c r="E345" i="3" s="1"/>
  <c r="F345" i="3" s="1"/>
  <c r="D344" i="3"/>
  <c r="E344" i="3" s="1"/>
  <c r="F344" i="3" s="1"/>
  <c r="D343" i="3"/>
  <c r="E343" i="3" s="1"/>
  <c r="F343" i="3" s="1"/>
  <c r="D342" i="3"/>
  <c r="E342" i="3" s="1"/>
  <c r="F342" i="3" s="1"/>
  <c r="D341" i="3"/>
  <c r="E341" i="3" s="1"/>
  <c r="F341" i="3" s="1"/>
  <c r="D340" i="3"/>
  <c r="E340" i="3" s="1"/>
  <c r="F340" i="3" s="1"/>
  <c r="D339" i="3"/>
  <c r="E339" i="3" s="1"/>
  <c r="F339" i="3" s="1"/>
  <c r="D338" i="3"/>
  <c r="E338" i="3" s="1"/>
  <c r="F338" i="3" s="1"/>
  <c r="D337" i="3"/>
  <c r="E337" i="3" s="1"/>
  <c r="F337" i="3" s="1"/>
  <c r="D336" i="3"/>
  <c r="E336" i="3" s="1"/>
  <c r="F336" i="3" s="1"/>
  <c r="D335" i="3"/>
  <c r="E335" i="3" s="1"/>
  <c r="F335" i="3" s="1"/>
  <c r="D334" i="3"/>
  <c r="E334" i="3" s="1"/>
  <c r="F334" i="3" s="1"/>
  <c r="D333" i="3"/>
  <c r="E333" i="3" s="1"/>
  <c r="F333" i="3" s="1"/>
  <c r="D332" i="3"/>
  <c r="E332" i="3" s="1"/>
  <c r="F332" i="3" s="1"/>
  <c r="D331" i="3"/>
  <c r="E331" i="3" s="1"/>
  <c r="F331" i="3" s="1"/>
  <c r="D330" i="3"/>
  <c r="E330" i="3" s="1"/>
  <c r="F330" i="3" s="1"/>
  <c r="D329" i="3"/>
  <c r="E329" i="3" s="1"/>
  <c r="F329" i="3" s="1"/>
  <c r="D328" i="3"/>
  <c r="E328" i="3" s="1"/>
  <c r="F328" i="3" s="1"/>
  <c r="D327" i="3"/>
  <c r="E327" i="3" s="1"/>
  <c r="F327" i="3" s="1"/>
  <c r="D326" i="3"/>
  <c r="E326" i="3" s="1"/>
  <c r="F326" i="3" s="1"/>
  <c r="D325" i="3"/>
  <c r="E325" i="3" s="1"/>
  <c r="F325" i="3" s="1"/>
  <c r="D324" i="3"/>
  <c r="E324" i="3" s="1"/>
  <c r="F324" i="3" s="1"/>
  <c r="D323" i="3"/>
  <c r="E323" i="3" s="1"/>
  <c r="F323" i="3" s="1"/>
  <c r="D322" i="3"/>
  <c r="E322" i="3" s="1"/>
  <c r="F322" i="3" s="1"/>
  <c r="D321" i="3"/>
  <c r="E321" i="3" s="1"/>
  <c r="F321" i="3" s="1"/>
  <c r="D320" i="3"/>
  <c r="E320" i="3" s="1"/>
  <c r="F320" i="3" s="1"/>
  <c r="D319" i="3"/>
  <c r="E319" i="3" s="1"/>
  <c r="F319" i="3" s="1"/>
  <c r="D318" i="3"/>
  <c r="E318" i="3" s="1"/>
  <c r="F318" i="3" s="1"/>
  <c r="D317" i="3"/>
  <c r="E317" i="3" s="1"/>
  <c r="F317" i="3" s="1"/>
  <c r="D316" i="3"/>
  <c r="E316" i="3" s="1"/>
  <c r="F316" i="3" s="1"/>
  <c r="D315" i="3"/>
  <c r="E315" i="3" s="1"/>
  <c r="F315" i="3" s="1"/>
  <c r="D314" i="3"/>
  <c r="E314" i="3" s="1"/>
  <c r="F314" i="3" s="1"/>
  <c r="D313" i="3"/>
  <c r="E313" i="3" s="1"/>
  <c r="F313" i="3" s="1"/>
  <c r="D312" i="3"/>
  <c r="E312" i="3" s="1"/>
  <c r="F312" i="3" s="1"/>
  <c r="D311" i="3"/>
  <c r="E311" i="3" s="1"/>
  <c r="F311" i="3" s="1"/>
  <c r="D310" i="3"/>
  <c r="E310" i="3" s="1"/>
  <c r="F310" i="3" s="1"/>
  <c r="D309" i="3"/>
  <c r="E309" i="3" s="1"/>
  <c r="F309" i="3" s="1"/>
  <c r="D308" i="3"/>
  <c r="E308" i="3" s="1"/>
  <c r="F308" i="3" s="1"/>
  <c r="D307" i="3"/>
  <c r="E307" i="3" s="1"/>
  <c r="F307" i="3" s="1"/>
  <c r="D306" i="3"/>
  <c r="E306" i="3" s="1"/>
  <c r="F306" i="3" s="1"/>
  <c r="D305" i="3"/>
  <c r="E305" i="3" s="1"/>
  <c r="F305" i="3" s="1"/>
  <c r="D304" i="3"/>
  <c r="E304" i="3" s="1"/>
  <c r="F304" i="3" s="1"/>
  <c r="D303" i="3"/>
  <c r="E303" i="3" s="1"/>
  <c r="F303" i="3" s="1"/>
  <c r="D302" i="3"/>
  <c r="E302" i="3" s="1"/>
  <c r="F302" i="3" s="1"/>
  <c r="D301" i="3"/>
  <c r="E301" i="3" s="1"/>
  <c r="F301" i="3" s="1"/>
  <c r="D300" i="3"/>
  <c r="E300" i="3" s="1"/>
  <c r="F300" i="3" s="1"/>
  <c r="D299" i="3"/>
  <c r="E299" i="3" s="1"/>
  <c r="F299" i="3" s="1"/>
  <c r="D298" i="3"/>
  <c r="E298" i="3" s="1"/>
  <c r="F298" i="3" s="1"/>
  <c r="D297" i="3"/>
  <c r="E297" i="3" s="1"/>
  <c r="F297" i="3" s="1"/>
  <c r="D296" i="3"/>
  <c r="E296" i="3" s="1"/>
  <c r="F296" i="3" s="1"/>
  <c r="D295" i="3"/>
  <c r="E295" i="3" s="1"/>
  <c r="F295" i="3" s="1"/>
  <c r="D294" i="3"/>
  <c r="E294" i="3" s="1"/>
  <c r="F294" i="3" s="1"/>
  <c r="D293" i="3"/>
  <c r="E293" i="3" s="1"/>
  <c r="F293" i="3" s="1"/>
  <c r="D292" i="3"/>
  <c r="E292" i="3" s="1"/>
  <c r="F292" i="3" s="1"/>
  <c r="D291" i="3"/>
  <c r="E291" i="3" s="1"/>
  <c r="F291" i="3" s="1"/>
  <c r="D290" i="3"/>
  <c r="E290" i="3" s="1"/>
  <c r="F290" i="3" s="1"/>
  <c r="D289" i="3"/>
  <c r="E289" i="3" s="1"/>
  <c r="F289" i="3" s="1"/>
  <c r="D288" i="3"/>
  <c r="E288" i="3" s="1"/>
  <c r="F288" i="3" s="1"/>
  <c r="D287" i="3"/>
  <c r="E287" i="3" s="1"/>
  <c r="F287" i="3" s="1"/>
  <c r="D286" i="3"/>
  <c r="E286" i="3" s="1"/>
  <c r="F286" i="3" s="1"/>
  <c r="D285" i="3"/>
  <c r="E285" i="3" s="1"/>
  <c r="F285" i="3" s="1"/>
  <c r="D284" i="3"/>
  <c r="E284" i="3" s="1"/>
  <c r="F284" i="3" s="1"/>
  <c r="D283" i="3"/>
  <c r="E283" i="3" s="1"/>
  <c r="F283" i="3" s="1"/>
  <c r="D282" i="3"/>
  <c r="E282" i="3" s="1"/>
  <c r="F282" i="3" s="1"/>
  <c r="D281" i="3"/>
  <c r="E281" i="3" s="1"/>
  <c r="F281" i="3" s="1"/>
  <c r="D280" i="3"/>
  <c r="E280" i="3" s="1"/>
  <c r="F280" i="3" s="1"/>
  <c r="D279" i="3"/>
  <c r="E279" i="3" s="1"/>
  <c r="F279" i="3" s="1"/>
  <c r="D278" i="3"/>
  <c r="E278" i="3" s="1"/>
  <c r="F278" i="3" s="1"/>
  <c r="D277" i="3"/>
  <c r="E277" i="3" s="1"/>
  <c r="F277" i="3" s="1"/>
  <c r="D276" i="3"/>
  <c r="E276" i="3" s="1"/>
  <c r="F276" i="3" s="1"/>
  <c r="D275" i="3"/>
  <c r="E275" i="3" s="1"/>
  <c r="F275" i="3" s="1"/>
  <c r="D274" i="3"/>
  <c r="E274" i="3" s="1"/>
  <c r="F274" i="3" s="1"/>
  <c r="D273" i="3"/>
  <c r="E273" i="3" s="1"/>
  <c r="F273" i="3" s="1"/>
  <c r="D272" i="3"/>
  <c r="E272" i="3" s="1"/>
  <c r="F272" i="3" s="1"/>
  <c r="D271" i="3"/>
  <c r="E271" i="3" s="1"/>
  <c r="F271" i="3" s="1"/>
  <c r="D270" i="3"/>
  <c r="E270" i="3" s="1"/>
  <c r="F270" i="3" s="1"/>
  <c r="D269" i="3"/>
  <c r="E269" i="3" s="1"/>
  <c r="F269" i="3" s="1"/>
  <c r="D268" i="3"/>
  <c r="E268" i="3" s="1"/>
  <c r="F268" i="3" s="1"/>
  <c r="D267" i="3"/>
  <c r="E267" i="3" s="1"/>
  <c r="F267" i="3" s="1"/>
  <c r="D266" i="3"/>
  <c r="E266" i="3" s="1"/>
  <c r="F266" i="3" s="1"/>
  <c r="D265" i="3"/>
  <c r="E265" i="3" s="1"/>
  <c r="F265" i="3" s="1"/>
  <c r="D264" i="3"/>
  <c r="E264" i="3" s="1"/>
  <c r="F264" i="3" s="1"/>
  <c r="D263" i="3"/>
  <c r="E263" i="3" s="1"/>
  <c r="F263" i="3" s="1"/>
  <c r="D262" i="3"/>
  <c r="E262" i="3" s="1"/>
  <c r="F262" i="3" s="1"/>
  <c r="D261" i="3"/>
  <c r="E261" i="3" s="1"/>
  <c r="F261" i="3" s="1"/>
  <c r="D260" i="3"/>
  <c r="E260" i="3" s="1"/>
  <c r="F260" i="3" s="1"/>
  <c r="D259" i="3"/>
  <c r="E259" i="3" s="1"/>
  <c r="F259" i="3" s="1"/>
  <c r="D258" i="3"/>
  <c r="E258" i="3" s="1"/>
  <c r="F258" i="3" s="1"/>
  <c r="D257" i="3"/>
  <c r="E257" i="3" s="1"/>
  <c r="F257" i="3" s="1"/>
  <c r="D256" i="3"/>
  <c r="E256" i="3" s="1"/>
  <c r="F256" i="3" s="1"/>
  <c r="D255" i="3"/>
  <c r="E255" i="3" s="1"/>
  <c r="F255" i="3" s="1"/>
  <c r="D254" i="3"/>
  <c r="E254" i="3" s="1"/>
  <c r="F254" i="3" s="1"/>
  <c r="D253" i="3"/>
  <c r="E253" i="3" s="1"/>
  <c r="F253" i="3" s="1"/>
  <c r="D252" i="3"/>
  <c r="E252" i="3" s="1"/>
  <c r="F252" i="3" s="1"/>
  <c r="D251" i="3"/>
  <c r="E251" i="3" s="1"/>
  <c r="F251" i="3" s="1"/>
  <c r="D250" i="3"/>
  <c r="E250" i="3" s="1"/>
  <c r="F250" i="3" s="1"/>
  <c r="D249" i="3"/>
  <c r="E249" i="3" s="1"/>
  <c r="F249" i="3" s="1"/>
  <c r="D248" i="3"/>
  <c r="E248" i="3" s="1"/>
  <c r="F248" i="3" s="1"/>
  <c r="D247" i="3"/>
  <c r="E247" i="3" s="1"/>
  <c r="F247" i="3" s="1"/>
  <c r="D246" i="3"/>
  <c r="E246" i="3" s="1"/>
  <c r="F246" i="3" s="1"/>
  <c r="D245" i="3"/>
  <c r="E245" i="3" s="1"/>
  <c r="F245" i="3" s="1"/>
  <c r="D244" i="3"/>
  <c r="E244" i="3" s="1"/>
  <c r="F244" i="3" s="1"/>
  <c r="D243" i="3"/>
  <c r="E243" i="3" s="1"/>
  <c r="F243" i="3" s="1"/>
  <c r="D242" i="3"/>
  <c r="E242" i="3" s="1"/>
  <c r="F242" i="3" s="1"/>
  <c r="D241" i="3"/>
  <c r="E241" i="3" s="1"/>
  <c r="F241" i="3" s="1"/>
  <c r="D240" i="3"/>
  <c r="E240" i="3" s="1"/>
  <c r="F240" i="3" s="1"/>
  <c r="D239" i="3"/>
  <c r="E239" i="3" s="1"/>
  <c r="F239" i="3" s="1"/>
  <c r="D238" i="3"/>
  <c r="E238" i="3" s="1"/>
  <c r="F238" i="3" s="1"/>
  <c r="D237" i="3"/>
  <c r="E237" i="3" s="1"/>
  <c r="F237" i="3" s="1"/>
  <c r="D236" i="3"/>
  <c r="E236" i="3" s="1"/>
  <c r="F236" i="3" s="1"/>
  <c r="D235" i="3"/>
  <c r="E235" i="3" s="1"/>
  <c r="F235" i="3" s="1"/>
  <c r="D234" i="3"/>
  <c r="E234" i="3" s="1"/>
  <c r="F234" i="3" s="1"/>
  <c r="D233" i="3"/>
  <c r="E233" i="3" s="1"/>
  <c r="F233" i="3" s="1"/>
  <c r="D232" i="3"/>
  <c r="E232" i="3" s="1"/>
  <c r="F232" i="3" s="1"/>
  <c r="D231" i="3"/>
  <c r="E231" i="3" s="1"/>
  <c r="F231" i="3" s="1"/>
  <c r="D230" i="3"/>
  <c r="E230" i="3" s="1"/>
  <c r="F230" i="3" s="1"/>
  <c r="D229" i="3"/>
  <c r="E229" i="3" s="1"/>
  <c r="F229" i="3" s="1"/>
  <c r="D228" i="3"/>
  <c r="E228" i="3" s="1"/>
  <c r="F228" i="3" s="1"/>
  <c r="D227" i="3"/>
  <c r="E227" i="3" s="1"/>
  <c r="F227" i="3" s="1"/>
  <c r="D226" i="3"/>
  <c r="E226" i="3" s="1"/>
  <c r="F226" i="3" s="1"/>
  <c r="D225" i="3"/>
  <c r="E225" i="3" s="1"/>
  <c r="F225" i="3" s="1"/>
  <c r="D224" i="3"/>
  <c r="E224" i="3" s="1"/>
  <c r="F224" i="3" s="1"/>
  <c r="D223" i="3"/>
  <c r="E223" i="3" s="1"/>
  <c r="F223" i="3" s="1"/>
  <c r="D222" i="3"/>
  <c r="E222" i="3" s="1"/>
  <c r="F222" i="3" s="1"/>
  <c r="D221" i="3"/>
  <c r="E221" i="3" s="1"/>
  <c r="F221" i="3" s="1"/>
  <c r="D220" i="3"/>
  <c r="E220" i="3" s="1"/>
  <c r="F220" i="3" s="1"/>
  <c r="D219" i="3"/>
  <c r="E219" i="3" s="1"/>
  <c r="F219" i="3" s="1"/>
  <c r="D218" i="3"/>
  <c r="E218" i="3" s="1"/>
  <c r="F218" i="3" s="1"/>
  <c r="D217" i="3"/>
  <c r="E217" i="3" s="1"/>
  <c r="F217" i="3" s="1"/>
  <c r="D216" i="3"/>
  <c r="E216" i="3" s="1"/>
  <c r="F216" i="3" s="1"/>
  <c r="D215" i="3"/>
  <c r="E215" i="3" s="1"/>
  <c r="F215" i="3" s="1"/>
  <c r="D214" i="3"/>
  <c r="E214" i="3" s="1"/>
  <c r="F214" i="3" s="1"/>
  <c r="D213" i="3"/>
  <c r="E213" i="3" s="1"/>
  <c r="F213" i="3" s="1"/>
  <c r="D212" i="3"/>
  <c r="E212" i="3" s="1"/>
  <c r="F212" i="3" s="1"/>
  <c r="D211" i="3"/>
  <c r="E211" i="3" s="1"/>
  <c r="F211" i="3" s="1"/>
  <c r="D210" i="3"/>
  <c r="E210" i="3" s="1"/>
  <c r="F210" i="3" s="1"/>
  <c r="D209" i="3"/>
  <c r="E209" i="3" s="1"/>
  <c r="F209" i="3" s="1"/>
  <c r="D208" i="3"/>
  <c r="E208" i="3" s="1"/>
  <c r="F208" i="3" s="1"/>
  <c r="D207" i="3"/>
  <c r="E207" i="3" s="1"/>
  <c r="F207" i="3" s="1"/>
  <c r="D206" i="3"/>
  <c r="E206" i="3" s="1"/>
  <c r="F206" i="3" s="1"/>
  <c r="D205" i="3"/>
  <c r="E205" i="3" s="1"/>
  <c r="F205" i="3" s="1"/>
  <c r="D204" i="3"/>
  <c r="E204" i="3" s="1"/>
  <c r="F204" i="3" s="1"/>
  <c r="D203" i="3"/>
  <c r="E203" i="3" s="1"/>
  <c r="F203" i="3" s="1"/>
  <c r="D202" i="3"/>
  <c r="E202" i="3" s="1"/>
  <c r="F202" i="3" s="1"/>
  <c r="D201" i="3"/>
  <c r="E201" i="3" s="1"/>
  <c r="F201" i="3" s="1"/>
  <c r="D200" i="3"/>
  <c r="E200" i="3" s="1"/>
  <c r="F200" i="3" s="1"/>
  <c r="D199" i="3"/>
  <c r="E199" i="3" s="1"/>
  <c r="F199" i="3" s="1"/>
  <c r="D198" i="3"/>
  <c r="E198" i="3" s="1"/>
  <c r="F198" i="3" s="1"/>
  <c r="D197" i="3"/>
  <c r="E197" i="3" s="1"/>
  <c r="F197" i="3" s="1"/>
  <c r="D196" i="3"/>
  <c r="E196" i="3" s="1"/>
  <c r="F196" i="3" s="1"/>
  <c r="D195" i="3"/>
  <c r="E195" i="3" s="1"/>
  <c r="F195" i="3" s="1"/>
  <c r="D194" i="3"/>
  <c r="E194" i="3" s="1"/>
  <c r="F194" i="3" s="1"/>
  <c r="D193" i="3"/>
  <c r="E193" i="3" s="1"/>
  <c r="F193" i="3" s="1"/>
  <c r="D192" i="3"/>
  <c r="E192" i="3" s="1"/>
  <c r="F192" i="3" s="1"/>
  <c r="D191" i="3"/>
  <c r="E191" i="3" s="1"/>
  <c r="F191" i="3" s="1"/>
  <c r="D190" i="3"/>
  <c r="E190" i="3" s="1"/>
  <c r="F190" i="3" s="1"/>
  <c r="D189" i="3"/>
  <c r="E189" i="3" s="1"/>
  <c r="F189" i="3" s="1"/>
  <c r="D188" i="3"/>
  <c r="E188" i="3" s="1"/>
  <c r="F188" i="3" s="1"/>
  <c r="D187" i="3"/>
  <c r="E187" i="3" s="1"/>
  <c r="F187" i="3" s="1"/>
  <c r="D186" i="3"/>
  <c r="E186" i="3" s="1"/>
  <c r="F186" i="3" s="1"/>
  <c r="D185" i="3"/>
  <c r="E185" i="3" s="1"/>
  <c r="F185" i="3" s="1"/>
  <c r="D184" i="3"/>
  <c r="E184" i="3" s="1"/>
  <c r="F184" i="3" s="1"/>
  <c r="D183" i="3"/>
  <c r="E183" i="3" s="1"/>
  <c r="F183" i="3" s="1"/>
  <c r="D182" i="3"/>
  <c r="E182" i="3" s="1"/>
  <c r="F182" i="3" s="1"/>
  <c r="D181" i="3"/>
  <c r="E181" i="3" s="1"/>
  <c r="F181" i="3" s="1"/>
  <c r="D180" i="3"/>
  <c r="E180" i="3" s="1"/>
  <c r="F180" i="3" s="1"/>
  <c r="D179" i="3"/>
  <c r="E179" i="3" s="1"/>
  <c r="F179" i="3" s="1"/>
  <c r="D178" i="3"/>
  <c r="E178" i="3" s="1"/>
  <c r="F178" i="3" s="1"/>
  <c r="D177" i="3"/>
  <c r="E177" i="3" s="1"/>
  <c r="F177" i="3" s="1"/>
  <c r="D176" i="3"/>
  <c r="E176" i="3" s="1"/>
  <c r="F176" i="3" s="1"/>
  <c r="D175" i="3"/>
  <c r="E175" i="3" s="1"/>
  <c r="F175" i="3" s="1"/>
  <c r="D174" i="3"/>
  <c r="E174" i="3" s="1"/>
  <c r="F174" i="3" s="1"/>
  <c r="D173" i="3"/>
  <c r="E173" i="3" s="1"/>
  <c r="F173" i="3" s="1"/>
  <c r="D172" i="3"/>
  <c r="E172" i="3" s="1"/>
  <c r="F172" i="3" s="1"/>
  <c r="D171" i="3"/>
  <c r="E171" i="3" s="1"/>
  <c r="F171" i="3" s="1"/>
  <c r="D170" i="3"/>
  <c r="E170" i="3" s="1"/>
  <c r="F170" i="3" s="1"/>
  <c r="D169" i="3"/>
  <c r="E169" i="3" s="1"/>
  <c r="F169" i="3" s="1"/>
  <c r="D168" i="3"/>
  <c r="E168" i="3" s="1"/>
  <c r="F168" i="3" s="1"/>
  <c r="D167" i="3"/>
  <c r="E167" i="3" s="1"/>
  <c r="F167" i="3" s="1"/>
  <c r="D166" i="3"/>
  <c r="E166" i="3" s="1"/>
  <c r="F166" i="3" s="1"/>
  <c r="D165" i="3"/>
  <c r="E165" i="3" s="1"/>
  <c r="F165" i="3" s="1"/>
  <c r="D164" i="3"/>
  <c r="E164" i="3" s="1"/>
  <c r="F164" i="3" s="1"/>
  <c r="D163" i="3"/>
  <c r="E163" i="3" s="1"/>
  <c r="F163" i="3" s="1"/>
  <c r="D162" i="3"/>
  <c r="E162" i="3" s="1"/>
  <c r="F162" i="3" s="1"/>
  <c r="D161" i="3"/>
  <c r="E161" i="3" s="1"/>
  <c r="F161" i="3" s="1"/>
  <c r="D160" i="3"/>
  <c r="E160" i="3" s="1"/>
  <c r="F160" i="3" s="1"/>
  <c r="D159" i="3"/>
  <c r="E159" i="3" s="1"/>
  <c r="F159" i="3" s="1"/>
  <c r="D158" i="3"/>
  <c r="E158" i="3" s="1"/>
  <c r="F158" i="3" s="1"/>
  <c r="D157" i="3"/>
  <c r="E157" i="3" s="1"/>
  <c r="F157" i="3" s="1"/>
  <c r="D156" i="3"/>
  <c r="E156" i="3" s="1"/>
  <c r="F156" i="3" s="1"/>
  <c r="D155" i="3"/>
  <c r="E155" i="3" s="1"/>
  <c r="F155" i="3" s="1"/>
  <c r="D154" i="3"/>
  <c r="E154" i="3" s="1"/>
  <c r="F154" i="3" s="1"/>
  <c r="D153" i="3"/>
  <c r="E153" i="3" s="1"/>
  <c r="F153" i="3" s="1"/>
  <c r="D152" i="3"/>
  <c r="E152" i="3" s="1"/>
  <c r="F152" i="3" s="1"/>
  <c r="D151" i="3"/>
  <c r="E151" i="3" s="1"/>
  <c r="F151" i="3" s="1"/>
  <c r="D150" i="3"/>
  <c r="E150" i="3" s="1"/>
  <c r="F150" i="3" s="1"/>
  <c r="D149" i="3"/>
  <c r="E149" i="3" s="1"/>
  <c r="F149" i="3" s="1"/>
  <c r="D148" i="3"/>
  <c r="E148" i="3" s="1"/>
  <c r="F148" i="3" s="1"/>
  <c r="D147" i="3"/>
  <c r="E147" i="3" s="1"/>
  <c r="F147" i="3" s="1"/>
  <c r="D146" i="3"/>
  <c r="E146" i="3" s="1"/>
  <c r="F146" i="3" s="1"/>
  <c r="D145" i="3"/>
  <c r="E145" i="3" s="1"/>
  <c r="F145" i="3" s="1"/>
  <c r="D144" i="3"/>
  <c r="E144" i="3" s="1"/>
  <c r="F144" i="3" s="1"/>
  <c r="D143" i="3"/>
  <c r="E143" i="3" s="1"/>
  <c r="F143" i="3" s="1"/>
  <c r="D142" i="3"/>
  <c r="E142" i="3" s="1"/>
  <c r="F142" i="3" s="1"/>
  <c r="D141" i="3"/>
  <c r="E141" i="3" s="1"/>
  <c r="F141" i="3" s="1"/>
  <c r="D140" i="3"/>
  <c r="E140" i="3" s="1"/>
  <c r="F140" i="3" s="1"/>
  <c r="D139" i="3"/>
  <c r="E139" i="3" s="1"/>
  <c r="F139" i="3" s="1"/>
  <c r="D138" i="3"/>
  <c r="E138" i="3" s="1"/>
  <c r="F138" i="3" s="1"/>
  <c r="D137" i="3"/>
  <c r="E137" i="3" s="1"/>
  <c r="F137" i="3" s="1"/>
  <c r="D136" i="3"/>
  <c r="E136" i="3" s="1"/>
  <c r="F136" i="3" s="1"/>
  <c r="D135" i="3"/>
  <c r="E135" i="3" s="1"/>
  <c r="F135" i="3" s="1"/>
  <c r="D134" i="3"/>
  <c r="E134" i="3" s="1"/>
  <c r="F134" i="3" s="1"/>
  <c r="D133" i="3"/>
  <c r="E133" i="3" s="1"/>
  <c r="F133" i="3" s="1"/>
  <c r="D132" i="3"/>
  <c r="E132" i="3" s="1"/>
  <c r="F132" i="3" s="1"/>
  <c r="D131" i="3"/>
  <c r="E131" i="3" s="1"/>
  <c r="F131" i="3" s="1"/>
  <c r="D130" i="3"/>
  <c r="E130" i="3" s="1"/>
  <c r="F130" i="3" s="1"/>
  <c r="D129" i="3"/>
  <c r="E129" i="3" s="1"/>
  <c r="F129" i="3" s="1"/>
  <c r="D128" i="3"/>
  <c r="E128" i="3" s="1"/>
  <c r="F128" i="3" s="1"/>
  <c r="D127" i="3"/>
  <c r="E127" i="3" s="1"/>
  <c r="F127" i="3" s="1"/>
  <c r="D126" i="3"/>
  <c r="E126" i="3" s="1"/>
  <c r="F126" i="3" s="1"/>
  <c r="D125" i="3"/>
  <c r="E125" i="3" s="1"/>
  <c r="F125" i="3" s="1"/>
  <c r="D124" i="3"/>
  <c r="E124" i="3" s="1"/>
  <c r="F124" i="3" s="1"/>
  <c r="D123" i="3"/>
  <c r="E123" i="3" s="1"/>
  <c r="F123" i="3" s="1"/>
  <c r="D122" i="3"/>
  <c r="E122" i="3" s="1"/>
  <c r="F122" i="3" s="1"/>
  <c r="D121" i="3"/>
  <c r="E121" i="3" s="1"/>
  <c r="F121" i="3" s="1"/>
  <c r="D120" i="3"/>
  <c r="E120" i="3" s="1"/>
  <c r="F120" i="3" s="1"/>
  <c r="D119" i="3"/>
  <c r="E119" i="3" s="1"/>
  <c r="F119" i="3" s="1"/>
  <c r="D118" i="3"/>
  <c r="E118" i="3" s="1"/>
  <c r="F118" i="3" s="1"/>
  <c r="D117" i="3"/>
  <c r="E117" i="3" s="1"/>
  <c r="F117" i="3" s="1"/>
  <c r="D116" i="3"/>
  <c r="E116" i="3" s="1"/>
  <c r="F116" i="3" s="1"/>
  <c r="D115" i="3"/>
  <c r="E115" i="3" s="1"/>
  <c r="F115" i="3" s="1"/>
  <c r="D114" i="3"/>
  <c r="E114" i="3" s="1"/>
  <c r="F114" i="3" s="1"/>
  <c r="D113" i="3"/>
  <c r="E113" i="3" s="1"/>
  <c r="F113" i="3" s="1"/>
  <c r="D112" i="3"/>
  <c r="E112" i="3" s="1"/>
  <c r="F112" i="3" s="1"/>
  <c r="D111" i="3"/>
  <c r="E111" i="3" s="1"/>
  <c r="F111" i="3" s="1"/>
  <c r="D110" i="3"/>
  <c r="E110" i="3" s="1"/>
  <c r="F110" i="3" s="1"/>
  <c r="D109" i="3"/>
  <c r="E109" i="3" s="1"/>
  <c r="F109" i="3" s="1"/>
  <c r="D108" i="3"/>
  <c r="E108" i="3" s="1"/>
  <c r="F108" i="3" s="1"/>
  <c r="D107" i="3"/>
  <c r="E107" i="3" s="1"/>
  <c r="F107" i="3" s="1"/>
  <c r="D106" i="3"/>
  <c r="E106" i="3" s="1"/>
  <c r="F106" i="3" s="1"/>
  <c r="D105" i="3"/>
  <c r="E105" i="3" s="1"/>
  <c r="F105" i="3" s="1"/>
  <c r="D104" i="3"/>
  <c r="E104" i="3" s="1"/>
  <c r="F104" i="3" s="1"/>
  <c r="D103" i="3"/>
  <c r="E103" i="3" s="1"/>
  <c r="F103" i="3" s="1"/>
  <c r="D102" i="3"/>
  <c r="E102" i="3" s="1"/>
  <c r="F102" i="3" s="1"/>
  <c r="D101" i="3"/>
  <c r="E101" i="3" s="1"/>
  <c r="F101" i="3" s="1"/>
  <c r="D100" i="3"/>
  <c r="E100" i="3" s="1"/>
  <c r="F100" i="3" s="1"/>
  <c r="D99" i="3"/>
  <c r="E99" i="3" s="1"/>
  <c r="F99" i="3" s="1"/>
  <c r="D98" i="3"/>
  <c r="E98" i="3" s="1"/>
  <c r="F98" i="3" s="1"/>
  <c r="D97" i="3"/>
  <c r="E97" i="3" s="1"/>
  <c r="F97" i="3" s="1"/>
  <c r="D96" i="3"/>
  <c r="E96" i="3" s="1"/>
  <c r="F96" i="3" s="1"/>
  <c r="D95" i="3"/>
  <c r="E95" i="3" s="1"/>
  <c r="F95" i="3" s="1"/>
  <c r="D94" i="3"/>
  <c r="E94" i="3" s="1"/>
  <c r="F94" i="3" s="1"/>
  <c r="D93" i="3"/>
  <c r="E93" i="3" s="1"/>
  <c r="F93" i="3" s="1"/>
  <c r="D92" i="3"/>
  <c r="E92" i="3" s="1"/>
  <c r="F92" i="3" s="1"/>
  <c r="D91" i="3"/>
  <c r="E91" i="3" s="1"/>
  <c r="F91" i="3" s="1"/>
  <c r="D90" i="3"/>
  <c r="E90" i="3" s="1"/>
  <c r="F90" i="3" s="1"/>
  <c r="D89" i="3"/>
  <c r="E89" i="3" s="1"/>
  <c r="F89" i="3" s="1"/>
  <c r="D88" i="3"/>
  <c r="E88" i="3" s="1"/>
  <c r="F88" i="3" s="1"/>
  <c r="D87" i="3"/>
  <c r="E87" i="3" s="1"/>
  <c r="F87" i="3" s="1"/>
  <c r="D86" i="3"/>
  <c r="E86" i="3" s="1"/>
  <c r="F86" i="3" s="1"/>
  <c r="D85" i="3"/>
  <c r="E85" i="3" s="1"/>
  <c r="F85" i="3" s="1"/>
  <c r="D84" i="3"/>
  <c r="E84" i="3" s="1"/>
  <c r="F84" i="3" s="1"/>
  <c r="D83" i="3"/>
  <c r="E83" i="3" s="1"/>
  <c r="F83" i="3" s="1"/>
  <c r="D82" i="3"/>
  <c r="E82" i="3" s="1"/>
  <c r="F82" i="3" s="1"/>
  <c r="D81" i="3"/>
  <c r="E81" i="3" s="1"/>
  <c r="F81" i="3" s="1"/>
  <c r="D80" i="3"/>
  <c r="E80" i="3" s="1"/>
  <c r="F80" i="3" s="1"/>
  <c r="D79" i="3"/>
  <c r="E79" i="3" s="1"/>
  <c r="F79" i="3" s="1"/>
  <c r="D78" i="3"/>
  <c r="E78" i="3" s="1"/>
  <c r="F78" i="3" s="1"/>
  <c r="D77" i="3"/>
  <c r="E77" i="3" s="1"/>
  <c r="F77" i="3" s="1"/>
  <c r="D76" i="3"/>
  <c r="E76" i="3" s="1"/>
  <c r="F76" i="3" s="1"/>
  <c r="D75" i="3"/>
  <c r="E75" i="3" s="1"/>
  <c r="F75" i="3" s="1"/>
  <c r="D74" i="3"/>
  <c r="E74" i="3" s="1"/>
  <c r="F74" i="3" s="1"/>
  <c r="D73" i="3"/>
  <c r="E73" i="3" s="1"/>
  <c r="F73" i="3" s="1"/>
  <c r="D72" i="3"/>
  <c r="E72" i="3" s="1"/>
  <c r="F72" i="3" s="1"/>
  <c r="D71" i="3"/>
  <c r="E71" i="3" s="1"/>
  <c r="F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F67" i="3" s="1"/>
  <c r="D66" i="3"/>
  <c r="E66" i="3" s="1"/>
  <c r="F66" i="3" s="1"/>
  <c r="D65" i="3"/>
  <c r="E65" i="3" s="1"/>
  <c r="F65" i="3" s="1"/>
  <c r="D64" i="3"/>
  <c r="E64" i="3" s="1"/>
  <c r="F64" i="3" s="1"/>
  <c r="D63" i="3"/>
  <c r="E63" i="3" s="1"/>
  <c r="F63" i="3" s="1"/>
  <c r="D62" i="3"/>
  <c r="E62" i="3" s="1"/>
  <c r="F62" i="3" s="1"/>
  <c r="D61" i="3"/>
  <c r="E61" i="3" s="1"/>
  <c r="F61" i="3" s="1"/>
  <c r="D60" i="3"/>
  <c r="E60" i="3" s="1"/>
  <c r="F60" i="3" s="1"/>
  <c r="D59" i="3"/>
  <c r="E59" i="3" s="1"/>
  <c r="F59" i="3" s="1"/>
  <c r="D58" i="3"/>
  <c r="E58" i="3" s="1"/>
  <c r="F58" i="3" s="1"/>
  <c r="D57" i="3"/>
  <c r="E57" i="3" s="1"/>
  <c r="F57" i="3" s="1"/>
  <c r="D56" i="3"/>
  <c r="E56" i="3" s="1"/>
  <c r="F56" i="3" s="1"/>
  <c r="D55" i="3"/>
  <c r="E55" i="3" s="1"/>
  <c r="F55" i="3" s="1"/>
  <c r="D54" i="3"/>
  <c r="E54" i="3" s="1"/>
  <c r="F54" i="3" s="1"/>
  <c r="D53" i="3"/>
  <c r="E53" i="3" s="1"/>
  <c r="F53" i="3" s="1"/>
  <c r="D52" i="3"/>
  <c r="E52" i="3" s="1"/>
  <c r="F52" i="3" s="1"/>
  <c r="D51" i="3"/>
  <c r="E51" i="3" s="1"/>
  <c r="F51" i="3" s="1"/>
  <c r="D50" i="3"/>
  <c r="E50" i="3" s="1"/>
  <c r="F50" i="3" s="1"/>
  <c r="D49" i="3"/>
  <c r="E49" i="3" s="1"/>
  <c r="F49" i="3" s="1"/>
  <c r="D48" i="3"/>
  <c r="E48" i="3" s="1"/>
  <c r="F48" i="3" s="1"/>
  <c r="D47" i="3"/>
  <c r="E47" i="3" s="1"/>
  <c r="F47" i="3" s="1"/>
  <c r="D46" i="3"/>
  <c r="E46" i="3" s="1"/>
  <c r="F46" i="3" s="1"/>
  <c r="D45" i="3"/>
  <c r="E45" i="3" s="1"/>
  <c r="F45" i="3" s="1"/>
  <c r="D44" i="3"/>
  <c r="E44" i="3" s="1"/>
  <c r="F44" i="3" s="1"/>
  <c r="D43" i="3"/>
  <c r="E43" i="3" s="1"/>
  <c r="F43" i="3" s="1"/>
  <c r="D42" i="3"/>
  <c r="E42" i="3" s="1"/>
  <c r="F42" i="3" s="1"/>
  <c r="D41" i="3"/>
  <c r="E41" i="3" s="1"/>
  <c r="F41" i="3" s="1"/>
  <c r="D40" i="3"/>
  <c r="E40" i="3" s="1"/>
  <c r="F40" i="3" s="1"/>
  <c r="D39" i="3"/>
  <c r="E39" i="3" s="1"/>
  <c r="F39" i="3" s="1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D34" i="3"/>
  <c r="E34" i="3" s="1"/>
  <c r="F34" i="3" s="1"/>
  <c r="D33" i="3"/>
  <c r="E33" i="3" s="1"/>
  <c r="F33" i="3" s="1"/>
  <c r="D32" i="3"/>
  <c r="E32" i="3" s="1"/>
  <c r="F32" i="3" s="1"/>
  <c r="D31" i="3"/>
  <c r="E31" i="3" s="1"/>
  <c r="F31" i="3" s="1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D26" i="3"/>
  <c r="E26" i="3" s="1"/>
  <c r="F26" i="3" s="1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D2" i="3"/>
  <c r="E2" i="3" s="1"/>
  <c r="F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L2" i="1" s="1"/>
  <c r="A324" i="1" a="1"/>
  <c r="A324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<sst xmlns="http://schemas.openxmlformats.org/spreadsheetml/2006/main" count="1281" uniqueCount="639">
  <si>
    <t>Success name</t>
  </si>
  <si>
    <t>Unlocked by (%)</t>
  </si>
  <si>
    <t>Unlocked by me on</t>
  </si>
  <si>
    <t>Monstro's Tooth</t>
  </si>
  <si>
    <t>Lucky Rock</t>
  </si>
  <si>
    <t>Lil' Chubby</t>
  </si>
  <si>
    <t>Lazarus</t>
  </si>
  <si>
    <t>The Womb</t>
  </si>
  <si>
    <t>The Harbingers</t>
  </si>
  <si>
    <t>A Cube of Meat</t>
  </si>
  <si>
    <t>Purist</t>
  </si>
  <si>
    <t>Blue Map</t>
  </si>
  <si>
    <t>Azazel</t>
  </si>
  <si>
    <t>Cain</t>
  </si>
  <si>
    <t>Little Baggy</t>
  </si>
  <si>
    <t>SPEED!</t>
  </si>
  <si>
    <t>Have a heart</t>
  </si>
  <si>
    <t>PRIDE DAY!</t>
  </si>
  <si>
    <t>XXXXXXXXL</t>
  </si>
  <si>
    <t>Onan's Streak</t>
  </si>
  <si>
    <t>The Guardian</t>
  </si>
  <si>
    <t>Aprils fool</t>
  </si>
  <si>
    <t>Dad's Key</t>
  </si>
  <si>
    <t>Filigree Feather</t>
  </si>
  <si>
    <t>Butter Bean</t>
  </si>
  <si>
    <t>Mr. Mega</t>
  </si>
  <si>
    <t>Eden</t>
  </si>
  <si>
    <t>Samson</t>
  </si>
  <si>
    <t>Basement Boy</t>
  </si>
  <si>
    <t>Cat Got Your Tongue</t>
  </si>
  <si>
    <t>Guppy's Hairball</t>
  </si>
  <si>
    <t>Lost Baby</t>
  </si>
  <si>
    <t>Isaac's Head</t>
  </si>
  <si>
    <t>Mama's Boy</t>
  </si>
  <si>
    <t>Sprinkler</t>
  </si>
  <si>
    <t>Rotten Penny</t>
  </si>
  <si>
    <t>Pop!</t>
  </si>
  <si>
    <t>The Book of Revelations</t>
  </si>
  <si>
    <t>The Cellar</t>
  </si>
  <si>
    <t>Rubber Cement</t>
  </si>
  <si>
    <t>Cursed!</t>
  </si>
  <si>
    <t>The Tank</t>
  </si>
  <si>
    <t>Magdalene</t>
  </si>
  <si>
    <t>Store Upgrade lv.1</t>
  </si>
  <si>
    <t>Eve</t>
  </si>
  <si>
    <t>The Catacombs</t>
  </si>
  <si>
    <t>Solar System</t>
  </si>
  <si>
    <t>A Noose</t>
  </si>
  <si>
    <t>The Necropolis</t>
  </si>
  <si>
    <t>Loki's Horns</t>
  </si>
  <si>
    <t>Fighting Baby</t>
  </si>
  <si>
    <t>Samson's Chains</t>
  </si>
  <si>
    <t>Hat trick!</t>
  </si>
  <si>
    <t>Rune of Hagalaz</t>
  </si>
  <si>
    <t>Rune of Jera</t>
  </si>
  <si>
    <t>The Book of Sin</t>
  </si>
  <si>
    <t>The Left Hand</t>
  </si>
  <si>
    <t>Lucky Toe</t>
  </si>
  <si>
    <t>Wire Coat Hanger</t>
  </si>
  <si>
    <t>Judas</t>
  </si>
  <si>
    <t>Mom's Knife</t>
  </si>
  <si>
    <t>Mystery Gift</t>
  </si>
  <si>
    <t>Rune of Ehwaz</t>
  </si>
  <si>
    <t>Wooden Cross</t>
  </si>
  <si>
    <t>Krampus</t>
  </si>
  <si>
    <t>There's Options</t>
  </si>
  <si>
    <t>Ancient Recall</t>
  </si>
  <si>
    <t>Buddy in a Box</t>
  </si>
  <si>
    <t>Mr. Me</t>
  </si>
  <si>
    <t>Super Meat Boy</t>
  </si>
  <si>
    <t>Head of Krampus</t>
  </si>
  <si>
    <t>Everything is Terrible!!!</t>
  </si>
  <si>
    <t>Ipecac</t>
  </si>
  <si>
    <t>A Halo</t>
  </si>
  <si>
    <t>Death's List</t>
  </si>
  <si>
    <t>Coupon</t>
  </si>
  <si>
    <t>Door Stop</t>
  </si>
  <si>
    <t>A Bag of Bombs</t>
  </si>
  <si>
    <t>Mr. Resetter!</t>
  </si>
  <si>
    <t>Glass Baby</t>
  </si>
  <si>
    <t>Cain's Other Eye</t>
  </si>
  <si>
    <t>Rune of Ansuz</t>
  </si>
  <si>
    <t>The Parasite</t>
  </si>
  <si>
    <t>Experimental Treatment</t>
  </si>
  <si>
    <t>A Quarter</t>
  </si>
  <si>
    <t>Demo Man</t>
  </si>
  <si>
    <t>A Fetus in a Jar</t>
  </si>
  <si>
    <t>The Nail</t>
  </si>
  <si>
    <t>Lilith</t>
  </si>
  <si>
    <t>Lucky Pennies</t>
  </si>
  <si>
    <t>Special Hanging Shopkeepers</t>
  </si>
  <si>
    <t>Judas' Tongue</t>
  </si>
  <si>
    <t>Begotten Baby</t>
  </si>
  <si>
    <t>Lil' Chest</t>
  </si>
  <si>
    <t>Shadow Baby</t>
  </si>
  <si>
    <t>Angelic Prism</t>
  </si>
  <si>
    <t>Crow Baby</t>
  </si>
  <si>
    <t>The Razor</t>
  </si>
  <si>
    <t>Eve's Mascara</t>
  </si>
  <si>
    <t>Store Upgrade lv.2</t>
  </si>
  <si>
    <t>Something Sticky</t>
  </si>
  <si>
    <t>???</t>
  </si>
  <si>
    <t>Suicide King</t>
  </si>
  <si>
    <t>It Lives!</t>
  </si>
  <si>
    <t>Darkness Falls</t>
  </si>
  <si>
    <t>Blue Womb</t>
  </si>
  <si>
    <t>Blue Bomber</t>
  </si>
  <si>
    <t>The Family Man</t>
  </si>
  <si>
    <t>Wrapped Baby</t>
  </si>
  <si>
    <t>Pokey Mans</t>
  </si>
  <si>
    <t>Sacrificial Altar</t>
  </si>
  <si>
    <t>Burning Basement</t>
  </si>
  <si>
    <t>Hairpin</t>
  </si>
  <si>
    <t>Cute Baby</t>
  </si>
  <si>
    <t>New Area</t>
  </si>
  <si>
    <t>Maggy's Bow</t>
  </si>
  <si>
    <t>Missing No.</t>
  </si>
  <si>
    <t>Purity</t>
  </si>
  <si>
    <t>Little Gish</t>
  </si>
  <si>
    <t>Bozo</t>
  </si>
  <si>
    <t>Mom's Contact</t>
  </si>
  <si>
    <t>Black Candle</t>
  </si>
  <si>
    <t>Extension Cord</t>
  </si>
  <si>
    <t>Schoolbag</t>
  </si>
  <si>
    <t>Mystery Egg</t>
  </si>
  <si>
    <t>Jumper Cables</t>
  </si>
  <si>
    <t>???'s Only Friend</t>
  </si>
  <si>
    <t>Rune of Dagaz</t>
  </si>
  <si>
    <t>Chaos Card</t>
  </si>
  <si>
    <t>Rune of Perthro</t>
  </si>
  <si>
    <t>Store Upgrade lv.3</t>
  </si>
  <si>
    <t>7 Seals</t>
  </si>
  <si>
    <t>Glitch Baby</t>
  </si>
  <si>
    <t>Eden's Blessing</t>
  </si>
  <si>
    <t>Something From The Future</t>
  </si>
  <si>
    <t>Spelunker Boy</t>
  </si>
  <si>
    <t>Judas' Shadow</t>
  </si>
  <si>
    <t>Telekinesis</t>
  </si>
  <si>
    <t>Dead Baby</t>
  </si>
  <si>
    <t>Something Cute</t>
  </si>
  <si>
    <t>Little C.H.A.D.</t>
  </si>
  <si>
    <t>A Small Rock</t>
  </si>
  <si>
    <t>Flooded Caves</t>
  </si>
  <si>
    <t>Goat Head Baby</t>
  </si>
  <si>
    <t>Immaculate Conception</t>
  </si>
  <si>
    <t>Isaac's Tears</t>
  </si>
  <si>
    <t>Swallowed Penny</t>
  </si>
  <si>
    <t>Credit Card</t>
  </si>
  <si>
    <t>SMB Super Fan</t>
  </si>
  <si>
    <t>Card Against Humanity</t>
  </si>
  <si>
    <t>Rune of Algiz</t>
  </si>
  <si>
    <t>Robo-Baby 2.0</t>
  </si>
  <si>
    <t>Technology .5</t>
  </si>
  <si>
    <t>Burnt Penny</t>
  </si>
  <si>
    <t>Gold Heart</t>
  </si>
  <si>
    <t>Rune of Berkano</t>
  </si>
  <si>
    <t>Death's Touch</t>
  </si>
  <si>
    <t>Gold Bomb</t>
  </si>
  <si>
    <t>2 new pills</t>
  </si>
  <si>
    <t>Little Steven</t>
  </si>
  <si>
    <t>Lord of the Flies</t>
  </si>
  <si>
    <t>Angry Fly</t>
  </si>
  <si>
    <t>D8</t>
  </si>
  <si>
    <t>Dank Depths</t>
  </si>
  <si>
    <t>Maggy Now Holds a Pill!</t>
  </si>
  <si>
    <t>Guillotine</t>
  </si>
  <si>
    <t>Eve's Bird Foot</t>
  </si>
  <si>
    <t>A Bag of Pennies</t>
  </si>
  <si>
    <t>PAY TO PLAY</t>
  </si>
  <si>
    <t>Glass Cannon</t>
  </si>
  <si>
    <t>Epic Fetus</t>
  </si>
  <si>
    <t>Rules Card</t>
  </si>
  <si>
    <t>The Polaroid</t>
  </si>
  <si>
    <t>The D6</t>
  </si>
  <si>
    <t>BRAINS!</t>
  </si>
  <si>
    <t>PONG</t>
  </si>
  <si>
    <t>A Cross</t>
  </si>
  <si>
    <t>Bloody Lust</t>
  </si>
  <si>
    <t>Get out of Jail Free Card</t>
  </si>
  <si>
    <t>Satanic Bible</t>
  </si>
  <si>
    <t>A Bandage</t>
  </si>
  <si>
    <t>Angels</t>
  </si>
  <si>
    <t>Dark Boy</t>
  </si>
  <si>
    <t>Backasswards</t>
  </si>
  <si>
    <t>Abaddon</t>
  </si>
  <si>
    <t>Leprosy</t>
  </si>
  <si>
    <t>Maw of the Void</t>
  </si>
  <si>
    <t>Fart Baby</t>
  </si>
  <si>
    <t>Scarred Womb</t>
  </si>
  <si>
    <t>Delirious</t>
  </si>
  <si>
    <t>Lil Delirium</t>
  </si>
  <si>
    <t>D Infinity</t>
  </si>
  <si>
    <t>Greed's Gullet</t>
  </si>
  <si>
    <t>Something Icky</t>
  </si>
  <si>
    <t>Red Candle</t>
  </si>
  <si>
    <t>Laz Bleeds More!</t>
  </si>
  <si>
    <t>Charged Key</t>
  </si>
  <si>
    <t>Blank Rune</t>
  </si>
  <si>
    <t>Kidney Stone</t>
  </si>
  <si>
    <t>The Negative</t>
  </si>
  <si>
    <t>Golden God!</t>
  </si>
  <si>
    <t>I RULE!</t>
  </si>
  <si>
    <t>The gate is open!</t>
  </si>
  <si>
    <t>Ultra Hard</t>
  </si>
  <si>
    <t>Guardian Angel</t>
  </si>
  <si>
    <t>Forget Me Now</t>
  </si>
  <si>
    <t>???'s Soul</t>
  </si>
  <si>
    <t>Fate's Reward</t>
  </si>
  <si>
    <t>Poker Chip</t>
  </si>
  <si>
    <t>Once More with Feeling!</t>
  </si>
  <si>
    <t>Butter</t>
  </si>
  <si>
    <t>RERUN</t>
  </si>
  <si>
    <t>Blood Rights</t>
  </si>
  <si>
    <t>Haemolacria</t>
  </si>
  <si>
    <t>Samson's Lock</t>
  </si>
  <si>
    <t>Blind Rage</t>
  </si>
  <si>
    <t>Black Hole</t>
  </si>
  <si>
    <t>Fate</t>
  </si>
  <si>
    <t>A Forgotten Horseman</t>
  </si>
  <si>
    <t>The D20</t>
  </si>
  <si>
    <t>Apollyon</t>
  </si>
  <si>
    <t>Something wicked this way comes!</t>
  </si>
  <si>
    <t>Cry Baby</t>
  </si>
  <si>
    <t>Fast Bombs</t>
  </si>
  <si>
    <t>Sin collector</t>
  </si>
  <si>
    <t>Blue Baby</t>
  </si>
  <si>
    <t>King Baby</t>
  </si>
  <si>
    <t>Maggy's Faith</t>
  </si>
  <si>
    <t>Cain's Eye</t>
  </si>
  <si>
    <t>A Gamekid</t>
  </si>
  <si>
    <t>Daemon's Tail</t>
  </si>
  <si>
    <t>The Scissors</t>
  </si>
  <si>
    <t>Demon Baby</t>
  </si>
  <si>
    <t>Trisagion</t>
  </si>
  <si>
    <t>Black Baby</t>
  </si>
  <si>
    <t>Lil Spewer</t>
  </si>
  <si>
    <t>Bone Heart</t>
  </si>
  <si>
    <t>The Forgotten</t>
  </si>
  <si>
    <t>Samson Feels Healthy!</t>
  </si>
  <si>
    <t>Betrayal</t>
  </si>
  <si>
    <t>Stud Finder</t>
  </si>
  <si>
    <t>Missing Poster</t>
  </si>
  <si>
    <t>Brown Baby</t>
  </si>
  <si>
    <t>Abel</t>
  </si>
  <si>
    <t>D12</t>
  </si>
  <si>
    <t>Green Baby</t>
  </si>
  <si>
    <t>Silver Dollar</t>
  </si>
  <si>
    <t>Shade</t>
  </si>
  <si>
    <t>Curved Horn</t>
  </si>
  <si>
    <t>Blood Penny</t>
  </si>
  <si>
    <t>Something wicked this way comes+!</t>
  </si>
  <si>
    <t>Flat Stone</t>
  </si>
  <si>
    <t>Rage Baby</t>
  </si>
  <si>
    <t>Undefined</t>
  </si>
  <si>
    <t>Empty Vessel</t>
  </si>
  <si>
    <t>Compound Fracture</t>
  </si>
  <si>
    <t>The D4</t>
  </si>
  <si>
    <t>Slipped Rib</t>
  </si>
  <si>
    <t>Marrow</t>
  </si>
  <si>
    <t>Jaw Bone</t>
  </si>
  <si>
    <t>Divorce Papers</t>
  </si>
  <si>
    <t>Bound Baby</t>
  </si>
  <si>
    <t>Book of the Dead</t>
  </si>
  <si>
    <t>The Necronomicon</t>
  </si>
  <si>
    <t>Wooden Nickel</t>
  </si>
  <si>
    <t>Evil Eye</t>
  </si>
  <si>
    <t>Athame</t>
  </si>
  <si>
    <t>Dull Razor</t>
  </si>
  <si>
    <t>Cain holds Paperclip</t>
  </si>
  <si>
    <t>U Broke It!</t>
  </si>
  <si>
    <t>Everything is Terrible 2!!!</t>
  </si>
  <si>
    <t>My Shadow</t>
  </si>
  <si>
    <t>Special Shopkeepers</t>
  </si>
  <si>
    <t>Eucharist</t>
  </si>
  <si>
    <t>Sacrificial Dagger</t>
  </si>
  <si>
    <t>Lil' Baby</t>
  </si>
  <si>
    <t>Celtic Cross</t>
  </si>
  <si>
    <t>Black Lipstick</t>
  </si>
  <si>
    <t>Dark Prince's Crown</t>
  </si>
  <si>
    <t>Bloody Crown</t>
  </si>
  <si>
    <t>Lazarus' Rags</t>
  </si>
  <si>
    <t>Red Baby</t>
  </si>
  <si>
    <t>Censer</t>
  </si>
  <si>
    <t>Black Feather</t>
  </si>
  <si>
    <t>Broken Ankh</t>
  </si>
  <si>
    <t>Store Credit</t>
  </si>
  <si>
    <t>Pandora's Box</t>
  </si>
  <si>
    <t>Locust of Wrath</t>
  </si>
  <si>
    <t>Smelter</t>
  </si>
  <si>
    <t>Locust of Famine</t>
  </si>
  <si>
    <t>Long Baby</t>
  </si>
  <si>
    <t>Locust of Conquest</t>
  </si>
  <si>
    <t>Cracked Dice</t>
  </si>
  <si>
    <t>Lusty Blood</t>
  </si>
  <si>
    <t>Blank Card</t>
  </si>
  <si>
    <t>Mysterious Paper</t>
  </si>
  <si>
    <t>Key Bum</t>
  </si>
  <si>
    <t>Eve now holds Razor Blade</t>
  </si>
  <si>
    <t>Greedier!</t>
  </si>
  <si>
    <t>Lachryphagy</t>
  </si>
  <si>
    <t>Yellow Baby</t>
  </si>
  <si>
    <t>Finger Bone</t>
  </si>
  <si>
    <t>GB Bug</t>
  </si>
  <si>
    <t>Box of Friends</t>
  </si>
  <si>
    <t>Store Key</t>
  </si>
  <si>
    <t>Brown Nugget</t>
  </si>
  <si>
    <t>Dead Boy</t>
  </si>
  <si>
    <t>Pointy Rib</t>
  </si>
  <si>
    <t>Brittle Bones</t>
  </si>
  <si>
    <t>Hallowed Ground</t>
  </si>
  <si>
    <t>Incubus</t>
  </si>
  <si>
    <t>Euthanasia</t>
  </si>
  <si>
    <t>Rune Bag</t>
  </si>
  <si>
    <t>Serpent's Kiss</t>
  </si>
  <si>
    <t>Succubus</t>
  </si>
  <si>
    <t>Big Baby</t>
  </si>
  <si>
    <t>Buddy Baby</t>
  </si>
  <si>
    <t>D1</t>
  </si>
  <si>
    <t>Dad's Ring</t>
  </si>
  <si>
    <t>Bone Baby</t>
  </si>
  <si>
    <t>The Lost</t>
  </si>
  <si>
    <t>Living on the edge</t>
  </si>
  <si>
    <t>Technology Zero</t>
  </si>
  <si>
    <t>Black Rune</t>
  </si>
  <si>
    <t>Locust of Pestilence</t>
  </si>
  <si>
    <t>Locust of Death</t>
  </si>
  <si>
    <t>Hushy</t>
  </si>
  <si>
    <t>Lost holds Holy Mantle</t>
  </si>
  <si>
    <t>Sack of Sacks</t>
  </si>
  <si>
    <t>Duality</t>
  </si>
  <si>
    <t>Void</t>
  </si>
  <si>
    <t>Picky Baby</t>
  </si>
  <si>
    <t>Glyph of Balance</t>
  </si>
  <si>
    <t>Colorful Baby</t>
  </si>
  <si>
    <t>Eye of Belial</t>
  </si>
  <si>
    <t>Belial Baby</t>
  </si>
  <si>
    <t>Baby-Bender</t>
  </si>
  <si>
    <t>Store Upgrade lv.4</t>
  </si>
  <si>
    <t>Isaac's Heart</t>
  </si>
  <si>
    <t>The Body</t>
  </si>
  <si>
    <t>Sworn Protector</t>
  </si>
  <si>
    <t>Book of Secrets</t>
  </si>
  <si>
    <t>Mystery Sack</t>
  </si>
  <si>
    <t>Blinding Baby</t>
  </si>
  <si>
    <t>Mort Baby</t>
  </si>
  <si>
    <t>Apollyon Baby</t>
  </si>
  <si>
    <t>Generosity</t>
  </si>
  <si>
    <t>Keeper</t>
  </si>
  <si>
    <t>Sucky Baby</t>
  </si>
  <si>
    <t>Bat Wing</t>
  </si>
  <si>
    <t>Super Greed Baby</t>
  </si>
  <si>
    <t>Keeper holds Wooden Nickel</t>
  </si>
  <si>
    <t>Deep Pockets</t>
  </si>
  <si>
    <t>Keeper holds Store Key</t>
  </si>
  <si>
    <t>Sticky Nickels</t>
  </si>
  <si>
    <t>Keeper now holds... A Penny!</t>
  </si>
  <si>
    <t>Karma</t>
  </si>
  <si>
    <t>Noose Baby</t>
  </si>
  <si>
    <t>Crooked Penny</t>
  </si>
  <si>
    <t>Rib of Greed</t>
  </si>
  <si>
    <t>Eye of Greed</t>
  </si>
  <si>
    <t>Sale Baby</t>
  </si>
  <si>
    <t>Blanket</t>
  </si>
  <si>
    <t>Cambion Conception</t>
  </si>
  <si>
    <t>Dark Baby</t>
  </si>
  <si>
    <t>The Mind</t>
  </si>
  <si>
    <t>The Soul</t>
  </si>
  <si>
    <t>Hive Baby</t>
  </si>
  <si>
    <t>Dripping Baby</t>
  </si>
  <si>
    <t>Plan C</t>
  </si>
  <si>
    <t>Meconium</t>
  </si>
  <si>
    <t>Whore Baby</t>
  </si>
  <si>
    <t>Crow Heart</t>
  </si>
  <si>
    <t>Stem Cell</t>
  </si>
  <si>
    <t>Revenge Baby</t>
  </si>
  <si>
    <t>Metronome</t>
  </si>
  <si>
    <t>The D100</t>
  </si>
  <si>
    <t>Holy Card</t>
  </si>
  <si>
    <t>Eden's Soul</t>
  </si>
  <si>
    <t>Cracked Baby</t>
  </si>
  <si>
    <t>ZIP!</t>
  </si>
  <si>
    <t>Broken Modem</t>
  </si>
  <si>
    <t>The Marathon</t>
  </si>
  <si>
    <t>Blue Candle</t>
  </si>
  <si>
    <t>Stop Watch</t>
  </si>
  <si>
    <t>White Baby</t>
  </si>
  <si>
    <t>Mega</t>
  </si>
  <si>
    <t>It's the Key</t>
  </si>
  <si>
    <t>Zodiac</t>
  </si>
  <si>
    <t>Godhead</t>
  </si>
  <si>
    <t>Dad's Lost Coin</t>
  </si>
  <si>
    <t>Moving Box</t>
  </si>
  <si>
    <t>Blood Bag</t>
  </si>
  <si>
    <t>Era Walk</t>
  </si>
  <si>
    <t>5 Nights at Mom's</t>
  </si>
  <si>
    <t>Dedication</t>
  </si>
  <si>
    <t>Huge Growth</t>
  </si>
  <si>
    <t>Marbles</t>
  </si>
  <si>
    <t>Counterfeit Coin</t>
  </si>
  <si>
    <t>!Platinum God!</t>
  </si>
  <si>
    <t>The Real Platinum God</t>
  </si>
  <si>
    <t>A Secret Exit</t>
  </si>
  <si>
    <t>Pica Run</t>
  </si>
  <si>
    <t>Dross</t>
  </si>
  <si>
    <t>Dirty Mind</t>
  </si>
  <si>
    <t>Bethany</t>
  </si>
  <si>
    <t>Bloody Mary</t>
  </si>
  <si>
    <t>Ice Cube</t>
  </si>
  <si>
    <t>Brimstone Bombs</t>
  </si>
  <si>
    <t>Ashpit</t>
  </si>
  <si>
    <t>Wisp Baby</t>
  </si>
  <si>
    <t>Book of Virtues</t>
  </si>
  <si>
    <t>Blessed Penny</t>
  </si>
  <si>
    <t>Beth's Faith</t>
  </si>
  <si>
    <t>Glowing Baby</t>
  </si>
  <si>
    <t>Star of Bethlehem</t>
  </si>
  <si>
    <t>Member Card</t>
  </si>
  <si>
    <t>Soul Locket</t>
  </si>
  <si>
    <t>Vade Retro</t>
  </si>
  <si>
    <t>Rotten Heart</t>
  </si>
  <si>
    <t>Gehenna</t>
  </si>
  <si>
    <t>Forgotten Lullaby</t>
  </si>
  <si>
    <t>Seeing Double</t>
  </si>
  <si>
    <t>Isaac's Awakening</t>
  </si>
  <si>
    <t>Jacob and Esau</t>
  </si>
  <si>
    <t>A Strange Door</t>
  </si>
  <si>
    <t>Meat Cleaver</t>
  </si>
  <si>
    <t>Double Baby</t>
  </si>
  <si>
    <t>Red Key</t>
  </si>
  <si>
    <t>Options?</t>
  </si>
  <si>
    <t>The Broken</t>
  </si>
  <si>
    <t>Fruity Plum</t>
  </si>
  <si>
    <t>The Dauntless</t>
  </si>
  <si>
    <t>Jar of Wisps</t>
  </si>
  <si>
    <t>Plum Flute</t>
  </si>
  <si>
    <t>Cantripped!</t>
  </si>
  <si>
    <t>The Hoarder</t>
  </si>
  <si>
    <t>The Deceiver</t>
  </si>
  <si>
    <t>Redemption</t>
  </si>
  <si>
    <t>Spirit Sword</t>
  </si>
  <si>
    <t>Sigil of Baphomet</t>
  </si>
  <si>
    <t>The Soiled</t>
  </si>
  <si>
    <t>The Curdled</t>
  </si>
  <si>
    <t>Cracked Orb</t>
  </si>
  <si>
    <t>Urn of Souls</t>
  </si>
  <si>
    <t>Divine Intervention</t>
  </si>
  <si>
    <t>Baptism by Fire</t>
  </si>
  <si>
    <t>The Savage</t>
  </si>
  <si>
    <t>The Benighted</t>
  </si>
  <si>
    <t>The Enigma</t>
  </si>
  <si>
    <t>Astral Projection</t>
  </si>
  <si>
    <t>Alabaster Box</t>
  </si>
  <si>
    <t>Golden Razor</t>
  </si>
  <si>
    <t>DELETE THIS</t>
  </si>
  <si>
    <t>The Capricious</t>
  </si>
  <si>
    <t>Everything Jar</t>
  </si>
  <si>
    <t>Rock Bottom</t>
  </si>
  <si>
    <t>Justice</t>
  </si>
  <si>
    <t>Temperance</t>
  </si>
  <si>
    <t>Soul of Azazel</t>
  </si>
  <si>
    <t>The Harlot</t>
  </si>
  <si>
    <t>The Baleful</t>
  </si>
  <si>
    <t>C Section</t>
  </si>
  <si>
    <t>The Zealot</t>
  </si>
  <si>
    <t>Hot Potato</t>
  </si>
  <si>
    <t>The Fettered</t>
  </si>
  <si>
    <t>The Empty</t>
  </si>
  <si>
    <t>The Miser</t>
  </si>
  <si>
    <t>Keeper's Box</t>
  </si>
  <si>
    <t>Purgatory</t>
  </si>
  <si>
    <t>Guppy's Eye</t>
  </si>
  <si>
    <t>Yuck Heart</t>
  </si>
  <si>
    <t>Akeldama</t>
  </si>
  <si>
    <t>Bird Cage</t>
  </si>
  <si>
    <t>Soul of Magdalene</t>
  </si>
  <si>
    <t>The Planetarium</t>
  </si>
  <si>
    <t>Soul of Isaac</t>
  </si>
  <si>
    <t>Spindown Dice</t>
  </si>
  <si>
    <t>Devil's Crown</t>
  </si>
  <si>
    <t>Old Capacitor</t>
  </si>
  <si>
    <t>Bloody Gust</t>
  </si>
  <si>
    <t>Revelation</t>
  </si>
  <si>
    <t>Hope Baby</t>
  </si>
  <si>
    <t>Lil Abaddon</t>
  </si>
  <si>
    <t>Inner Child</t>
  </si>
  <si>
    <t>Vanishing Twin</t>
  </si>
  <si>
    <t>Genesis</t>
  </si>
  <si>
    <t>The Stairway</t>
  </si>
  <si>
    <t>Broken Glasses</t>
  </si>
  <si>
    <t>Magic Skin</t>
  </si>
  <si>
    <t>Red Stew</t>
  </si>
  <si>
    <t>Wild Card</t>
  </si>
  <si>
    <t>The Stars</t>
  </si>
  <si>
    <t>The Lovers</t>
  </si>
  <si>
    <t>A Pound of Flesh</t>
  </si>
  <si>
    <t>Candy Heart</t>
  </si>
  <si>
    <t>Empty Heart</t>
  </si>
  <si>
    <t>Montezuma's Revenge</t>
  </si>
  <si>
    <t>'M</t>
  </si>
  <si>
    <t>Worm Friend</t>
  </si>
  <si>
    <t>Birthright</t>
  </si>
  <si>
    <t>Hungry Soul</t>
  </si>
  <si>
    <t>Spirit Shackles</t>
  </si>
  <si>
    <t>Red Redemption</t>
  </si>
  <si>
    <t>The Deserter</t>
  </si>
  <si>
    <t>Tinytoma</t>
  </si>
  <si>
    <t>Lost Soul</t>
  </si>
  <si>
    <t>Bone Spurs</t>
  </si>
  <si>
    <t>Eternal D6</t>
  </si>
  <si>
    <t>Charged Penny</t>
  </si>
  <si>
    <t>Mega Chest</t>
  </si>
  <si>
    <t>Damocles</t>
  </si>
  <si>
    <t>Lil Portal</t>
  </si>
  <si>
    <t>Illusion Baby</t>
  </si>
  <si>
    <t>Black Sack</t>
  </si>
  <si>
    <t>Friend Finder</t>
  </si>
  <si>
    <t>Blood Puppy</t>
  </si>
  <si>
    <t>Soul of Judas</t>
  </si>
  <si>
    <t>Suplex!</t>
  </si>
  <si>
    <t>Mom's Lock</t>
  </si>
  <si>
    <t>Hell Game</t>
  </si>
  <si>
    <t>Keeper's Sack</t>
  </si>
  <si>
    <t>Dark Arts</t>
  </si>
  <si>
    <t>Glitched Crown</t>
  </si>
  <si>
    <t>Wheel of Fortune</t>
  </si>
  <si>
    <t>Hemoptysis</t>
  </si>
  <si>
    <t>Soul of Lilith</t>
  </si>
  <si>
    <t>The Magician</t>
  </si>
  <si>
    <t>Confessional</t>
  </si>
  <si>
    <t>Wicked Crown</t>
  </si>
  <si>
    <t>Fool's Gold</t>
  </si>
  <si>
    <t>Your Soul</t>
  </si>
  <si>
    <t>The Devil</t>
  </si>
  <si>
    <t>Soul of Bethany</t>
  </si>
  <si>
    <t>Dice Bag</t>
  </si>
  <si>
    <t>Lemegeton</t>
  </si>
  <si>
    <t>Gold Pill</t>
  </si>
  <si>
    <t>Crane Game</t>
  </si>
  <si>
    <t>Sanguine Bond</t>
  </si>
  <si>
    <t>Azazel's Rage</t>
  </si>
  <si>
    <t>The Twins</t>
  </si>
  <si>
    <t>Number Magnet</t>
  </si>
  <si>
    <t>Bag of Crafting</t>
  </si>
  <si>
    <t>The Hanged Man</t>
  </si>
  <si>
    <t>Gello</t>
  </si>
  <si>
    <t>The High Priestess</t>
  </si>
  <si>
    <t>Twisted Pair</t>
  </si>
  <si>
    <t>Queen of Hearts</t>
  </si>
  <si>
    <t>Expansion Pack</t>
  </si>
  <si>
    <t>Soul of Samson</t>
  </si>
  <si>
    <t>Soul of the Keeper</t>
  </si>
  <si>
    <t>Golden Penny</t>
  </si>
  <si>
    <t>Berserk!</t>
  </si>
  <si>
    <t>The Hierophant</t>
  </si>
  <si>
    <t>Solomon's Baby</t>
  </si>
  <si>
    <t>Azazel's Stump</t>
  </si>
  <si>
    <t>Rotten Beggar</t>
  </si>
  <si>
    <t>The Chariot</t>
  </si>
  <si>
    <t>Strength</t>
  </si>
  <si>
    <t>The Hermit</t>
  </si>
  <si>
    <t>Gilded Key</t>
  </si>
  <si>
    <t>Keeper's Bargain</t>
  </si>
  <si>
    <t>Adoption Papers</t>
  </si>
  <si>
    <t>Abyss</t>
  </si>
  <si>
    <t>Keeper's Kin</t>
  </si>
  <si>
    <t>Vengeful Spirit</t>
  </si>
  <si>
    <t>Hypercoagulation</t>
  </si>
  <si>
    <t>Golden Battery</t>
  </si>
  <si>
    <t>Soul of the Lost</t>
  </si>
  <si>
    <t>Soul of Apollyon</t>
  </si>
  <si>
    <t>Soul of the Forgotten</t>
  </si>
  <si>
    <t>Echo Chamber</t>
  </si>
  <si>
    <t>Horse Pill</t>
  </si>
  <si>
    <t>Soul of Cain</t>
  </si>
  <si>
    <t>Blue Key</t>
  </si>
  <si>
    <t>Lucky Sack</t>
  </si>
  <si>
    <t>Holy Crown</t>
  </si>
  <si>
    <t>Temporary Tattoo</t>
  </si>
  <si>
    <t>Cricket Leg</t>
  </si>
  <si>
    <t>Mega Mush</t>
  </si>
  <si>
    <t>Sacred Orb</t>
  </si>
  <si>
    <t>Haunted Chest</t>
  </si>
  <si>
    <t>Beth's Essence</t>
  </si>
  <si>
    <t>Decap Attack</t>
  </si>
  <si>
    <t>Polished Bone</t>
  </si>
  <si>
    <t>Strawman</t>
  </si>
  <si>
    <t>The Tower</t>
  </si>
  <si>
    <t>Death</t>
  </si>
  <si>
    <t>Larynx</t>
  </si>
  <si>
    <t>Isaac's Tomb</t>
  </si>
  <si>
    <t>Belly Jelly</t>
  </si>
  <si>
    <t>Swallowed M80</t>
  </si>
  <si>
    <t>Soul of Eve</t>
  </si>
  <si>
    <t>The Fool</t>
  </si>
  <si>
    <t>Sumptorium</t>
  </si>
  <si>
    <t>Kid's Drawing</t>
  </si>
  <si>
    <t>Cursed Penny</t>
  </si>
  <si>
    <t>Mother's Kiss</t>
  </si>
  <si>
    <t>Ghost Bombs</t>
  </si>
  <si>
    <t>The Emperor</t>
  </si>
  <si>
    <t>Hollow Heart</t>
  </si>
  <si>
    <t>Crystal Key</t>
  </si>
  <si>
    <t>The World</t>
  </si>
  <si>
    <t>Soul of Eden</t>
  </si>
  <si>
    <t>Apollyon's Best Friend</t>
  </si>
  <si>
    <t>Strange Key</t>
  </si>
  <si>
    <t>The Empress</t>
  </si>
  <si>
    <t>Charming Poop</t>
  </si>
  <si>
    <t>Lil Clot</t>
  </si>
  <si>
    <t>Soul of ???</t>
  </si>
  <si>
    <t>Heartbreak</t>
  </si>
  <si>
    <t>Dingle Berry</t>
  </si>
  <si>
    <t>Nuh Uh!</t>
  </si>
  <si>
    <t>Corrupted Data</t>
  </si>
  <si>
    <t>The Sun and the Moon</t>
  </si>
  <si>
    <t>IBS</t>
  </si>
  <si>
    <t>Ring Cap</t>
  </si>
  <si>
    <t>Judgement</t>
  </si>
  <si>
    <t>The Swarm</t>
  </si>
  <si>
    <t>Golden Trinket</t>
  </si>
  <si>
    <t>Anima Sola</t>
  </si>
  <si>
    <t>Modeling Clay</t>
  </si>
  <si>
    <t>Soul of Jacob and Esau</t>
  </si>
  <si>
    <t>TMTRAINER</t>
  </si>
  <si>
    <t>Found Soul</t>
  </si>
  <si>
    <t>Soul of Lazarus</t>
  </si>
  <si>
    <t>Esau Jr.</t>
  </si>
  <si>
    <t>Wooden Chest</t>
  </si>
  <si>
    <t>RC Remote</t>
  </si>
  <si>
    <t>Flip</t>
  </si>
  <si>
    <t>Torn Pocket</t>
  </si>
  <si>
    <t>Salvation</t>
  </si>
  <si>
    <t>Torn Card</t>
  </si>
  <si>
    <t>Death Certificate</t>
  </si>
  <si>
    <t>Dead God</t>
  </si>
  <si>
    <t>Cumulative unlocked success</t>
  </si>
  <si>
    <t>Road to 100%</t>
  </si>
  <si>
    <t>Unlocked</t>
  </si>
  <si>
    <t>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</si>
</sst>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5" fontId="0" fillId="2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15" fontId="0" fillId="3" borderId="0" xfId="0" applyNumberFormat="1" applyFill="1"/>
    <xf numFmtId="0" fontId="0" fillId="4" borderId="0" xfId="0" applyFill="1"/>
    <xf numFmtId="164" fontId="0" fillId="4" borderId="0" xfId="1" applyNumberFormat="1" applyFont="1" applyFill="1"/>
    <xf numFmtId="15" fontId="0" fillId="4" borderId="0" xfId="0" applyNumberFormat="1" applyFill="1"/>
    <xf numFmtId="0" fontId="0" fillId="5" borderId="0" xfId="0" applyFill="1"/>
    <xf numFmtId="164" fontId="0" fillId="5" borderId="0" xfId="1" applyNumberFormat="1" applyFont="1" applyFill="1"/>
    <xf numFmtId="15" fontId="0" fillId="5" borderId="0" xfId="0" applyNumberFormat="1" applyFill="1"/>
    <xf numFmtId="9" fontId="0" fillId="5" borderId="0" xfId="0" applyNumberFormat="1" applyFill="1"/>
    <xf numFmtId="14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Achievements unlocked by me and its simplicity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Unlocked by me 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8-42E6-AB6D-D60F22A1BF4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8-42E6-AB6D-D60F22A1BF4E}"/>
              </c:ext>
            </c:extLst>
          </c:dPt>
          <c:dPt>
            <c:idx val="39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138-42E6-AB6D-D60F22A1BF4E}"/>
              </c:ext>
            </c:extLst>
          </c:dPt>
          <c:dPt>
            <c:idx val="40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AA-4582-AD71-E3679ABD32A0}"/>
              </c:ext>
            </c:extLst>
          </c:dPt>
          <c:dPt>
            <c:idx val="40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AA-4582-AD71-E3679ABD32A0}"/>
              </c:ext>
            </c:extLst>
          </c:dPt>
          <c:dPt>
            <c:idx val="49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38-42E6-AB6D-D60F22A1BF4E}"/>
              </c:ext>
            </c:extLst>
          </c:dPt>
          <c:dPt>
            <c:idx val="49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BA-4317-AA3E-64EFE5E0E7DD}"/>
              </c:ext>
            </c:extLst>
          </c:dPt>
          <c:xVal>
            <c:numRef>
              <c:f>Data!$C$2:$C$636</c:f>
              <c:numCache>
                <c:formatCode>d\-mmm\-yy</c:formatCode>
                <c:ptCount val="635"/>
                <c:pt idx="0">
                  <c:v>43275</c:v>
                </c:pt>
                <c:pt idx="1">
                  <c:v>43275</c:v>
                </c:pt>
                <c:pt idx="2">
                  <c:v>43275</c:v>
                </c:pt>
                <c:pt idx="3">
                  <c:v>43275</c:v>
                </c:pt>
                <c:pt idx="4">
                  <c:v>43275</c:v>
                </c:pt>
                <c:pt idx="5">
                  <c:v>43275</c:v>
                </c:pt>
                <c:pt idx="6">
                  <c:v>43275</c:v>
                </c:pt>
                <c:pt idx="7">
                  <c:v>43275</c:v>
                </c:pt>
                <c:pt idx="8">
                  <c:v>43275</c:v>
                </c:pt>
                <c:pt idx="9">
                  <c:v>43275</c:v>
                </c:pt>
                <c:pt idx="10">
                  <c:v>43275</c:v>
                </c:pt>
                <c:pt idx="11">
                  <c:v>43275</c:v>
                </c:pt>
                <c:pt idx="12">
                  <c:v>43275</c:v>
                </c:pt>
                <c:pt idx="13">
                  <c:v>43275</c:v>
                </c:pt>
                <c:pt idx="14">
                  <c:v>43275</c:v>
                </c:pt>
                <c:pt idx="15">
                  <c:v>43275</c:v>
                </c:pt>
                <c:pt idx="16">
                  <c:v>43275</c:v>
                </c:pt>
                <c:pt idx="17">
                  <c:v>43275</c:v>
                </c:pt>
                <c:pt idx="18">
                  <c:v>43275</c:v>
                </c:pt>
                <c:pt idx="19">
                  <c:v>43275</c:v>
                </c:pt>
                <c:pt idx="20">
                  <c:v>43275</c:v>
                </c:pt>
                <c:pt idx="21">
                  <c:v>43276</c:v>
                </c:pt>
                <c:pt idx="22">
                  <c:v>43276</c:v>
                </c:pt>
                <c:pt idx="23">
                  <c:v>43276</c:v>
                </c:pt>
                <c:pt idx="24">
                  <c:v>43276</c:v>
                </c:pt>
                <c:pt idx="25">
                  <c:v>43276</c:v>
                </c:pt>
                <c:pt idx="26">
                  <c:v>43276</c:v>
                </c:pt>
                <c:pt idx="27">
                  <c:v>43276</c:v>
                </c:pt>
                <c:pt idx="28">
                  <c:v>43276</c:v>
                </c:pt>
                <c:pt idx="29">
                  <c:v>43276</c:v>
                </c:pt>
                <c:pt idx="30">
                  <c:v>43276</c:v>
                </c:pt>
                <c:pt idx="31">
                  <c:v>43276</c:v>
                </c:pt>
                <c:pt idx="32">
                  <c:v>43276</c:v>
                </c:pt>
                <c:pt idx="33">
                  <c:v>43276</c:v>
                </c:pt>
                <c:pt idx="34">
                  <c:v>43277</c:v>
                </c:pt>
                <c:pt idx="35">
                  <c:v>43277</c:v>
                </c:pt>
                <c:pt idx="36">
                  <c:v>43277</c:v>
                </c:pt>
                <c:pt idx="37">
                  <c:v>43278</c:v>
                </c:pt>
                <c:pt idx="38">
                  <c:v>43278</c:v>
                </c:pt>
                <c:pt idx="39">
                  <c:v>43278</c:v>
                </c:pt>
                <c:pt idx="40">
                  <c:v>43278</c:v>
                </c:pt>
                <c:pt idx="41">
                  <c:v>43278</c:v>
                </c:pt>
                <c:pt idx="42">
                  <c:v>43278</c:v>
                </c:pt>
                <c:pt idx="43">
                  <c:v>43278</c:v>
                </c:pt>
                <c:pt idx="44">
                  <c:v>43278</c:v>
                </c:pt>
                <c:pt idx="45">
                  <c:v>43278</c:v>
                </c:pt>
                <c:pt idx="46">
                  <c:v>43278</c:v>
                </c:pt>
                <c:pt idx="47">
                  <c:v>43278</c:v>
                </c:pt>
                <c:pt idx="48">
                  <c:v>43278</c:v>
                </c:pt>
                <c:pt idx="49">
                  <c:v>43278</c:v>
                </c:pt>
                <c:pt idx="50">
                  <c:v>43280</c:v>
                </c:pt>
                <c:pt idx="51">
                  <c:v>43281</c:v>
                </c:pt>
                <c:pt idx="52">
                  <c:v>43282</c:v>
                </c:pt>
                <c:pt idx="53">
                  <c:v>43282</c:v>
                </c:pt>
                <c:pt idx="54">
                  <c:v>43282</c:v>
                </c:pt>
                <c:pt idx="55">
                  <c:v>43282</c:v>
                </c:pt>
                <c:pt idx="56">
                  <c:v>43282</c:v>
                </c:pt>
                <c:pt idx="57">
                  <c:v>43282</c:v>
                </c:pt>
                <c:pt idx="58">
                  <c:v>43282</c:v>
                </c:pt>
                <c:pt idx="59">
                  <c:v>43282</c:v>
                </c:pt>
                <c:pt idx="60">
                  <c:v>43283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43285</c:v>
                </c:pt>
                <c:pt idx="68">
                  <c:v>43285</c:v>
                </c:pt>
                <c:pt idx="69">
                  <c:v>43285</c:v>
                </c:pt>
                <c:pt idx="70">
                  <c:v>43285</c:v>
                </c:pt>
                <c:pt idx="71">
                  <c:v>43285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43287</c:v>
                </c:pt>
                <c:pt idx="79">
                  <c:v>43289</c:v>
                </c:pt>
                <c:pt idx="80">
                  <c:v>43289</c:v>
                </c:pt>
                <c:pt idx="81">
                  <c:v>43289</c:v>
                </c:pt>
                <c:pt idx="82">
                  <c:v>43289</c:v>
                </c:pt>
                <c:pt idx="83">
                  <c:v>43289</c:v>
                </c:pt>
                <c:pt idx="84">
                  <c:v>43289</c:v>
                </c:pt>
                <c:pt idx="85">
                  <c:v>43289</c:v>
                </c:pt>
                <c:pt idx="86">
                  <c:v>43289</c:v>
                </c:pt>
                <c:pt idx="87">
                  <c:v>43289</c:v>
                </c:pt>
                <c:pt idx="88">
                  <c:v>43289</c:v>
                </c:pt>
                <c:pt idx="89">
                  <c:v>43289</c:v>
                </c:pt>
                <c:pt idx="90">
                  <c:v>43289</c:v>
                </c:pt>
                <c:pt idx="91">
                  <c:v>43289</c:v>
                </c:pt>
                <c:pt idx="92">
                  <c:v>43289</c:v>
                </c:pt>
                <c:pt idx="93">
                  <c:v>43289</c:v>
                </c:pt>
                <c:pt idx="94">
                  <c:v>43289</c:v>
                </c:pt>
                <c:pt idx="95">
                  <c:v>43289</c:v>
                </c:pt>
                <c:pt idx="96">
                  <c:v>43290</c:v>
                </c:pt>
                <c:pt idx="97">
                  <c:v>43290</c:v>
                </c:pt>
                <c:pt idx="98">
                  <c:v>43290</c:v>
                </c:pt>
                <c:pt idx="99">
                  <c:v>43290</c:v>
                </c:pt>
                <c:pt idx="100">
                  <c:v>43290</c:v>
                </c:pt>
                <c:pt idx="101">
                  <c:v>43290</c:v>
                </c:pt>
                <c:pt idx="102">
                  <c:v>43290</c:v>
                </c:pt>
                <c:pt idx="103">
                  <c:v>43290</c:v>
                </c:pt>
                <c:pt idx="104">
                  <c:v>43290</c:v>
                </c:pt>
                <c:pt idx="105">
                  <c:v>43290</c:v>
                </c:pt>
                <c:pt idx="106">
                  <c:v>43290</c:v>
                </c:pt>
                <c:pt idx="107">
                  <c:v>43290</c:v>
                </c:pt>
                <c:pt idx="108">
                  <c:v>43290</c:v>
                </c:pt>
                <c:pt idx="109">
                  <c:v>43290</c:v>
                </c:pt>
                <c:pt idx="110">
                  <c:v>43290</c:v>
                </c:pt>
                <c:pt idx="111">
                  <c:v>43290</c:v>
                </c:pt>
                <c:pt idx="112">
                  <c:v>43290</c:v>
                </c:pt>
                <c:pt idx="113">
                  <c:v>43290</c:v>
                </c:pt>
                <c:pt idx="114">
                  <c:v>43290</c:v>
                </c:pt>
                <c:pt idx="115">
                  <c:v>43296</c:v>
                </c:pt>
                <c:pt idx="116">
                  <c:v>43297</c:v>
                </c:pt>
                <c:pt idx="117">
                  <c:v>43298</c:v>
                </c:pt>
                <c:pt idx="118">
                  <c:v>43298</c:v>
                </c:pt>
                <c:pt idx="119">
                  <c:v>43298</c:v>
                </c:pt>
                <c:pt idx="120">
                  <c:v>43298</c:v>
                </c:pt>
                <c:pt idx="121">
                  <c:v>43298</c:v>
                </c:pt>
                <c:pt idx="122">
                  <c:v>43298</c:v>
                </c:pt>
                <c:pt idx="123">
                  <c:v>43301</c:v>
                </c:pt>
                <c:pt idx="124">
                  <c:v>43303</c:v>
                </c:pt>
                <c:pt idx="125">
                  <c:v>43304</c:v>
                </c:pt>
                <c:pt idx="126">
                  <c:v>43304</c:v>
                </c:pt>
                <c:pt idx="127">
                  <c:v>43310</c:v>
                </c:pt>
                <c:pt idx="128">
                  <c:v>43310</c:v>
                </c:pt>
                <c:pt idx="129">
                  <c:v>43310</c:v>
                </c:pt>
                <c:pt idx="130">
                  <c:v>43310</c:v>
                </c:pt>
                <c:pt idx="131">
                  <c:v>43312</c:v>
                </c:pt>
                <c:pt idx="132">
                  <c:v>43316</c:v>
                </c:pt>
                <c:pt idx="133">
                  <c:v>43316</c:v>
                </c:pt>
                <c:pt idx="134">
                  <c:v>43316</c:v>
                </c:pt>
                <c:pt idx="135">
                  <c:v>43316</c:v>
                </c:pt>
                <c:pt idx="136">
                  <c:v>43317</c:v>
                </c:pt>
                <c:pt idx="137">
                  <c:v>43317</c:v>
                </c:pt>
                <c:pt idx="138">
                  <c:v>43317</c:v>
                </c:pt>
                <c:pt idx="139">
                  <c:v>43317</c:v>
                </c:pt>
                <c:pt idx="140">
                  <c:v>43317</c:v>
                </c:pt>
                <c:pt idx="141">
                  <c:v>43317</c:v>
                </c:pt>
                <c:pt idx="142">
                  <c:v>43318</c:v>
                </c:pt>
                <c:pt idx="143">
                  <c:v>43319</c:v>
                </c:pt>
                <c:pt idx="144">
                  <c:v>43319</c:v>
                </c:pt>
                <c:pt idx="145">
                  <c:v>43319</c:v>
                </c:pt>
                <c:pt idx="146">
                  <c:v>43319</c:v>
                </c:pt>
                <c:pt idx="147">
                  <c:v>43319</c:v>
                </c:pt>
                <c:pt idx="148">
                  <c:v>43319</c:v>
                </c:pt>
                <c:pt idx="149">
                  <c:v>43320</c:v>
                </c:pt>
                <c:pt idx="150">
                  <c:v>43320</c:v>
                </c:pt>
                <c:pt idx="151">
                  <c:v>43320</c:v>
                </c:pt>
                <c:pt idx="152">
                  <c:v>43321</c:v>
                </c:pt>
                <c:pt idx="153">
                  <c:v>43321</c:v>
                </c:pt>
                <c:pt idx="154">
                  <c:v>43322</c:v>
                </c:pt>
                <c:pt idx="155">
                  <c:v>43322</c:v>
                </c:pt>
                <c:pt idx="156">
                  <c:v>43322</c:v>
                </c:pt>
                <c:pt idx="157">
                  <c:v>43323</c:v>
                </c:pt>
                <c:pt idx="158">
                  <c:v>43323</c:v>
                </c:pt>
                <c:pt idx="159">
                  <c:v>43323</c:v>
                </c:pt>
                <c:pt idx="160">
                  <c:v>43323</c:v>
                </c:pt>
                <c:pt idx="161">
                  <c:v>43326</c:v>
                </c:pt>
                <c:pt idx="162">
                  <c:v>43326</c:v>
                </c:pt>
                <c:pt idx="163">
                  <c:v>43327</c:v>
                </c:pt>
                <c:pt idx="164">
                  <c:v>43329</c:v>
                </c:pt>
                <c:pt idx="165">
                  <c:v>43330</c:v>
                </c:pt>
                <c:pt idx="166">
                  <c:v>43330</c:v>
                </c:pt>
                <c:pt idx="167">
                  <c:v>43330</c:v>
                </c:pt>
                <c:pt idx="168">
                  <c:v>43330</c:v>
                </c:pt>
                <c:pt idx="169">
                  <c:v>43330</c:v>
                </c:pt>
                <c:pt idx="170">
                  <c:v>43330</c:v>
                </c:pt>
                <c:pt idx="171">
                  <c:v>43331</c:v>
                </c:pt>
                <c:pt idx="172">
                  <c:v>43331</c:v>
                </c:pt>
                <c:pt idx="173">
                  <c:v>43331</c:v>
                </c:pt>
                <c:pt idx="174">
                  <c:v>43331</c:v>
                </c:pt>
                <c:pt idx="175">
                  <c:v>43331</c:v>
                </c:pt>
                <c:pt idx="176">
                  <c:v>43331</c:v>
                </c:pt>
                <c:pt idx="177">
                  <c:v>43331</c:v>
                </c:pt>
                <c:pt idx="178">
                  <c:v>43332</c:v>
                </c:pt>
                <c:pt idx="179">
                  <c:v>43332</c:v>
                </c:pt>
                <c:pt idx="180">
                  <c:v>43333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43333</c:v>
                </c:pt>
                <c:pt idx="186">
                  <c:v>43334</c:v>
                </c:pt>
                <c:pt idx="187">
                  <c:v>43334</c:v>
                </c:pt>
                <c:pt idx="188">
                  <c:v>43334</c:v>
                </c:pt>
                <c:pt idx="189">
                  <c:v>43334</c:v>
                </c:pt>
                <c:pt idx="190">
                  <c:v>43334</c:v>
                </c:pt>
                <c:pt idx="191">
                  <c:v>43334</c:v>
                </c:pt>
                <c:pt idx="192">
                  <c:v>43335</c:v>
                </c:pt>
                <c:pt idx="193">
                  <c:v>43335</c:v>
                </c:pt>
                <c:pt idx="194">
                  <c:v>43335</c:v>
                </c:pt>
                <c:pt idx="195">
                  <c:v>43335</c:v>
                </c:pt>
                <c:pt idx="196">
                  <c:v>43336</c:v>
                </c:pt>
                <c:pt idx="197">
                  <c:v>43336</c:v>
                </c:pt>
                <c:pt idx="198">
                  <c:v>43338</c:v>
                </c:pt>
                <c:pt idx="199">
                  <c:v>43338</c:v>
                </c:pt>
                <c:pt idx="200">
                  <c:v>43338</c:v>
                </c:pt>
                <c:pt idx="201">
                  <c:v>43338</c:v>
                </c:pt>
                <c:pt idx="202">
                  <c:v>43338</c:v>
                </c:pt>
                <c:pt idx="203">
                  <c:v>43338</c:v>
                </c:pt>
                <c:pt idx="204">
                  <c:v>43338</c:v>
                </c:pt>
                <c:pt idx="205">
                  <c:v>43338</c:v>
                </c:pt>
                <c:pt idx="206">
                  <c:v>43338</c:v>
                </c:pt>
                <c:pt idx="207">
                  <c:v>43338</c:v>
                </c:pt>
                <c:pt idx="208">
                  <c:v>43339</c:v>
                </c:pt>
                <c:pt idx="209">
                  <c:v>43339</c:v>
                </c:pt>
                <c:pt idx="210">
                  <c:v>43339</c:v>
                </c:pt>
                <c:pt idx="211">
                  <c:v>43340</c:v>
                </c:pt>
                <c:pt idx="212">
                  <c:v>43340</c:v>
                </c:pt>
                <c:pt idx="213">
                  <c:v>43340</c:v>
                </c:pt>
                <c:pt idx="214">
                  <c:v>43340</c:v>
                </c:pt>
                <c:pt idx="215">
                  <c:v>43341</c:v>
                </c:pt>
                <c:pt idx="216">
                  <c:v>43341</c:v>
                </c:pt>
                <c:pt idx="217">
                  <c:v>43342</c:v>
                </c:pt>
                <c:pt idx="218">
                  <c:v>43342</c:v>
                </c:pt>
                <c:pt idx="219">
                  <c:v>43342</c:v>
                </c:pt>
                <c:pt idx="220">
                  <c:v>43342</c:v>
                </c:pt>
                <c:pt idx="221">
                  <c:v>43342</c:v>
                </c:pt>
                <c:pt idx="222">
                  <c:v>43342</c:v>
                </c:pt>
                <c:pt idx="223">
                  <c:v>43342</c:v>
                </c:pt>
                <c:pt idx="224">
                  <c:v>43342</c:v>
                </c:pt>
                <c:pt idx="225">
                  <c:v>43342</c:v>
                </c:pt>
                <c:pt idx="226">
                  <c:v>43343</c:v>
                </c:pt>
                <c:pt idx="227">
                  <c:v>43344</c:v>
                </c:pt>
                <c:pt idx="228">
                  <c:v>43345</c:v>
                </c:pt>
                <c:pt idx="229">
                  <c:v>43345</c:v>
                </c:pt>
                <c:pt idx="230">
                  <c:v>43345</c:v>
                </c:pt>
                <c:pt idx="231">
                  <c:v>43345</c:v>
                </c:pt>
                <c:pt idx="232">
                  <c:v>43345</c:v>
                </c:pt>
                <c:pt idx="233">
                  <c:v>43345</c:v>
                </c:pt>
                <c:pt idx="234">
                  <c:v>43345</c:v>
                </c:pt>
                <c:pt idx="235">
                  <c:v>43345</c:v>
                </c:pt>
                <c:pt idx="236">
                  <c:v>43345</c:v>
                </c:pt>
                <c:pt idx="237">
                  <c:v>43348</c:v>
                </c:pt>
                <c:pt idx="238">
                  <c:v>43350</c:v>
                </c:pt>
                <c:pt idx="239">
                  <c:v>43354</c:v>
                </c:pt>
                <c:pt idx="240">
                  <c:v>43355</c:v>
                </c:pt>
                <c:pt idx="241">
                  <c:v>43355</c:v>
                </c:pt>
                <c:pt idx="242">
                  <c:v>43356</c:v>
                </c:pt>
                <c:pt idx="243">
                  <c:v>43356</c:v>
                </c:pt>
                <c:pt idx="244">
                  <c:v>43356</c:v>
                </c:pt>
                <c:pt idx="245">
                  <c:v>43356</c:v>
                </c:pt>
                <c:pt idx="246">
                  <c:v>43359</c:v>
                </c:pt>
                <c:pt idx="247">
                  <c:v>43360</c:v>
                </c:pt>
                <c:pt idx="248">
                  <c:v>43361</c:v>
                </c:pt>
                <c:pt idx="249">
                  <c:v>43361</c:v>
                </c:pt>
                <c:pt idx="250">
                  <c:v>43361</c:v>
                </c:pt>
                <c:pt idx="251">
                  <c:v>43361</c:v>
                </c:pt>
                <c:pt idx="252">
                  <c:v>43362</c:v>
                </c:pt>
                <c:pt idx="253">
                  <c:v>43362</c:v>
                </c:pt>
                <c:pt idx="254">
                  <c:v>43362</c:v>
                </c:pt>
                <c:pt idx="255">
                  <c:v>43364</c:v>
                </c:pt>
                <c:pt idx="256">
                  <c:v>43364</c:v>
                </c:pt>
                <c:pt idx="257">
                  <c:v>43364</c:v>
                </c:pt>
                <c:pt idx="258">
                  <c:v>43364</c:v>
                </c:pt>
                <c:pt idx="259">
                  <c:v>43364</c:v>
                </c:pt>
                <c:pt idx="260">
                  <c:v>43364</c:v>
                </c:pt>
                <c:pt idx="261">
                  <c:v>43364</c:v>
                </c:pt>
                <c:pt idx="262">
                  <c:v>43366</c:v>
                </c:pt>
                <c:pt idx="263">
                  <c:v>43366</c:v>
                </c:pt>
                <c:pt idx="264">
                  <c:v>43366</c:v>
                </c:pt>
                <c:pt idx="265">
                  <c:v>43366</c:v>
                </c:pt>
                <c:pt idx="266">
                  <c:v>43366</c:v>
                </c:pt>
                <c:pt idx="267">
                  <c:v>43367</c:v>
                </c:pt>
                <c:pt idx="268">
                  <c:v>43367</c:v>
                </c:pt>
                <c:pt idx="269">
                  <c:v>43368</c:v>
                </c:pt>
                <c:pt idx="270">
                  <c:v>43368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43375</c:v>
                </c:pt>
                <c:pt idx="275">
                  <c:v>43379</c:v>
                </c:pt>
                <c:pt idx="276">
                  <c:v>43380</c:v>
                </c:pt>
                <c:pt idx="277">
                  <c:v>43380</c:v>
                </c:pt>
                <c:pt idx="278">
                  <c:v>43380</c:v>
                </c:pt>
                <c:pt idx="279">
                  <c:v>43386</c:v>
                </c:pt>
                <c:pt idx="280">
                  <c:v>43387</c:v>
                </c:pt>
                <c:pt idx="281">
                  <c:v>43388</c:v>
                </c:pt>
                <c:pt idx="282">
                  <c:v>43389</c:v>
                </c:pt>
                <c:pt idx="283">
                  <c:v>43391</c:v>
                </c:pt>
                <c:pt idx="284">
                  <c:v>43391</c:v>
                </c:pt>
                <c:pt idx="285">
                  <c:v>43391</c:v>
                </c:pt>
                <c:pt idx="286">
                  <c:v>43391</c:v>
                </c:pt>
                <c:pt idx="287">
                  <c:v>43391</c:v>
                </c:pt>
                <c:pt idx="288">
                  <c:v>43391</c:v>
                </c:pt>
                <c:pt idx="289">
                  <c:v>43391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43394</c:v>
                </c:pt>
                <c:pt idx="295">
                  <c:v>43394</c:v>
                </c:pt>
                <c:pt idx="296">
                  <c:v>43394</c:v>
                </c:pt>
                <c:pt idx="297">
                  <c:v>43394</c:v>
                </c:pt>
                <c:pt idx="298">
                  <c:v>43394</c:v>
                </c:pt>
                <c:pt idx="299">
                  <c:v>43394</c:v>
                </c:pt>
                <c:pt idx="300">
                  <c:v>43394</c:v>
                </c:pt>
                <c:pt idx="301">
                  <c:v>43395</c:v>
                </c:pt>
                <c:pt idx="302">
                  <c:v>43396</c:v>
                </c:pt>
                <c:pt idx="303">
                  <c:v>43398</c:v>
                </c:pt>
                <c:pt idx="304">
                  <c:v>43398</c:v>
                </c:pt>
                <c:pt idx="305">
                  <c:v>43399</c:v>
                </c:pt>
                <c:pt idx="306">
                  <c:v>43399</c:v>
                </c:pt>
                <c:pt idx="307">
                  <c:v>43399</c:v>
                </c:pt>
                <c:pt idx="308">
                  <c:v>43399</c:v>
                </c:pt>
                <c:pt idx="309">
                  <c:v>43400</c:v>
                </c:pt>
                <c:pt idx="310">
                  <c:v>43400</c:v>
                </c:pt>
                <c:pt idx="311">
                  <c:v>43401</c:v>
                </c:pt>
                <c:pt idx="312">
                  <c:v>43401</c:v>
                </c:pt>
                <c:pt idx="313">
                  <c:v>43401</c:v>
                </c:pt>
                <c:pt idx="314">
                  <c:v>43401</c:v>
                </c:pt>
                <c:pt idx="315">
                  <c:v>43404</c:v>
                </c:pt>
                <c:pt idx="316">
                  <c:v>43404</c:v>
                </c:pt>
                <c:pt idx="317">
                  <c:v>43405</c:v>
                </c:pt>
                <c:pt idx="318">
                  <c:v>43405</c:v>
                </c:pt>
                <c:pt idx="319">
                  <c:v>43407</c:v>
                </c:pt>
                <c:pt idx="320">
                  <c:v>43407</c:v>
                </c:pt>
                <c:pt idx="321">
                  <c:v>43408</c:v>
                </c:pt>
                <c:pt idx="322">
                  <c:v>43408</c:v>
                </c:pt>
                <c:pt idx="323">
                  <c:v>43416</c:v>
                </c:pt>
                <c:pt idx="324">
                  <c:v>43417</c:v>
                </c:pt>
                <c:pt idx="325">
                  <c:v>43417</c:v>
                </c:pt>
                <c:pt idx="326">
                  <c:v>43417</c:v>
                </c:pt>
                <c:pt idx="327">
                  <c:v>43418</c:v>
                </c:pt>
                <c:pt idx="328">
                  <c:v>43418</c:v>
                </c:pt>
                <c:pt idx="329">
                  <c:v>43418</c:v>
                </c:pt>
                <c:pt idx="330">
                  <c:v>43418</c:v>
                </c:pt>
                <c:pt idx="331">
                  <c:v>43418</c:v>
                </c:pt>
                <c:pt idx="332">
                  <c:v>43418</c:v>
                </c:pt>
                <c:pt idx="333">
                  <c:v>43418</c:v>
                </c:pt>
                <c:pt idx="334">
                  <c:v>43419</c:v>
                </c:pt>
                <c:pt idx="335">
                  <c:v>43419</c:v>
                </c:pt>
                <c:pt idx="336">
                  <c:v>43420</c:v>
                </c:pt>
                <c:pt idx="337">
                  <c:v>43421</c:v>
                </c:pt>
                <c:pt idx="338">
                  <c:v>43421</c:v>
                </c:pt>
                <c:pt idx="339">
                  <c:v>43421</c:v>
                </c:pt>
                <c:pt idx="340">
                  <c:v>43421</c:v>
                </c:pt>
                <c:pt idx="341">
                  <c:v>43422</c:v>
                </c:pt>
                <c:pt idx="342">
                  <c:v>43422</c:v>
                </c:pt>
                <c:pt idx="343">
                  <c:v>43422</c:v>
                </c:pt>
                <c:pt idx="344">
                  <c:v>43422</c:v>
                </c:pt>
                <c:pt idx="345">
                  <c:v>43422</c:v>
                </c:pt>
                <c:pt idx="346">
                  <c:v>43423</c:v>
                </c:pt>
                <c:pt idx="347">
                  <c:v>43423</c:v>
                </c:pt>
                <c:pt idx="348">
                  <c:v>43423</c:v>
                </c:pt>
                <c:pt idx="349">
                  <c:v>43423</c:v>
                </c:pt>
                <c:pt idx="350">
                  <c:v>43425</c:v>
                </c:pt>
                <c:pt idx="351">
                  <c:v>43425</c:v>
                </c:pt>
                <c:pt idx="352">
                  <c:v>43425</c:v>
                </c:pt>
                <c:pt idx="353">
                  <c:v>43425</c:v>
                </c:pt>
                <c:pt idx="354">
                  <c:v>43425</c:v>
                </c:pt>
                <c:pt idx="355">
                  <c:v>43425</c:v>
                </c:pt>
                <c:pt idx="356">
                  <c:v>43425</c:v>
                </c:pt>
                <c:pt idx="357">
                  <c:v>43425</c:v>
                </c:pt>
                <c:pt idx="358">
                  <c:v>43425</c:v>
                </c:pt>
                <c:pt idx="359">
                  <c:v>43427</c:v>
                </c:pt>
                <c:pt idx="360">
                  <c:v>43427</c:v>
                </c:pt>
                <c:pt idx="361">
                  <c:v>43427</c:v>
                </c:pt>
                <c:pt idx="362">
                  <c:v>43431</c:v>
                </c:pt>
                <c:pt idx="363">
                  <c:v>43442</c:v>
                </c:pt>
                <c:pt idx="364">
                  <c:v>43442</c:v>
                </c:pt>
                <c:pt idx="365">
                  <c:v>43443</c:v>
                </c:pt>
                <c:pt idx="366">
                  <c:v>43443</c:v>
                </c:pt>
                <c:pt idx="367">
                  <c:v>43452</c:v>
                </c:pt>
                <c:pt idx="368">
                  <c:v>43452</c:v>
                </c:pt>
                <c:pt idx="369">
                  <c:v>43452</c:v>
                </c:pt>
                <c:pt idx="370">
                  <c:v>43452</c:v>
                </c:pt>
                <c:pt idx="371">
                  <c:v>43453</c:v>
                </c:pt>
                <c:pt idx="372">
                  <c:v>43453</c:v>
                </c:pt>
                <c:pt idx="373">
                  <c:v>43457</c:v>
                </c:pt>
                <c:pt idx="374">
                  <c:v>43457</c:v>
                </c:pt>
                <c:pt idx="375">
                  <c:v>43460</c:v>
                </c:pt>
                <c:pt idx="376">
                  <c:v>43462</c:v>
                </c:pt>
                <c:pt idx="377">
                  <c:v>43462</c:v>
                </c:pt>
                <c:pt idx="378">
                  <c:v>43472</c:v>
                </c:pt>
                <c:pt idx="379">
                  <c:v>43472</c:v>
                </c:pt>
                <c:pt idx="380">
                  <c:v>43472</c:v>
                </c:pt>
                <c:pt idx="381">
                  <c:v>43475</c:v>
                </c:pt>
                <c:pt idx="382">
                  <c:v>43478</c:v>
                </c:pt>
                <c:pt idx="383">
                  <c:v>43479</c:v>
                </c:pt>
                <c:pt idx="384">
                  <c:v>43479</c:v>
                </c:pt>
                <c:pt idx="385">
                  <c:v>43479</c:v>
                </c:pt>
                <c:pt idx="386">
                  <c:v>43479</c:v>
                </c:pt>
                <c:pt idx="387">
                  <c:v>43481</c:v>
                </c:pt>
                <c:pt idx="388">
                  <c:v>43486</c:v>
                </c:pt>
                <c:pt idx="389">
                  <c:v>43486</c:v>
                </c:pt>
                <c:pt idx="390">
                  <c:v>43486</c:v>
                </c:pt>
                <c:pt idx="391">
                  <c:v>43486</c:v>
                </c:pt>
                <c:pt idx="392">
                  <c:v>43489</c:v>
                </c:pt>
                <c:pt idx="393">
                  <c:v>43489</c:v>
                </c:pt>
                <c:pt idx="394">
                  <c:v>43489</c:v>
                </c:pt>
                <c:pt idx="395">
                  <c:v>43504</c:v>
                </c:pt>
                <c:pt idx="396">
                  <c:v>43509</c:v>
                </c:pt>
                <c:pt idx="397">
                  <c:v>43509</c:v>
                </c:pt>
                <c:pt idx="398">
                  <c:v>43509</c:v>
                </c:pt>
                <c:pt idx="399">
                  <c:v>43510</c:v>
                </c:pt>
                <c:pt idx="400">
                  <c:v>43510</c:v>
                </c:pt>
                <c:pt idx="401">
                  <c:v>43510</c:v>
                </c:pt>
                <c:pt idx="402">
                  <c:v>43510</c:v>
                </c:pt>
                <c:pt idx="403">
                  <c:v>44286</c:v>
                </c:pt>
                <c:pt idx="404">
                  <c:v>44286</c:v>
                </c:pt>
                <c:pt idx="405">
                  <c:v>44289</c:v>
                </c:pt>
                <c:pt idx="406">
                  <c:v>44289</c:v>
                </c:pt>
                <c:pt idx="407">
                  <c:v>44290</c:v>
                </c:pt>
                <c:pt idx="408">
                  <c:v>44290</c:v>
                </c:pt>
                <c:pt idx="409">
                  <c:v>44291</c:v>
                </c:pt>
                <c:pt idx="410">
                  <c:v>44293</c:v>
                </c:pt>
                <c:pt idx="411">
                  <c:v>44293</c:v>
                </c:pt>
                <c:pt idx="412">
                  <c:v>44297</c:v>
                </c:pt>
                <c:pt idx="413">
                  <c:v>44297</c:v>
                </c:pt>
                <c:pt idx="414">
                  <c:v>44297</c:v>
                </c:pt>
                <c:pt idx="415">
                  <c:v>44297</c:v>
                </c:pt>
                <c:pt idx="416">
                  <c:v>44297</c:v>
                </c:pt>
                <c:pt idx="417">
                  <c:v>44297</c:v>
                </c:pt>
                <c:pt idx="418">
                  <c:v>44299</c:v>
                </c:pt>
                <c:pt idx="419">
                  <c:v>44299</c:v>
                </c:pt>
                <c:pt idx="420">
                  <c:v>44299</c:v>
                </c:pt>
                <c:pt idx="421">
                  <c:v>44300</c:v>
                </c:pt>
                <c:pt idx="422">
                  <c:v>44300</c:v>
                </c:pt>
                <c:pt idx="423">
                  <c:v>44300</c:v>
                </c:pt>
                <c:pt idx="424">
                  <c:v>44304</c:v>
                </c:pt>
                <c:pt idx="425">
                  <c:v>44304</c:v>
                </c:pt>
                <c:pt idx="426">
                  <c:v>44304</c:v>
                </c:pt>
                <c:pt idx="427">
                  <c:v>44304</c:v>
                </c:pt>
                <c:pt idx="428">
                  <c:v>44304</c:v>
                </c:pt>
                <c:pt idx="429">
                  <c:v>44308</c:v>
                </c:pt>
                <c:pt idx="430">
                  <c:v>44309</c:v>
                </c:pt>
                <c:pt idx="431">
                  <c:v>44309</c:v>
                </c:pt>
                <c:pt idx="432">
                  <c:v>44311</c:v>
                </c:pt>
                <c:pt idx="433">
                  <c:v>44312</c:v>
                </c:pt>
                <c:pt idx="434">
                  <c:v>44312</c:v>
                </c:pt>
                <c:pt idx="435">
                  <c:v>44312</c:v>
                </c:pt>
                <c:pt idx="436">
                  <c:v>44313</c:v>
                </c:pt>
                <c:pt idx="437">
                  <c:v>44313</c:v>
                </c:pt>
                <c:pt idx="438">
                  <c:v>44313</c:v>
                </c:pt>
                <c:pt idx="439">
                  <c:v>44314</c:v>
                </c:pt>
                <c:pt idx="440">
                  <c:v>44314</c:v>
                </c:pt>
                <c:pt idx="441">
                  <c:v>44315</c:v>
                </c:pt>
                <c:pt idx="442">
                  <c:v>44315</c:v>
                </c:pt>
                <c:pt idx="443">
                  <c:v>44318</c:v>
                </c:pt>
                <c:pt idx="444">
                  <c:v>44320</c:v>
                </c:pt>
                <c:pt idx="445">
                  <c:v>44320</c:v>
                </c:pt>
                <c:pt idx="446">
                  <c:v>44321</c:v>
                </c:pt>
                <c:pt idx="447">
                  <c:v>44321</c:v>
                </c:pt>
                <c:pt idx="448">
                  <c:v>44321</c:v>
                </c:pt>
                <c:pt idx="449">
                  <c:v>44321</c:v>
                </c:pt>
                <c:pt idx="450">
                  <c:v>44324</c:v>
                </c:pt>
                <c:pt idx="451">
                  <c:v>44324</c:v>
                </c:pt>
                <c:pt idx="452">
                  <c:v>44324</c:v>
                </c:pt>
                <c:pt idx="453">
                  <c:v>44339</c:v>
                </c:pt>
                <c:pt idx="454">
                  <c:v>44343</c:v>
                </c:pt>
                <c:pt idx="455">
                  <c:v>44343</c:v>
                </c:pt>
                <c:pt idx="456">
                  <c:v>44343</c:v>
                </c:pt>
                <c:pt idx="457">
                  <c:v>44343</c:v>
                </c:pt>
                <c:pt idx="458">
                  <c:v>44346</c:v>
                </c:pt>
                <c:pt idx="459">
                  <c:v>44354</c:v>
                </c:pt>
                <c:pt idx="460">
                  <c:v>44354</c:v>
                </c:pt>
                <c:pt idx="461">
                  <c:v>44354</c:v>
                </c:pt>
                <c:pt idx="462">
                  <c:v>44373</c:v>
                </c:pt>
                <c:pt idx="463">
                  <c:v>44373</c:v>
                </c:pt>
                <c:pt idx="464">
                  <c:v>44373</c:v>
                </c:pt>
                <c:pt idx="465">
                  <c:v>44374</c:v>
                </c:pt>
                <c:pt idx="466">
                  <c:v>44374</c:v>
                </c:pt>
                <c:pt idx="467">
                  <c:v>44374</c:v>
                </c:pt>
                <c:pt idx="468">
                  <c:v>44374</c:v>
                </c:pt>
                <c:pt idx="469">
                  <c:v>44374</c:v>
                </c:pt>
                <c:pt idx="470">
                  <c:v>44374</c:v>
                </c:pt>
                <c:pt idx="471">
                  <c:v>44374</c:v>
                </c:pt>
                <c:pt idx="472">
                  <c:v>44381</c:v>
                </c:pt>
                <c:pt idx="473">
                  <c:v>44381</c:v>
                </c:pt>
                <c:pt idx="474">
                  <c:v>44382</c:v>
                </c:pt>
                <c:pt idx="475">
                  <c:v>44383</c:v>
                </c:pt>
                <c:pt idx="476">
                  <c:v>44391</c:v>
                </c:pt>
                <c:pt idx="477">
                  <c:v>44392</c:v>
                </c:pt>
                <c:pt idx="478">
                  <c:v>44392</c:v>
                </c:pt>
                <c:pt idx="479">
                  <c:v>44393</c:v>
                </c:pt>
                <c:pt idx="480">
                  <c:v>44397</c:v>
                </c:pt>
                <c:pt idx="481">
                  <c:v>44397</c:v>
                </c:pt>
                <c:pt idx="482">
                  <c:v>44397</c:v>
                </c:pt>
                <c:pt idx="483">
                  <c:v>44398</c:v>
                </c:pt>
                <c:pt idx="484">
                  <c:v>44398</c:v>
                </c:pt>
                <c:pt idx="485">
                  <c:v>44401</c:v>
                </c:pt>
                <c:pt idx="486">
                  <c:v>44402</c:v>
                </c:pt>
                <c:pt idx="487">
                  <c:v>44402</c:v>
                </c:pt>
                <c:pt idx="488">
                  <c:v>44402</c:v>
                </c:pt>
                <c:pt idx="489">
                  <c:v>44404</c:v>
                </c:pt>
                <c:pt idx="490">
                  <c:v>44405</c:v>
                </c:pt>
                <c:pt idx="491">
                  <c:v>44426</c:v>
                </c:pt>
                <c:pt idx="492">
                  <c:v>44428</c:v>
                </c:pt>
                <c:pt idx="493">
                  <c:v>44429</c:v>
                </c:pt>
                <c:pt idx="494">
                  <c:v>44430</c:v>
                </c:pt>
                <c:pt idx="495">
                  <c:v>44430</c:v>
                </c:pt>
              </c:numCache>
            </c:numRef>
          </c:xVal>
          <c:yVal>
            <c:numRef>
              <c:f>Data!$B$2:$B$636</c:f>
              <c:numCache>
                <c:formatCode>0.0%</c:formatCode>
                <c:ptCount val="635"/>
                <c:pt idx="0">
                  <c:v>0.86099999999999999</c:v>
                </c:pt>
                <c:pt idx="1">
                  <c:v>0.77400000000000002</c:v>
                </c:pt>
                <c:pt idx="2">
                  <c:v>0.77300000000000002</c:v>
                </c:pt>
                <c:pt idx="3">
                  <c:v>0.75700000000000001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0.70599999999999996</c:v>
                </c:pt>
                <c:pt idx="9">
                  <c:v>0.67300000000000004</c:v>
                </c:pt>
                <c:pt idx="10">
                  <c:v>0.65400000000000003</c:v>
                </c:pt>
                <c:pt idx="11">
                  <c:v>0.63100000000000001</c:v>
                </c:pt>
                <c:pt idx="12">
                  <c:v>0.54300000000000004</c:v>
                </c:pt>
                <c:pt idx="13">
                  <c:v>0.54300000000000004</c:v>
                </c:pt>
                <c:pt idx="14">
                  <c:v>0.54300000000000004</c:v>
                </c:pt>
                <c:pt idx="15">
                  <c:v>0.54300000000000004</c:v>
                </c:pt>
                <c:pt idx="16">
                  <c:v>0.54300000000000004</c:v>
                </c:pt>
                <c:pt idx="17">
                  <c:v>0.54300000000000004</c:v>
                </c:pt>
                <c:pt idx="18">
                  <c:v>0.435</c:v>
                </c:pt>
                <c:pt idx="19">
                  <c:v>0.377</c:v>
                </c:pt>
                <c:pt idx="20">
                  <c:v>0.25900000000000001</c:v>
                </c:pt>
                <c:pt idx="21">
                  <c:v>0.77700000000000002</c:v>
                </c:pt>
                <c:pt idx="22">
                  <c:v>0.63400000000000001</c:v>
                </c:pt>
                <c:pt idx="23">
                  <c:v>0.61699999999999999</c:v>
                </c:pt>
                <c:pt idx="24">
                  <c:v>0.55800000000000005</c:v>
                </c:pt>
                <c:pt idx="25">
                  <c:v>0.54700000000000004</c:v>
                </c:pt>
                <c:pt idx="26">
                  <c:v>0.505</c:v>
                </c:pt>
                <c:pt idx="27">
                  <c:v>0.504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0.36099999999999999</c:v>
                </c:pt>
                <c:pt idx="31">
                  <c:v>0.36</c:v>
                </c:pt>
                <c:pt idx="32">
                  <c:v>0.317</c:v>
                </c:pt>
                <c:pt idx="33">
                  <c:v>0.27600000000000002</c:v>
                </c:pt>
                <c:pt idx="34">
                  <c:v>0.66800000000000004</c:v>
                </c:pt>
                <c:pt idx="35">
                  <c:v>0.61099999999999999</c:v>
                </c:pt>
                <c:pt idx="36">
                  <c:v>0.57599999999999996</c:v>
                </c:pt>
                <c:pt idx="37">
                  <c:v>0.66400000000000003</c:v>
                </c:pt>
                <c:pt idx="38">
                  <c:v>0.66400000000000003</c:v>
                </c:pt>
                <c:pt idx="39">
                  <c:v>0.66400000000000003</c:v>
                </c:pt>
                <c:pt idx="40">
                  <c:v>0.65300000000000002</c:v>
                </c:pt>
                <c:pt idx="41">
                  <c:v>0.63700000000000001</c:v>
                </c:pt>
                <c:pt idx="42">
                  <c:v>0.61499999999999999</c:v>
                </c:pt>
                <c:pt idx="43">
                  <c:v>0.54900000000000004</c:v>
                </c:pt>
                <c:pt idx="44">
                  <c:v>0.54800000000000004</c:v>
                </c:pt>
                <c:pt idx="45">
                  <c:v>0.54600000000000004</c:v>
                </c:pt>
                <c:pt idx="46">
                  <c:v>0.54400000000000004</c:v>
                </c:pt>
                <c:pt idx="47">
                  <c:v>0.26700000000000002</c:v>
                </c:pt>
                <c:pt idx="48">
                  <c:v>0.25</c:v>
                </c:pt>
                <c:pt idx="49">
                  <c:v>0.19</c:v>
                </c:pt>
                <c:pt idx="50">
                  <c:v>0.32300000000000001</c:v>
                </c:pt>
                <c:pt idx="51">
                  <c:v>0.33600000000000002</c:v>
                </c:pt>
                <c:pt idx="52">
                  <c:v>0.625</c:v>
                </c:pt>
                <c:pt idx="53">
                  <c:v>0.61099999999999999</c:v>
                </c:pt>
                <c:pt idx="54">
                  <c:v>0.52900000000000003</c:v>
                </c:pt>
                <c:pt idx="55">
                  <c:v>0.52800000000000002</c:v>
                </c:pt>
                <c:pt idx="56">
                  <c:v>0.51700000000000002</c:v>
                </c:pt>
                <c:pt idx="57">
                  <c:v>0.42399999999999999</c:v>
                </c:pt>
                <c:pt idx="58">
                  <c:v>0.39900000000000002</c:v>
                </c:pt>
                <c:pt idx="59">
                  <c:v>0.26300000000000001</c:v>
                </c:pt>
                <c:pt idx="60">
                  <c:v>0.28899999999999998</c:v>
                </c:pt>
                <c:pt idx="61">
                  <c:v>0.57599999999999996</c:v>
                </c:pt>
                <c:pt idx="62">
                  <c:v>0.57199999999999995</c:v>
                </c:pt>
                <c:pt idx="63">
                  <c:v>0.372</c:v>
                </c:pt>
                <c:pt idx="64">
                  <c:v>0.35899999999999999</c:v>
                </c:pt>
                <c:pt idx="65">
                  <c:v>0.35699999999999998</c:v>
                </c:pt>
                <c:pt idx="66">
                  <c:v>0.32</c:v>
                </c:pt>
                <c:pt idx="67">
                  <c:v>0.55500000000000005</c:v>
                </c:pt>
                <c:pt idx="68">
                  <c:v>0.51200000000000001</c:v>
                </c:pt>
                <c:pt idx="69">
                  <c:v>0.497</c:v>
                </c:pt>
                <c:pt idx="70">
                  <c:v>0.42199999999999999</c:v>
                </c:pt>
                <c:pt idx="71">
                  <c:v>0.36699999999999999</c:v>
                </c:pt>
                <c:pt idx="72">
                  <c:v>0.34699999999999998</c:v>
                </c:pt>
                <c:pt idx="73">
                  <c:v>0.33300000000000002</c:v>
                </c:pt>
                <c:pt idx="74">
                  <c:v>0.312</c:v>
                </c:pt>
                <c:pt idx="75">
                  <c:v>0.29899999999999999</c:v>
                </c:pt>
                <c:pt idx="76">
                  <c:v>0.29299999999999998</c:v>
                </c:pt>
                <c:pt idx="77">
                  <c:v>0.26700000000000002</c:v>
                </c:pt>
                <c:pt idx="78">
                  <c:v>0.29099999999999998</c:v>
                </c:pt>
                <c:pt idx="79">
                  <c:v>0.57599999999999996</c:v>
                </c:pt>
                <c:pt idx="80">
                  <c:v>0.48499999999999999</c:v>
                </c:pt>
                <c:pt idx="81">
                  <c:v>0.47399999999999998</c:v>
                </c:pt>
                <c:pt idx="82">
                  <c:v>0.46600000000000003</c:v>
                </c:pt>
                <c:pt idx="83">
                  <c:v>0.46500000000000002</c:v>
                </c:pt>
                <c:pt idx="84">
                  <c:v>0.42199999999999999</c:v>
                </c:pt>
                <c:pt idx="85">
                  <c:v>0.36099999999999999</c:v>
                </c:pt>
                <c:pt idx="86">
                  <c:v>0.35599999999999998</c:v>
                </c:pt>
                <c:pt idx="87">
                  <c:v>0.32600000000000001</c:v>
                </c:pt>
                <c:pt idx="88">
                  <c:v>0.311</c:v>
                </c:pt>
                <c:pt idx="89">
                  <c:v>0.30399999999999999</c:v>
                </c:pt>
                <c:pt idx="90">
                  <c:v>0.3</c:v>
                </c:pt>
                <c:pt idx="91">
                  <c:v>0.28999999999999998</c:v>
                </c:pt>
                <c:pt idx="92">
                  <c:v>0.25800000000000001</c:v>
                </c:pt>
                <c:pt idx="93">
                  <c:v>0.254</c:v>
                </c:pt>
                <c:pt idx="94">
                  <c:v>0.253</c:v>
                </c:pt>
                <c:pt idx="95">
                  <c:v>0.22800000000000001</c:v>
                </c:pt>
                <c:pt idx="96">
                  <c:v>0.499</c:v>
                </c:pt>
                <c:pt idx="97">
                  <c:v>0.46100000000000002</c:v>
                </c:pt>
                <c:pt idx="98">
                  <c:v>0.45600000000000002</c:v>
                </c:pt>
                <c:pt idx="99">
                  <c:v>0.44800000000000001</c:v>
                </c:pt>
                <c:pt idx="100">
                  <c:v>0.41799999999999998</c:v>
                </c:pt>
                <c:pt idx="101">
                  <c:v>0.4</c:v>
                </c:pt>
                <c:pt idx="102">
                  <c:v>0.39500000000000002</c:v>
                </c:pt>
                <c:pt idx="103">
                  <c:v>0.36599999999999999</c:v>
                </c:pt>
                <c:pt idx="104">
                  <c:v>0.34200000000000003</c:v>
                </c:pt>
                <c:pt idx="105">
                  <c:v>0.33600000000000002</c:v>
                </c:pt>
                <c:pt idx="106">
                  <c:v>0.33100000000000002</c:v>
                </c:pt>
                <c:pt idx="107">
                  <c:v>0.32400000000000001</c:v>
                </c:pt>
                <c:pt idx="108">
                  <c:v>0.316</c:v>
                </c:pt>
                <c:pt idx="109">
                  <c:v>0.27800000000000002</c:v>
                </c:pt>
                <c:pt idx="110">
                  <c:v>0.27300000000000002</c:v>
                </c:pt>
                <c:pt idx="111">
                  <c:v>0.24</c:v>
                </c:pt>
                <c:pt idx="112">
                  <c:v>0.223</c:v>
                </c:pt>
                <c:pt idx="113">
                  <c:v>0.17599999999999999</c:v>
                </c:pt>
                <c:pt idx="114">
                  <c:v>0.44900000000000001</c:v>
                </c:pt>
                <c:pt idx="115">
                  <c:v>0.41299999999999998</c:v>
                </c:pt>
                <c:pt idx="116">
                  <c:v>0.28100000000000003</c:v>
                </c:pt>
                <c:pt idx="117">
                  <c:v>0.53300000000000003</c:v>
                </c:pt>
                <c:pt idx="118">
                  <c:v>0.44600000000000001</c:v>
                </c:pt>
                <c:pt idx="119">
                  <c:v>0.29799999999999999</c:v>
                </c:pt>
                <c:pt idx="120">
                  <c:v>0.29399999999999998</c:v>
                </c:pt>
                <c:pt idx="121">
                  <c:v>0.254</c:v>
                </c:pt>
                <c:pt idx="122">
                  <c:v>0.20599999999999999</c:v>
                </c:pt>
                <c:pt idx="123">
                  <c:v>0.21199999999999999</c:v>
                </c:pt>
                <c:pt idx="124">
                  <c:v>0.22700000000000001</c:v>
                </c:pt>
                <c:pt idx="125">
                  <c:v>0.26400000000000001</c:v>
                </c:pt>
                <c:pt idx="126">
                  <c:v>0.21199999999999999</c:v>
                </c:pt>
                <c:pt idx="127">
                  <c:v>0.41199999999999998</c:v>
                </c:pt>
                <c:pt idx="128">
                  <c:v>0.311</c:v>
                </c:pt>
                <c:pt idx="129">
                  <c:v>0.27500000000000002</c:v>
                </c:pt>
                <c:pt idx="130">
                  <c:v>0.187</c:v>
                </c:pt>
                <c:pt idx="131">
                  <c:v>0.51300000000000001</c:v>
                </c:pt>
                <c:pt idx="132">
                  <c:v>0.36</c:v>
                </c:pt>
                <c:pt idx="133">
                  <c:v>0.27700000000000002</c:v>
                </c:pt>
                <c:pt idx="134">
                  <c:v>0.27500000000000002</c:v>
                </c:pt>
                <c:pt idx="135">
                  <c:v>0.25700000000000001</c:v>
                </c:pt>
                <c:pt idx="136">
                  <c:v>0.45600000000000002</c:v>
                </c:pt>
                <c:pt idx="137">
                  <c:v>0.41499999999999998</c:v>
                </c:pt>
                <c:pt idx="138">
                  <c:v>0.41</c:v>
                </c:pt>
                <c:pt idx="139">
                  <c:v>0.30599999999999999</c:v>
                </c:pt>
                <c:pt idx="140">
                  <c:v>0.19600000000000001</c:v>
                </c:pt>
                <c:pt idx="141">
                  <c:v>0.16700000000000001</c:v>
                </c:pt>
                <c:pt idx="142">
                  <c:v>0.39300000000000002</c:v>
                </c:pt>
                <c:pt idx="143">
                  <c:v>0.188</c:v>
                </c:pt>
                <c:pt idx="144">
                  <c:v>0.30199999999999999</c:v>
                </c:pt>
                <c:pt idx="145">
                  <c:v>0.23499999999999999</c:v>
                </c:pt>
                <c:pt idx="146">
                  <c:v>0.23200000000000001</c:v>
                </c:pt>
                <c:pt idx="147">
                  <c:v>0.216</c:v>
                </c:pt>
                <c:pt idx="148">
                  <c:v>0.20799999999999999</c:v>
                </c:pt>
                <c:pt idx="149">
                  <c:v>0.33700000000000002</c:v>
                </c:pt>
                <c:pt idx="150">
                  <c:v>0.24299999999999999</c:v>
                </c:pt>
                <c:pt idx="151">
                  <c:v>0.17699999999999999</c:v>
                </c:pt>
                <c:pt idx="152">
                  <c:v>0.19</c:v>
                </c:pt>
                <c:pt idx="153">
                  <c:v>0.183</c:v>
                </c:pt>
                <c:pt idx="154">
                  <c:v>0.251</c:v>
                </c:pt>
                <c:pt idx="155">
                  <c:v>0.161</c:v>
                </c:pt>
                <c:pt idx="156">
                  <c:v>0.16</c:v>
                </c:pt>
                <c:pt idx="157">
                  <c:v>0.44800000000000001</c:v>
                </c:pt>
                <c:pt idx="158">
                  <c:v>0.435</c:v>
                </c:pt>
                <c:pt idx="159">
                  <c:v>0.26100000000000001</c:v>
                </c:pt>
                <c:pt idx="160">
                  <c:v>0.154</c:v>
                </c:pt>
                <c:pt idx="161">
                  <c:v>0.28999999999999998</c:v>
                </c:pt>
                <c:pt idx="162">
                  <c:v>0.13800000000000001</c:v>
                </c:pt>
                <c:pt idx="163">
                  <c:v>0.314</c:v>
                </c:pt>
                <c:pt idx="164">
                  <c:v>0.26300000000000001</c:v>
                </c:pt>
                <c:pt idx="165">
                  <c:v>0.311</c:v>
                </c:pt>
                <c:pt idx="166">
                  <c:v>0.28899999999999998</c:v>
                </c:pt>
                <c:pt idx="167">
                  <c:v>0.19600000000000001</c:v>
                </c:pt>
                <c:pt idx="168">
                  <c:v>0.192</c:v>
                </c:pt>
                <c:pt idx="169">
                  <c:v>0.17599999999999999</c:v>
                </c:pt>
                <c:pt idx="170">
                  <c:v>0.13</c:v>
                </c:pt>
                <c:pt idx="171">
                  <c:v>0.38200000000000001</c:v>
                </c:pt>
                <c:pt idx="172">
                  <c:v>0.34899999999999998</c:v>
                </c:pt>
                <c:pt idx="173">
                  <c:v>0.34699999999999998</c:v>
                </c:pt>
                <c:pt idx="174">
                  <c:v>0.29799999999999999</c:v>
                </c:pt>
                <c:pt idx="175">
                  <c:v>0.28699999999999998</c:v>
                </c:pt>
                <c:pt idx="176">
                  <c:v>0.28399999999999997</c:v>
                </c:pt>
                <c:pt idx="177">
                  <c:v>0.127</c:v>
                </c:pt>
                <c:pt idx="178">
                  <c:v>0.373</c:v>
                </c:pt>
                <c:pt idx="179">
                  <c:v>0.20599999999999999</c:v>
                </c:pt>
                <c:pt idx="180">
                  <c:v>0.40100000000000002</c:v>
                </c:pt>
                <c:pt idx="181">
                  <c:v>0.32500000000000001</c:v>
                </c:pt>
                <c:pt idx="182">
                  <c:v>0.29499999999999998</c:v>
                </c:pt>
                <c:pt idx="183">
                  <c:v>0.29399999999999998</c:v>
                </c:pt>
                <c:pt idx="184">
                  <c:v>0.254</c:v>
                </c:pt>
                <c:pt idx="185">
                  <c:v>0.246</c:v>
                </c:pt>
                <c:pt idx="186">
                  <c:v>0.26800000000000002</c:v>
                </c:pt>
                <c:pt idx="187">
                  <c:v>0.26300000000000001</c:v>
                </c:pt>
                <c:pt idx="188">
                  <c:v>0.245</c:v>
                </c:pt>
                <c:pt idx="189">
                  <c:v>0.24299999999999999</c:v>
                </c:pt>
                <c:pt idx="190">
                  <c:v>0.19500000000000001</c:v>
                </c:pt>
                <c:pt idx="191">
                  <c:v>0.157</c:v>
                </c:pt>
                <c:pt idx="192">
                  <c:v>0.32400000000000001</c:v>
                </c:pt>
                <c:pt idx="193">
                  <c:v>0.30599999999999999</c:v>
                </c:pt>
                <c:pt idx="194">
                  <c:v>0.13500000000000001</c:v>
                </c:pt>
                <c:pt idx="195">
                  <c:v>0.109</c:v>
                </c:pt>
                <c:pt idx="196">
                  <c:v>0.16200000000000001</c:v>
                </c:pt>
                <c:pt idx="197">
                  <c:v>0.13100000000000001</c:v>
                </c:pt>
                <c:pt idx="198">
                  <c:v>0.38200000000000001</c:v>
                </c:pt>
                <c:pt idx="199">
                  <c:v>0.33800000000000002</c:v>
                </c:pt>
                <c:pt idx="200">
                  <c:v>0.32500000000000001</c:v>
                </c:pt>
                <c:pt idx="201">
                  <c:v>0.28599999999999998</c:v>
                </c:pt>
                <c:pt idx="202">
                  <c:v>0.28499999999999998</c:v>
                </c:pt>
                <c:pt idx="203">
                  <c:v>0.27800000000000002</c:v>
                </c:pt>
                <c:pt idx="204">
                  <c:v>0.23200000000000001</c:v>
                </c:pt>
                <c:pt idx="205">
                  <c:v>0.19600000000000001</c:v>
                </c:pt>
                <c:pt idx="206">
                  <c:v>0.16800000000000001</c:v>
                </c:pt>
                <c:pt idx="207">
                  <c:v>0.14199999999999999</c:v>
                </c:pt>
                <c:pt idx="208">
                  <c:v>0.14399999999999999</c:v>
                </c:pt>
                <c:pt idx="209">
                  <c:v>0.112</c:v>
                </c:pt>
                <c:pt idx="210">
                  <c:v>9.5000000000000001E-2</c:v>
                </c:pt>
                <c:pt idx="211">
                  <c:v>0.27300000000000002</c:v>
                </c:pt>
                <c:pt idx="212">
                  <c:v>0.21299999999999999</c:v>
                </c:pt>
                <c:pt idx="213">
                  <c:v>0.21199999999999999</c:v>
                </c:pt>
                <c:pt idx="214">
                  <c:v>0.17100000000000001</c:v>
                </c:pt>
                <c:pt idx="215">
                  <c:v>0.247</c:v>
                </c:pt>
                <c:pt idx="216">
                  <c:v>0.24099999999999999</c:v>
                </c:pt>
                <c:pt idx="217">
                  <c:v>0.436</c:v>
                </c:pt>
                <c:pt idx="218">
                  <c:v>0.32800000000000001</c:v>
                </c:pt>
                <c:pt idx="219">
                  <c:v>0.248</c:v>
                </c:pt>
                <c:pt idx="220">
                  <c:v>0.24299999999999999</c:v>
                </c:pt>
                <c:pt idx="221">
                  <c:v>0.23499999999999999</c:v>
                </c:pt>
                <c:pt idx="222">
                  <c:v>0.23499999999999999</c:v>
                </c:pt>
                <c:pt idx="223">
                  <c:v>0.192</c:v>
                </c:pt>
                <c:pt idx="224">
                  <c:v>0.14899999999999999</c:v>
                </c:pt>
                <c:pt idx="225">
                  <c:v>0.11600000000000001</c:v>
                </c:pt>
                <c:pt idx="226">
                  <c:v>0.221</c:v>
                </c:pt>
                <c:pt idx="227">
                  <c:v>0.25800000000000001</c:v>
                </c:pt>
                <c:pt idx="228">
                  <c:v>0.52600000000000002</c:v>
                </c:pt>
                <c:pt idx="229">
                  <c:v>0.41</c:v>
                </c:pt>
                <c:pt idx="230">
                  <c:v>0.39700000000000002</c:v>
                </c:pt>
                <c:pt idx="231">
                  <c:v>0.28299999999999997</c:v>
                </c:pt>
                <c:pt idx="232">
                  <c:v>0.28000000000000003</c:v>
                </c:pt>
                <c:pt idx="233">
                  <c:v>0.19700000000000001</c:v>
                </c:pt>
                <c:pt idx="234">
                  <c:v>0.184</c:v>
                </c:pt>
                <c:pt idx="235">
                  <c:v>0.151</c:v>
                </c:pt>
                <c:pt idx="236">
                  <c:v>0.151</c:v>
                </c:pt>
                <c:pt idx="237">
                  <c:v>8.4000000000000005E-2</c:v>
                </c:pt>
                <c:pt idx="238">
                  <c:v>0.20399999999999999</c:v>
                </c:pt>
                <c:pt idx="239">
                  <c:v>0.108</c:v>
                </c:pt>
                <c:pt idx="240">
                  <c:v>0.31900000000000001</c:v>
                </c:pt>
                <c:pt idx="241">
                  <c:v>0.17499999999999999</c:v>
                </c:pt>
                <c:pt idx="242">
                  <c:v>0.23300000000000001</c:v>
                </c:pt>
                <c:pt idx="243">
                  <c:v>0.19400000000000001</c:v>
                </c:pt>
                <c:pt idx="244">
                  <c:v>0.17199999999999999</c:v>
                </c:pt>
                <c:pt idx="245">
                  <c:v>0.13800000000000001</c:v>
                </c:pt>
                <c:pt idx="246">
                  <c:v>0.14299999999999999</c:v>
                </c:pt>
                <c:pt idx="247">
                  <c:v>0.23899999999999999</c:v>
                </c:pt>
                <c:pt idx="248">
                  <c:v>0.23799999999999999</c:v>
                </c:pt>
                <c:pt idx="249">
                  <c:v>0.20499999999999999</c:v>
                </c:pt>
                <c:pt idx="250">
                  <c:v>0.17100000000000001</c:v>
                </c:pt>
                <c:pt idx="251">
                  <c:v>0.152</c:v>
                </c:pt>
                <c:pt idx="252">
                  <c:v>0.253</c:v>
                </c:pt>
                <c:pt idx="253">
                  <c:v>0.16200000000000001</c:v>
                </c:pt>
                <c:pt idx="254">
                  <c:v>0.11700000000000001</c:v>
                </c:pt>
                <c:pt idx="255">
                  <c:v>0.33400000000000002</c:v>
                </c:pt>
                <c:pt idx="256">
                  <c:v>0.121</c:v>
                </c:pt>
                <c:pt idx="257">
                  <c:v>0.11899999999999999</c:v>
                </c:pt>
                <c:pt idx="258">
                  <c:v>0.114</c:v>
                </c:pt>
                <c:pt idx="259">
                  <c:v>0.106</c:v>
                </c:pt>
                <c:pt idx="260">
                  <c:v>9.7000000000000003E-2</c:v>
                </c:pt>
                <c:pt idx="261">
                  <c:v>9.2999999999999999E-2</c:v>
                </c:pt>
                <c:pt idx="262">
                  <c:v>0.48099999999999998</c:v>
                </c:pt>
                <c:pt idx="263">
                  <c:v>0.30399999999999999</c:v>
                </c:pt>
                <c:pt idx="264">
                  <c:v>0.246</c:v>
                </c:pt>
                <c:pt idx="265">
                  <c:v>0.16600000000000001</c:v>
                </c:pt>
                <c:pt idx="266">
                  <c:v>0.11600000000000001</c:v>
                </c:pt>
                <c:pt idx="267">
                  <c:v>0.28299999999999997</c:v>
                </c:pt>
                <c:pt idx="268">
                  <c:v>0.22900000000000001</c:v>
                </c:pt>
                <c:pt idx="269">
                  <c:v>0.26400000000000001</c:v>
                </c:pt>
                <c:pt idx="270">
                  <c:v>0.247</c:v>
                </c:pt>
                <c:pt idx="271">
                  <c:v>0.22900000000000001</c:v>
                </c:pt>
                <c:pt idx="272">
                  <c:v>0.13</c:v>
                </c:pt>
                <c:pt idx="273">
                  <c:v>0.23100000000000001</c:v>
                </c:pt>
                <c:pt idx="274">
                  <c:v>0.14299999999999999</c:v>
                </c:pt>
                <c:pt idx="275">
                  <c:v>0.24399999999999999</c:v>
                </c:pt>
                <c:pt idx="276">
                  <c:v>0.20399999999999999</c:v>
                </c:pt>
                <c:pt idx="277">
                  <c:v>0.157</c:v>
                </c:pt>
                <c:pt idx="278">
                  <c:v>0.12</c:v>
                </c:pt>
                <c:pt idx="279">
                  <c:v>0.26600000000000001</c:v>
                </c:pt>
                <c:pt idx="280">
                  <c:v>0.16200000000000001</c:v>
                </c:pt>
                <c:pt idx="281">
                  <c:v>0.223</c:v>
                </c:pt>
                <c:pt idx="282">
                  <c:v>0.20300000000000001</c:v>
                </c:pt>
                <c:pt idx="283">
                  <c:v>0.25600000000000001</c:v>
                </c:pt>
                <c:pt idx="284">
                  <c:v>0.22900000000000001</c:v>
                </c:pt>
                <c:pt idx="285">
                  <c:v>0.20100000000000001</c:v>
                </c:pt>
                <c:pt idx="286">
                  <c:v>0.17</c:v>
                </c:pt>
                <c:pt idx="287">
                  <c:v>0.16900000000000001</c:v>
                </c:pt>
                <c:pt idx="288">
                  <c:v>0.156</c:v>
                </c:pt>
                <c:pt idx="289">
                  <c:v>0.14499999999999999</c:v>
                </c:pt>
                <c:pt idx="290">
                  <c:v>0.13600000000000001</c:v>
                </c:pt>
                <c:pt idx="291">
                  <c:v>0.183</c:v>
                </c:pt>
                <c:pt idx="292">
                  <c:v>0.22600000000000001</c:v>
                </c:pt>
                <c:pt idx="293">
                  <c:v>0.30099999999999999</c:v>
                </c:pt>
                <c:pt idx="294">
                  <c:v>0.253</c:v>
                </c:pt>
                <c:pt idx="295">
                  <c:v>0.20100000000000001</c:v>
                </c:pt>
                <c:pt idx="296">
                  <c:v>0.2</c:v>
                </c:pt>
                <c:pt idx="297">
                  <c:v>0.182</c:v>
                </c:pt>
                <c:pt idx="298">
                  <c:v>0.17199999999999999</c:v>
                </c:pt>
                <c:pt idx="299">
                  <c:v>0.16500000000000001</c:v>
                </c:pt>
                <c:pt idx="300">
                  <c:v>0.104</c:v>
                </c:pt>
                <c:pt idx="301">
                  <c:v>0.217</c:v>
                </c:pt>
                <c:pt idx="302">
                  <c:v>0.246</c:v>
                </c:pt>
                <c:pt idx="303">
                  <c:v>0.18</c:v>
                </c:pt>
                <c:pt idx="304">
                  <c:v>0.13500000000000001</c:v>
                </c:pt>
                <c:pt idx="305">
                  <c:v>0.29099999999999998</c:v>
                </c:pt>
                <c:pt idx="306">
                  <c:v>0.108</c:v>
                </c:pt>
                <c:pt idx="307">
                  <c:v>0.10199999999999999</c:v>
                </c:pt>
                <c:pt idx="308">
                  <c:v>0.10100000000000001</c:v>
                </c:pt>
                <c:pt idx="309">
                  <c:v>0.153</c:v>
                </c:pt>
                <c:pt idx="310">
                  <c:v>0.107</c:v>
                </c:pt>
                <c:pt idx="311">
                  <c:v>0.19600000000000001</c:v>
                </c:pt>
                <c:pt idx="312">
                  <c:v>0.17599999999999999</c:v>
                </c:pt>
                <c:pt idx="313">
                  <c:v>0.153</c:v>
                </c:pt>
                <c:pt idx="314">
                  <c:v>0.13600000000000001</c:v>
                </c:pt>
                <c:pt idx="315">
                  <c:v>0.15</c:v>
                </c:pt>
                <c:pt idx="316">
                  <c:v>0.14699999999999999</c:v>
                </c:pt>
                <c:pt idx="317">
                  <c:v>8.2000000000000003E-2</c:v>
                </c:pt>
                <c:pt idx="318">
                  <c:v>6.7000000000000004E-2</c:v>
                </c:pt>
                <c:pt idx="319">
                  <c:v>0.22500000000000001</c:v>
                </c:pt>
                <c:pt idx="320">
                  <c:v>0.155</c:v>
                </c:pt>
                <c:pt idx="321">
                  <c:v>0.20200000000000001</c:v>
                </c:pt>
                <c:pt idx="322">
                  <c:v>0.16400000000000001</c:v>
                </c:pt>
                <c:pt idx="323">
                  <c:v>0.10199999999999999</c:v>
                </c:pt>
                <c:pt idx="324">
                  <c:v>0.14799999999999999</c:v>
                </c:pt>
                <c:pt idx="325">
                  <c:v>0.13400000000000001</c:v>
                </c:pt>
                <c:pt idx="326">
                  <c:v>0.13</c:v>
                </c:pt>
                <c:pt idx="327">
                  <c:v>0.17</c:v>
                </c:pt>
                <c:pt idx="328">
                  <c:v>0.122</c:v>
                </c:pt>
                <c:pt idx="329">
                  <c:v>0.121</c:v>
                </c:pt>
                <c:pt idx="330">
                  <c:v>0.12</c:v>
                </c:pt>
                <c:pt idx="331">
                  <c:v>0.11899999999999999</c:v>
                </c:pt>
                <c:pt idx="332">
                  <c:v>0.115</c:v>
                </c:pt>
                <c:pt idx="333">
                  <c:v>0.114</c:v>
                </c:pt>
                <c:pt idx="334">
                  <c:v>0.125</c:v>
                </c:pt>
                <c:pt idx="335">
                  <c:v>0.12</c:v>
                </c:pt>
                <c:pt idx="336">
                  <c:v>0.20499999999999999</c:v>
                </c:pt>
                <c:pt idx="337">
                  <c:v>0.25</c:v>
                </c:pt>
                <c:pt idx="338">
                  <c:v>0.16</c:v>
                </c:pt>
                <c:pt idx="339">
                  <c:v>0.156</c:v>
                </c:pt>
                <c:pt idx="340">
                  <c:v>0.13</c:v>
                </c:pt>
                <c:pt idx="341">
                  <c:v>0.28100000000000003</c:v>
                </c:pt>
                <c:pt idx="342">
                  <c:v>0.222</c:v>
                </c:pt>
                <c:pt idx="343">
                  <c:v>0.124</c:v>
                </c:pt>
                <c:pt idx="344">
                  <c:v>0.123</c:v>
                </c:pt>
                <c:pt idx="345">
                  <c:v>0.08</c:v>
                </c:pt>
                <c:pt idx="346">
                  <c:v>0.161</c:v>
                </c:pt>
                <c:pt idx="347">
                  <c:v>0.16</c:v>
                </c:pt>
                <c:pt idx="348">
                  <c:v>0.129</c:v>
                </c:pt>
                <c:pt idx="349">
                  <c:v>0.122</c:v>
                </c:pt>
                <c:pt idx="350">
                  <c:v>0.121</c:v>
                </c:pt>
                <c:pt idx="351">
                  <c:v>0.12</c:v>
                </c:pt>
                <c:pt idx="352">
                  <c:v>0.115</c:v>
                </c:pt>
                <c:pt idx="353">
                  <c:v>0.109</c:v>
                </c:pt>
                <c:pt idx="354">
                  <c:v>0.109</c:v>
                </c:pt>
                <c:pt idx="355">
                  <c:v>0.107</c:v>
                </c:pt>
                <c:pt idx="356">
                  <c:v>0.105</c:v>
                </c:pt>
                <c:pt idx="357">
                  <c:v>0.105</c:v>
                </c:pt>
                <c:pt idx="358">
                  <c:v>8.3000000000000004E-2</c:v>
                </c:pt>
                <c:pt idx="359">
                  <c:v>0.11600000000000001</c:v>
                </c:pt>
                <c:pt idx="360">
                  <c:v>9.2999999999999999E-2</c:v>
                </c:pt>
                <c:pt idx="361">
                  <c:v>8.5999999999999993E-2</c:v>
                </c:pt>
                <c:pt idx="362">
                  <c:v>9.9000000000000005E-2</c:v>
                </c:pt>
                <c:pt idx="363">
                  <c:v>0.17299999999999999</c:v>
                </c:pt>
                <c:pt idx="364">
                  <c:v>0.1</c:v>
                </c:pt>
                <c:pt idx="365">
                  <c:v>0.153</c:v>
                </c:pt>
                <c:pt idx="366">
                  <c:v>0.14799999999999999</c:v>
                </c:pt>
                <c:pt idx="367">
                  <c:v>0.10299999999999999</c:v>
                </c:pt>
                <c:pt idx="368">
                  <c:v>0.10199999999999999</c:v>
                </c:pt>
                <c:pt idx="369">
                  <c:v>0.10199999999999999</c:v>
                </c:pt>
                <c:pt idx="370">
                  <c:v>0.1</c:v>
                </c:pt>
                <c:pt idx="371">
                  <c:v>0.105</c:v>
                </c:pt>
                <c:pt idx="372">
                  <c:v>0.105</c:v>
                </c:pt>
                <c:pt idx="373">
                  <c:v>0.11</c:v>
                </c:pt>
                <c:pt idx="374">
                  <c:v>0.108</c:v>
                </c:pt>
                <c:pt idx="375">
                  <c:v>0.113</c:v>
                </c:pt>
                <c:pt idx="376">
                  <c:v>0.14299999999999999</c:v>
                </c:pt>
                <c:pt idx="377">
                  <c:v>9.8000000000000004E-2</c:v>
                </c:pt>
                <c:pt idx="378">
                  <c:v>0.13300000000000001</c:v>
                </c:pt>
                <c:pt idx="379">
                  <c:v>0.113</c:v>
                </c:pt>
                <c:pt idx="380">
                  <c:v>0.106</c:v>
                </c:pt>
                <c:pt idx="381">
                  <c:v>4.7E-2</c:v>
                </c:pt>
                <c:pt idx="382">
                  <c:v>0.05</c:v>
                </c:pt>
                <c:pt idx="383">
                  <c:v>0.19900000000000001</c:v>
                </c:pt>
                <c:pt idx="384">
                  <c:v>0.189</c:v>
                </c:pt>
                <c:pt idx="385">
                  <c:v>0.11899999999999999</c:v>
                </c:pt>
                <c:pt idx="386">
                  <c:v>8.5000000000000006E-2</c:v>
                </c:pt>
                <c:pt idx="387">
                  <c:v>5.7000000000000002E-2</c:v>
                </c:pt>
                <c:pt idx="388">
                  <c:v>0.126</c:v>
                </c:pt>
                <c:pt idx="389">
                  <c:v>0.12</c:v>
                </c:pt>
                <c:pt idx="390">
                  <c:v>9.5000000000000001E-2</c:v>
                </c:pt>
                <c:pt idx="391">
                  <c:v>6.2E-2</c:v>
                </c:pt>
                <c:pt idx="392">
                  <c:v>0.38300000000000001</c:v>
                </c:pt>
                <c:pt idx="393">
                  <c:v>0.16</c:v>
                </c:pt>
                <c:pt idx="394">
                  <c:v>0.108</c:v>
                </c:pt>
                <c:pt idx="395">
                  <c:v>5.5E-2</c:v>
                </c:pt>
                <c:pt idx="396">
                  <c:v>0.13</c:v>
                </c:pt>
                <c:pt idx="397">
                  <c:v>8.5000000000000006E-2</c:v>
                </c:pt>
                <c:pt idx="398">
                  <c:v>6.3E-2</c:v>
                </c:pt>
                <c:pt idx="399">
                  <c:v>0.28799999999999998</c:v>
                </c:pt>
                <c:pt idx="400">
                  <c:v>9.7000000000000003E-2</c:v>
                </c:pt>
                <c:pt idx="401">
                  <c:v>8.1000000000000003E-2</c:v>
                </c:pt>
                <c:pt idx="402">
                  <c:v>7.0000000000000007E-2</c:v>
                </c:pt>
                <c:pt idx="403">
                  <c:v>0.16200000000000001</c:v>
                </c:pt>
                <c:pt idx="404">
                  <c:v>0.05</c:v>
                </c:pt>
                <c:pt idx="405">
                  <c:v>0.13200000000000001</c:v>
                </c:pt>
                <c:pt idx="406">
                  <c:v>0.105</c:v>
                </c:pt>
                <c:pt idx="407">
                  <c:v>0.14199999999999999</c:v>
                </c:pt>
                <c:pt idx="408">
                  <c:v>0.12</c:v>
                </c:pt>
                <c:pt idx="409">
                  <c:v>0.03</c:v>
                </c:pt>
                <c:pt idx="410">
                  <c:v>0.122</c:v>
                </c:pt>
                <c:pt idx="411">
                  <c:v>0.12</c:v>
                </c:pt>
                <c:pt idx="412">
                  <c:v>0.10100000000000001</c:v>
                </c:pt>
                <c:pt idx="413">
                  <c:v>9.1999999999999998E-2</c:v>
                </c:pt>
                <c:pt idx="414">
                  <c:v>7.8E-2</c:v>
                </c:pt>
                <c:pt idx="415">
                  <c:v>7.0999999999999994E-2</c:v>
                </c:pt>
                <c:pt idx="416">
                  <c:v>6.5000000000000002E-2</c:v>
                </c:pt>
                <c:pt idx="417">
                  <c:v>5.6000000000000001E-2</c:v>
                </c:pt>
                <c:pt idx="418">
                  <c:v>0.17199999999999999</c:v>
                </c:pt>
                <c:pt idx="419">
                  <c:v>7.2999999999999995E-2</c:v>
                </c:pt>
                <c:pt idx="420">
                  <c:v>4.9000000000000002E-2</c:v>
                </c:pt>
                <c:pt idx="421">
                  <c:v>0.125</c:v>
                </c:pt>
                <c:pt idx="422">
                  <c:v>0.11600000000000001</c:v>
                </c:pt>
                <c:pt idx="423">
                  <c:v>9.2999999999999999E-2</c:v>
                </c:pt>
                <c:pt idx="424">
                  <c:v>0.11600000000000001</c:v>
                </c:pt>
                <c:pt idx="425">
                  <c:v>0.11600000000000001</c:v>
                </c:pt>
                <c:pt idx="426">
                  <c:v>0.115</c:v>
                </c:pt>
                <c:pt idx="427">
                  <c:v>0.115</c:v>
                </c:pt>
                <c:pt idx="428">
                  <c:v>0.08</c:v>
                </c:pt>
                <c:pt idx="429">
                  <c:v>4.7E-2</c:v>
                </c:pt>
                <c:pt idx="430">
                  <c:v>0.108</c:v>
                </c:pt>
                <c:pt idx="431">
                  <c:v>7.8E-2</c:v>
                </c:pt>
                <c:pt idx="432">
                  <c:v>8.7999999999999995E-2</c:v>
                </c:pt>
                <c:pt idx="433">
                  <c:v>0.159</c:v>
                </c:pt>
                <c:pt idx="434">
                  <c:v>6.5000000000000002E-2</c:v>
                </c:pt>
                <c:pt idx="435">
                  <c:v>4.9000000000000002E-2</c:v>
                </c:pt>
                <c:pt idx="436">
                  <c:v>0.10299999999999999</c:v>
                </c:pt>
                <c:pt idx="437">
                  <c:v>8.1000000000000003E-2</c:v>
                </c:pt>
                <c:pt idx="438">
                  <c:v>0.08</c:v>
                </c:pt>
                <c:pt idx="439">
                  <c:v>7.4999999999999997E-2</c:v>
                </c:pt>
                <c:pt idx="440">
                  <c:v>5.8999999999999997E-2</c:v>
                </c:pt>
                <c:pt idx="441">
                  <c:v>5.2999999999999999E-2</c:v>
                </c:pt>
                <c:pt idx="442">
                  <c:v>3.1E-2</c:v>
                </c:pt>
                <c:pt idx="443">
                  <c:v>5.2999999999999999E-2</c:v>
                </c:pt>
                <c:pt idx="444">
                  <c:v>5.8000000000000003E-2</c:v>
                </c:pt>
                <c:pt idx="445">
                  <c:v>4.4999999999999998E-2</c:v>
                </c:pt>
                <c:pt idx="446">
                  <c:v>7.8E-2</c:v>
                </c:pt>
                <c:pt idx="447">
                  <c:v>6.4000000000000001E-2</c:v>
                </c:pt>
                <c:pt idx="448">
                  <c:v>6.3E-2</c:v>
                </c:pt>
                <c:pt idx="449">
                  <c:v>6.0999999999999999E-2</c:v>
                </c:pt>
                <c:pt idx="450">
                  <c:v>7.8E-2</c:v>
                </c:pt>
                <c:pt idx="451">
                  <c:v>5.0999999999999997E-2</c:v>
                </c:pt>
                <c:pt idx="452">
                  <c:v>4.2999999999999997E-2</c:v>
                </c:pt>
                <c:pt idx="453">
                  <c:v>6.7000000000000004E-2</c:v>
                </c:pt>
                <c:pt idx="454">
                  <c:v>0.104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5.0999999999999997E-2</c:v>
                </c:pt>
                <c:pt idx="458">
                  <c:v>4.2999999999999997E-2</c:v>
                </c:pt>
                <c:pt idx="459">
                  <c:v>4.1000000000000002E-2</c:v>
                </c:pt>
                <c:pt idx="460">
                  <c:v>3.3000000000000002E-2</c:v>
                </c:pt>
                <c:pt idx="461">
                  <c:v>2.9000000000000001E-2</c:v>
                </c:pt>
                <c:pt idx="462">
                  <c:v>5.6000000000000001E-2</c:v>
                </c:pt>
                <c:pt idx="463">
                  <c:v>5.2999999999999999E-2</c:v>
                </c:pt>
                <c:pt idx="464">
                  <c:v>4.5999999999999999E-2</c:v>
                </c:pt>
                <c:pt idx="465">
                  <c:v>6.0999999999999999E-2</c:v>
                </c:pt>
                <c:pt idx="466">
                  <c:v>5.6000000000000001E-2</c:v>
                </c:pt>
                <c:pt idx="467">
                  <c:v>5.5E-2</c:v>
                </c:pt>
                <c:pt idx="468">
                  <c:v>5.3999999999999999E-2</c:v>
                </c:pt>
                <c:pt idx="469">
                  <c:v>4.9000000000000002E-2</c:v>
                </c:pt>
                <c:pt idx="470">
                  <c:v>3.5000000000000003E-2</c:v>
                </c:pt>
                <c:pt idx="471">
                  <c:v>2.8000000000000001E-2</c:v>
                </c:pt>
                <c:pt idx="472">
                  <c:v>5.2999999999999999E-2</c:v>
                </c:pt>
                <c:pt idx="473">
                  <c:v>4.5999999999999999E-2</c:v>
                </c:pt>
                <c:pt idx="474">
                  <c:v>4.7E-2</c:v>
                </c:pt>
                <c:pt idx="475">
                  <c:v>3.5000000000000003E-2</c:v>
                </c:pt>
                <c:pt idx="476">
                  <c:v>2.1000000000000001E-2</c:v>
                </c:pt>
                <c:pt idx="477">
                  <c:v>0.13200000000000001</c:v>
                </c:pt>
                <c:pt idx="478">
                  <c:v>3.1E-2</c:v>
                </c:pt>
                <c:pt idx="479">
                  <c:v>0.03</c:v>
                </c:pt>
                <c:pt idx="480">
                  <c:v>6.6000000000000003E-2</c:v>
                </c:pt>
                <c:pt idx="481">
                  <c:v>5.8000000000000003E-2</c:v>
                </c:pt>
                <c:pt idx="482">
                  <c:v>3.5999999999999997E-2</c:v>
                </c:pt>
                <c:pt idx="483">
                  <c:v>4.9000000000000002E-2</c:v>
                </c:pt>
                <c:pt idx="484">
                  <c:v>2.9000000000000001E-2</c:v>
                </c:pt>
                <c:pt idx="485">
                  <c:v>5.8000000000000003E-2</c:v>
                </c:pt>
                <c:pt idx="486">
                  <c:v>3.3000000000000002E-2</c:v>
                </c:pt>
                <c:pt idx="487">
                  <c:v>3.1E-2</c:v>
                </c:pt>
                <c:pt idx="488">
                  <c:v>2.9000000000000001E-2</c:v>
                </c:pt>
                <c:pt idx="489">
                  <c:v>4.3999999999999997E-2</c:v>
                </c:pt>
                <c:pt idx="490">
                  <c:v>2.5999999999999999E-2</c:v>
                </c:pt>
                <c:pt idx="491">
                  <c:v>2.5000000000000001E-2</c:v>
                </c:pt>
                <c:pt idx="492">
                  <c:v>3.4000000000000002E-2</c:v>
                </c:pt>
                <c:pt idx="493">
                  <c:v>1.4999999999999999E-2</c:v>
                </c:pt>
                <c:pt idx="494">
                  <c:v>2.8000000000000001E-2</c:v>
                </c:pt>
                <c:pt idx="495">
                  <c:v>2.1000000000000001E-2</c:v>
                </c:pt>
                <c:pt idx="496">
                  <c:v>6.2E-2</c:v>
                </c:pt>
                <c:pt idx="497">
                  <c:v>5.3999999999999999E-2</c:v>
                </c:pt>
                <c:pt idx="498">
                  <c:v>4.8000000000000001E-2</c:v>
                </c:pt>
                <c:pt idx="499">
                  <c:v>4.3999999999999997E-2</c:v>
                </c:pt>
                <c:pt idx="500">
                  <c:v>4.2000000000000003E-2</c:v>
                </c:pt>
                <c:pt idx="501">
                  <c:v>4.2000000000000003E-2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4.1000000000000002E-2</c:v>
                </c:pt>
                <c:pt idx="505">
                  <c:v>0.04</c:v>
                </c:pt>
                <c:pt idx="506">
                  <c:v>3.9E-2</c:v>
                </c:pt>
                <c:pt idx="507">
                  <c:v>3.5999999999999997E-2</c:v>
                </c:pt>
                <c:pt idx="508">
                  <c:v>3.5000000000000003E-2</c:v>
                </c:pt>
                <c:pt idx="509">
                  <c:v>3.4000000000000002E-2</c:v>
                </c:pt>
                <c:pt idx="510">
                  <c:v>3.3000000000000002E-2</c:v>
                </c:pt>
                <c:pt idx="511">
                  <c:v>3.2000000000000001E-2</c:v>
                </c:pt>
                <c:pt idx="512">
                  <c:v>3.2000000000000001E-2</c:v>
                </c:pt>
                <c:pt idx="513">
                  <c:v>3.2000000000000001E-2</c:v>
                </c:pt>
                <c:pt idx="514">
                  <c:v>3.1E-2</c:v>
                </c:pt>
                <c:pt idx="515">
                  <c:v>3.1E-2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2.9000000000000001E-2</c:v>
                </c:pt>
                <c:pt idx="520">
                  <c:v>2.9000000000000001E-2</c:v>
                </c:pt>
                <c:pt idx="521">
                  <c:v>2.9000000000000001E-2</c:v>
                </c:pt>
                <c:pt idx="522">
                  <c:v>2.9000000000000001E-2</c:v>
                </c:pt>
                <c:pt idx="523">
                  <c:v>2.8000000000000001E-2</c:v>
                </c:pt>
                <c:pt idx="524">
                  <c:v>2.8000000000000001E-2</c:v>
                </c:pt>
                <c:pt idx="525">
                  <c:v>2.8000000000000001E-2</c:v>
                </c:pt>
                <c:pt idx="526">
                  <c:v>2.7E-2</c:v>
                </c:pt>
                <c:pt idx="527">
                  <c:v>2.7E-2</c:v>
                </c:pt>
                <c:pt idx="528">
                  <c:v>2.5999999999999999E-2</c:v>
                </c:pt>
                <c:pt idx="529">
                  <c:v>2.5999999999999999E-2</c:v>
                </c:pt>
                <c:pt idx="530">
                  <c:v>2.5999999999999999E-2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2.4E-2</c:v>
                </c:pt>
                <c:pt idx="536">
                  <c:v>2.4E-2</c:v>
                </c:pt>
                <c:pt idx="537">
                  <c:v>2.3E-2</c:v>
                </c:pt>
                <c:pt idx="538">
                  <c:v>2.3E-2</c:v>
                </c:pt>
                <c:pt idx="539">
                  <c:v>2.3E-2</c:v>
                </c:pt>
                <c:pt idx="540">
                  <c:v>2.3E-2</c:v>
                </c:pt>
                <c:pt idx="541">
                  <c:v>2.3E-2</c:v>
                </c:pt>
                <c:pt idx="542">
                  <c:v>2.1999999999999999E-2</c:v>
                </c:pt>
                <c:pt idx="543">
                  <c:v>2.1999999999999999E-2</c:v>
                </c:pt>
                <c:pt idx="544">
                  <c:v>2.1999999999999999E-2</c:v>
                </c:pt>
                <c:pt idx="545">
                  <c:v>2.1999999999999999E-2</c:v>
                </c:pt>
                <c:pt idx="546">
                  <c:v>2.1999999999999999E-2</c:v>
                </c:pt>
                <c:pt idx="547">
                  <c:v>2.1999999999999999E-2</c:v>
                </c:pt>
                <c:pt idx="548">
                  <c:v>2.1999999999999999E-2</c:v>
                </c:pt>
                <c:pt idx="549">
                  <c:v>2.1000000000000001E-2</c:v>
                </c:pt>
                <c:pt idx="550">
                  <c:v>2.1000000000000001E-2</c:v>
                </c:pt>
                <c:pt idx="551">
                  <c:v>2.1000000000000001E-2</c:v>
                </c:pt>
                <c:pt idx="552">
                  <c:v>2.1000000000000001E-2</c:v>
                </c:pt>
                <c:pt idx="553">
                  <c:v>2.1000000000000001E-2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1.9E-2</c:v>
                </c:pt>
                <c:pt idx="561">
                  <c:v>1.9E-2</c:v>
                </c:pt>
                <c:pt idx="562">
                  <c:v>1.9E-2</c:v>
                </c:pt>
                <c:pt idx="563">
                  <c:v>1.9E-2</c:v>
                </c:pt>
                <c:pt idx="564">
                  <c:v>1.9E-2</c:v>
                </c:pt>
                <c:pt idx="565">
                  <c:v>1.9E-2</c:v>
                </c:pt>
                <c:pt idx="566">
                  <c:v>1.9E-2</c:v>
                </c:pt>
                <c:pt idx="567">
                  <c:v>1.9E-2</c:v>
                </c:pt>
                <c:pt idx="568">
                  <c:v>1.9E-2</c:v>
                </c:pt>
                <c:pt idx="569">
                  <c:v>1.9E-2</c:v>
                </c:pt>
                <c:pt idx="570">
                  <c:v>1.9E-2</c:v>
                </c:pt>
                <c:pt idx="571">
                  <c:v>1.9E-2</c:v>
                </c:pt>
                <c:pt idx="572">
                  <c:v>1.9E-2</c:v>
                </c:pt>
                <c:pt idx="573">
                  <c:v>1.9E-2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1.7999999999999999E-2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1.7999999999999999E-2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1.7000000000000001E-2</c:v>
                </c:pt>
                <c:pt idx="588">
                  <c:v>1.7000000000000001E-2</c:v>
                </c:pt>
                <c:pt idx="589">
                  <c:v>1.6E-2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1.6E-2</c:v>
                </c:pt>
                <c:pt idx="594">
                  <c:v>1.6E-2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1.6E-2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1.4E-2</c:v>
                </c:pt>
                <c:pt idx="609">
                  <c:v>1.4E-2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1.2999999999999999E-2</c:v>
                </c:pt>
                <c:pt idx="614">
                  <c:v>1.2999999999999999E-2</c:v>
                </c:pt>
                <c:pt idx="615">
                  <c:v>1.2999999999999999E-2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1.2E-2</c:v>
                </c:pt>
                <c:pt idx="619">
                  <c:v>1.2E-2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38-42E6-AB6D-D60F22A1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85912"/>
        <c:axId val="603386872"/>
      </c:scatterChart>
      <c:valAx>
        <c:axId val="603385912"/>
        <c:scaling>
          <c:orientation val="minMax"/>
          <c:max val="44430"/>
          <c:min val="43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bg1"/>
                    </a:solidFill>
                  </a:rPr>
                  <a:t>Date I unlocked</a:t>
                </a:r>
                <a:r>
                  <a:rPr lang="fr-FR" sz="1400" baseline="0">
                    <a:solidFill>
                      <a:schemeClr val="bg1"/>
                    </a:solidFill>
                  </a:rPr>
                  <a:t> the achievement</a:t>
                </a:r>
                <a:endParaRPr lang="fr-FR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6872"/>
        <c:crosses val="autoZero"/>
        <c:crossBetween val="midCat"/>
      </c:valAx>
      <c:valAx>
        <c:axId val="6033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bg1"/>
                    </a:solidFill>
                  </a:rPr>
                  <a:t>Simplicity of the achievement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u="none" strike="noStrike" baseline="0">
                <a:solidFill>
                  <a:schemeClr val="bg1"/>
                </a:solidFill>
                <a:effectLst/>
              </a:rPr>
              <a:t>Cumulative unlocked achievements</a:t>
            </a:r>
            <a:r>
              <a:rPr lang="fr-FR" sz="1800" b="0" i="0" u="none" strike="noStrike" baseline="0">
                <a:solidFill>
                  <a:schemeClr val="bg1"/>
                </a:solidFill>
              </a:rPr>
              <a:t> </a:t>
            </a:r>
            <a:endParaRPr lang="fr-FR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Cumulative unlocked success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Data!$J$2:$J$154</c:f>
              <c:numCache>
                <c:formatCode>m/d/yyyy</c:formatCode>
                <c:ptCount val="153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43280</c:v>
                </c:pt>
                <c:pt idx="5">
                  <c:v>43281</c:v>
                </c:pt>
                <c:pt idx="6">
                  <c:v>43282</c:v>
                </c:pt>
                <c:pt idx="7">
                  <c:v>43283</c:v>
                </c:pt>
                <c:pt idx="8">
                  <c:v>43284</c:v>
                </c:pt>
                <c:pt idx="9">
                  <c:v>43285</c:v>
                </c:pt>
                <c:pt idx="10">
                  <c:v>43287</c:v>
                </c:pt>
                <c:pt idx="11">
                  <c:v>43289</c:v>
                </c:pt>
                <c:pt idx="12">
                  <c:v>43290</c:v>
                </c:pt>
                <c:pt idx="13">
                  <c:v>43296</c:v>
                </c:pt>
                <c:pt idx="14">
                  <c:v>43297</c:v>
                </c:pt>
                <c:pt idx="15">
                  <c:v>43298</c:v>
                </c:pt>
                <c:pt idx="16">
                  <c:v>43301</c:v>
                </c:pt>
                <c:pt idx="17">
                  <c:v>43303</c:v>
                </c:pt>
                <c:pt idx="18">
                  <c:v>43304</c:v>
                </c:pt>
                <c:pt idx="19">
                  <c:v>43310</c:v>
                </c:pt>
                <c:pt idx="20">
                  <c:v>43312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43319</c:v>
                </c:pt>
                <c:pt idx="25">
                  <c:v>43320</c:v>
                </c:pt>
                <c:pt idx="26">
                  <c:v>43321</c:v>
                </c:pt>
                <c:pt idx="27">
                  <c:v>43322</c:v>
                </c:pt>
                <c:pt idx="28">
                  <c:v>43323</c:v>
                </c:pt>
                <c:pt idx="29">
                  <c:v>43326</c:v>
                </c:pt>
                <c:pt idx="30">
                  <c:v>43327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43333</c:v>
                </c:pt>
                <c:pt idx="36">
                  <c:v>43334</c:v>
                </c:pt>
                <c:pt idx="37">
                  <c:v>43335</c:v>
                </c:pt>
                <c:pt idx="38">
                  <c:v>43336</c:v>
                </c:pt>
                <c:pt idx="39">
                  <c:v>43338</c:v>
                </c:pt>
                <c:pt idx="40">
                  <c:v>43339</c:v>
                </c:pt>
                <c:pt idx="41">
                  <c:v>43340</c:v>
                </c:pt>
                <c:pt idx="42">
                  <c:v>43341</c:v>
                </c:pt>
                <c:pt idx="43">
                  <c:v>43342</c:v>
                </c:pt>
                <c:pt idx="44">
                  <c:v>43343</c:v>
                </c:pt>
                <c:pt idx="45">
                  <c:v>43344</c:v>
                </c:pt>
                <c:pt idx="46">
                  <c:v>43345</c:v>
                </c:pt>
                <c:pt idx="47">
                  <c:v>43348</c:v>
                </c:pt>
                <c:pt idx="48">
                  <c:v>43350</c:v>
                </c:pt>
                <c:pt idx="49">
                  <c:v>43354</c:v>
                </c:pt>
                <c:pt idx="50">
                  <c:v>43355</c:v>
                </c:pt>
                <c:pt idx="51">
                  <c:v>43356</c:v>
                </c:pt>
                <c:pt idx="52">
                  <c:v>43359</c:v>
                </c:pt>
                <c:pt idx="53">
                  <c:v>43360</c:v>
                </c:pt>
                <c:pt idx="54">
                  <c:v>43361</c:v>
                </c:pt>
                <c:pt idx="55">
                  <c:v>43362</c:v>
                </c:pt>
                <c:pt idx="56">
                  <c:v>43364</c:v>
                </c:pt>
                <c:pt idx="57">
                  <c:v>43366</c:v>
                </c:pt>
                <c:pt idx="58">
                  <c:v>43367</c:v>
                </c:pt>
                <c:pt idx="59">
                  <c:v>43368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43379</c:v>
                </c:pt>
                <c:pt idx="64">
                  <c:v>43380</c:v>
                </c:pt>
                <c:pt idx="65">
                  <c:v>43386</c:v>
                </c:pt>
                <c:pt idx="66">
                  <c:v>43387</c:v>
                </c:pt>
                <c:pt idx="67">
                  <c:v>43388</c:v>
                </c:pt>
                <c:pt idx="68">
                  <c:v>43389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43398</c:v>
                </c:pt>
                <c:pt idx="76">
                  <c:v>43399</c:v>
                </c:pt>
                <c:pt idx="77">
                  <c:v>43400</c:v>
                </c:pt>
                <c:pt idx="78">
                  <c:v>43401</c:v>
                </c:pt>
                <c:pt idx="79">
                  <c:v>43404</c:v>
                </c:pt>
                <c:pt idx="80">
                  <c:v>43405</c:v>
                </c:pt>
                <c:pt idx="81">
                  <c:v>43407</c:v>
                </c:pt>
                <c:pt idx="82">
                  <c:v>43408</c:v>
                </c:pt>
                <c:pt idx="83">
                  <c:v>43416</c:v>
                </c:pt>
                <c:pt idx="84">
                  <c:v>43417</c:v>
                </c:pt>
                <c:pt idx="85">
                  <c:v>43418</c:v>
                </c:pt>
                <c:pt idx="86">
                  <c:v>43419</c:v>
                </c:pt>
                <c:pt idx="87">
                  <c:v>43420</c:v>
                </c:pt>
                <c:pt idx="88">
                  <c:v>43421</c:v>
                </c:pt>
                <c:pt idx="89">
                  <c:v>43422</c:v>
                </c:pt>
                <c:pt idx="90">
                  <c:v>43423</c:v>
                </c:pt>
                <c:pt idx="91">
                  <c:v>43425</c:v>
                </c:pt>
                <c:pt idx="92">
                  <c:v>43427</c:v>
                </c:pt>
                <c:pt idx="93">
                  <c:v>43431</c:v>
                </c:pt>
                <c:pt idx="94">
                  <c:v>43442</c:v>
                </c:pt>
                <c:pt idx="95">
                  <c:v>43443</c:v>
                </c:pt>
                <c:pt idx="96">
                  <c:v>43452</c:v>
                </c:pt>
                <c:pt idx="97">
                  <c:v>43453</c:v>
                </c:pt>
                <c:pt idx="98">
                  <c:v>43457</c:v>
                </c:pt>
                <c:pt idx="99">
                  <c:v>43460</c:v>
                </c:pt>
                <c:pt idx="100">
                  <c:v>43462</c:v>
                </c:pt>
                <c:pt idx="101">
                  <c:v>43472</c:v>
                </c:pt>
                <c:pt idx="102">
                  <c:v>43475</c:v>
                </c:pt>
                <c:pt idx="103">
                  <c:v>43478</c:v>
                </c:pt>
                <c:pt idx="104">
                  <c:v>43479</c:v>
                </c:pt>
                <c:pt idx="105">
                  <c:v>43481</c:v>
                </c:pt>
                <c:pt idx="106">
                  <c:v>43486</c:v>
                </c:pt>
                <c:pt idx="107">
                  <c:v>43489</c:v>
                </c:pt>
                <c:pt idx="108">
                  <c:v>43504</c:v>
                </c:pt>
                <c:pt idx="109">
                  <c:v>43509</c:v>
                </c:pt>
                <c:pt idx="110">
                  <c:v>43510</c:v>
                </c:pt>
                <c:pt idx="111">
                  <c:v>44286</c:v>
                </c:pt>
                <c:pt idx="112">
                  <c:v>44289</c:v>
                </c:pt>
                <c:pt idx="113">
                  <c:v>44290</c:v>
                </c:pt>
                <c:pt idx="114">
                  <c:v>44291</c:v>
                </c:pt>
                <c:pt idx="115">
                  <c:v>44293</c:v>
                </c:pt>
                <c:pt idx="116">
                  <c:v>44297</c:v>
                </c:pt>
                <c:pt idx="117">
                  <c:v>44299</c:v>
                </c:pt>
                <c:pt idx="118">
                  <c:v>44300</c:v>
                </c:pt>
                <c:pt idx="119">
                  <c:v>44304</c:v>
                </c:pt>
                <c:pt idx="120">
                  <c:v>44308</c:v>
                </c:pt>
                <c:pt idx="121">
                  <c:v>44309</c:v>
                </c:pt>
                <c:pt idx="122">
                  <c:v>44311</c:v>
                </c:pt>
                <c:pt idx="123">
                  <c:v>44312</c:v>
                </c:pt>
                <c:pt idx="124">
                  <c:v>44313</c:v>
                </c:pt>
                <c:pt idx="125">
                  <c:v>44314</c:v>
                </c:pt>
                <c:pt idx="126">
                  <c:v>44315</c:v>
                </c:pt>
                <c:pt idx="127">
                  <c:v>44318</c:v>
                </c:pt>
                <c:pt idx="128">
                  <c:v>44320</c:v>
                </c:pt>
                <c:pt idx="129">
                  <c:v>44321</c:v>
                </c:pt>
                <c:pt idx="130">
                  <c:v>44324</c:v>
                </c:pt>
                <c:pt idx="131">
                  <c:v>44339</c:v>
                </c:pt>
                <c:pt idx="132">
                  <c:v>44343</c:v>
                </c:pt>
                <c:pt idx="133">
                  <c:v>44346</c:v>
                </c:pt>
                <c:pt idx="134">
                  <c:v>44354</c:v>
                </c:pt>
                <c:pt idx="135">
                  <c:v>44373</c:v>
                </c:pt>
                <c:pt idx="136">
                  <c:v>44374</c:v>
                </c:pt>
                <c:pt idx="137">
                  <c:v>44381</c:v>
                </c:pt>
                <c:pt idx="138">
                  <c:v>44382</c:v>
                </c:pt>
                <c:pt idx="139">
                  <c:v>44383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44397</c:v>
                </c:pt>
                <c:pt idx="144">
                  <c:v>44398</c:v>
                </c:pt>
                <c:pt idx="145">
                  <c:v>44401</c:v>
                </c:pt>
                <c:pt idx="146">
                  <c:v>44402</c:v>
                </c:pt>
                <c:pt idx="147">
                  <c:v>44404</c:v>
                </c:pt>
                <c:pt idx="148">
                  <c:v>44405</c:v>
                </c:pt>
                <c:pt idx="149">
                  <c:v>44426</c:v>
                </c:pt>
                <c:pt idx="150">
                  <c:v>44428</c:v>
                </c:pt>
                <c:pt idx="151">
                  <c:v>44429</c:v>
                </c:pt>
                <c:pt idx="152">
                  <c:v>44430</c:v>
                </c:pt>
              </c:numCache>
            </c:numRef>
          </c:cat>
          <c:val>
            <c:numRef>
              <c:f>Data!$L$2:$L$154</c:f>
              <c:numCache>
                <c:formatCode>General</c:formatCode>
                <c:ptCount val="153"/>
                <c:pt idx="0">
                  <c:v>21</c:v>
                </c:pt>
                <c:pt idx="1">
                  <c:v>34</c:v>
                </c:pt>
                <c:pt idx="2">
                  <c:v>37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60</c:v>
                </c:pt>
                <c:pt idx="7">
                  <c:v>61</c:v>
                </c:pt>
                <c:pt idx="8">
                  <c:v>67</c:v>
                </c:pt>
                <c:pt idx="9">
                  <c:v>78</c:v>
                </c:pt>
                <c:pt idx="10">
                  <c:v>79</c:v>
                </c:pt>
                <c:pt idx="11">
                  <c:v>96</c:v>
                </c:pt>
                <c:pt idx="12">
                  <c:v>115</c:v>
                </c:pt>
                <c:pt idx="13">
                  <c:v>116</c:v>
                </c:pt>
                <c:pt idx="14">
                  <c:v>117</c:v>
                </c:pt>
                <c:pt idx="15">
                  <c:v>123</c:v>
                </c:pt>
                <c:pt idx="16">
                  <c:v>124</c:v>
                </c:pt>
                <c:pt idx="17">
                  <c:v>125</c:v>
                </c:pt>
                <c:pt idx="18">
                  <c:v>127</c:v>
                </c:pt>
                <c:pt idx="19">
                  <c:v>131</c:v>
                </c:pt>
                <c:pt idx="20">
                  <c:v>132</c:v>
                </c:pt>
                <c:pt idx="21">
                  <c:v>136</c:v>
                </c:pt>
                <c:pt idx="22">
                  <c:v>142</c:v>
                </c:pt>
                <c:pt idx="23">
                  <c:v>143</c:v>
                </c:pt>
                <c:pt idx="24">
                  <c:v>149</c:v>
                </c:pt>
                <c:pt idx="25">
                  <c:v>152</c:v>
                </c:pt>
                <c:pt idx="26">
                  <c:v>154</c:v>
                </c:pt>
                <c:pt idx="27">
                  <c:v>157</c:v>
                </c:pt>
                <c:pt idx="28">
                  <c:v>161</c:v>
                </c:pt>
                <c:pt idx="29">
                  <c:v>163</c:v>
                </c:pt>
                <c:pt idx="30">
                  <c:v>164</c:v>
                </c:pt>
                <c:pt idx="31">
                  <c:v>165</c:v>
                </c:pt>
                <c:pt idx="32">
                  <c:v>171</c:v>
                </c:pt>
                <c:pt idx="33">
                  <c:v>178</c:v>
                </c:pt>
                <c:pt idx="34">
                  <c:v>180</c:v>
                </c:pt>
                <c:pt idx="35">
                  <c:v>186</c:v>
                </c:pt>
                <c:pt idx="36">
                  <c:v>192</c:v>
                </c:pt>
                <c:pt idx="37">
                  <c:v>196</c:v>
                </c:pt>
                <c:pt idx="38">
                  <c:v>198</c:v>
                </c:pt>
                <c:pt idx="39">
                  <c:v>208</c:v>
                </c:pt>
                <c:pt idx="40">
                  <c:v>211</c:v>
                </c:pt>
                <c:pt idx="41">
                  <c:v>215</c:v>
                </c:pt>
                <c:pt idx="42">
                  <c:v>217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242</c:v>
                </c:pt>
                <c:pt idx="51">
                  <c:v>246</c:v>
                </c:pt>
                <c:pt idx="52">
                  <c:v>247</c:v>
                </c:pt>
                <c:pt idx="53">
                  <c:v>248</c:v>
                </c:pt>
                <c:pt idx="54">
                  <c:v>252</c:v>
                </c:pt>
                <c:pt idx="55">
                  <c:v>255</c:v>
                </c:pt>
                <c:pt idx="56">
                  <c:v>262</c:v>
                </c:pt>
                <c:pt idx="57">
                  <c:v>267</c:v>
                </c:pt>
                <c:pt idx="58">
                  <c:v>269</c:v>
                </c:pt>
                <c:pt idx="59">
                  <c:v>271</c:v>
                </c:pt>
                <c:pt idx="60">
                  <c:v>272</c:v>
                </c:pt>
                <c:pt idx="61">
                  <c:v>273</c:v>
                </c:pt>
                <c:pt idx="62">
                  <c:v>275</c:v>
                </c:pt>
                <c:pt idx="63">
                  <c:v>276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291</c:v>
                </c:pt>
                <c:pt idx="70">
                  <c:v>292</c:v>
                </c:pt>
                <c:pt idx="71">
                  <c:v>293</c:v>
                </c:pt>
                <c:pt idx="72">
                  <c:v>301</c:v>
                </c:pt>
                <c:pt idx="73">
                  <c:v>302</c:v>
                </c:pt>
                <c:pt idx="74">
                  <c:v>303</c:v>
                </c:pt>
                <c:pt idx="75">
                  <c:v>305</c:v>
                </c:pt>
                <c:pt idx="76">
                  <c:v>309</c:v>
                </c:pt>
                <c:pt idx="77">
                  <c:v>311</c:v>
                </c:pt>
                <c:pt idx="78">
                  <c:v>315</c:v>
                </c:pt>
                <c:pt idx="79">
                  <c:v>317</c:v>
                </c:pt>
                <c:pt idx="80">
                  <c:v>319</c:v>
                </c:pt>
                <c:pt idx="81">
                  <c:v>321</c:v>
                </c:pt>
                <c:pt idx="82">
                  <c:v>323</c:v>
                </c:pt>
                <c:pt idx="83">
                  <c:v>324</c:v>
                </c:pt>
                <c:pt idx="84">
                  <c:v>327</c:v>
                </c:pt>
                <c:pt idx="85">
                  <c:v>334</c:v>
                </c:pt>
                <c:pt idx="86">
                  <c:v>336</c:v>
                </c:pt>
                <c:pt idx="87">
                  <c:v>337</c:v>
                </c:pt>
                <c:pt idx="88">
                  <c:v>341</c:v>
                </c:pt>
                <c:pt idx="89">
                  <c:v>346</c:v>
                </c:pt>
                <c:pt idx="90">
                  <c:v>350</c:v>
                </c:pt>
                <c:pt idx="91">
                  <c:v>359</c:v>
                </c:pt>
                <c:pt idx="92">
                  <c:v>362</c:v>
                </c:pt>
                <c:pt idx="93">
                  <c:v>363</c:v>
                </c:pt>
                <c:pt idx="94">
                  <c:v>365</c:v>
                </c:pt>
                <c:pt idx="95">
                  <c:v>367</c:v>
                </c:pt>
                <c:pt idx="96">
                  <c:v>371</c:v>
                </c:pt>
                <c:pt idx="97">
                  <c:v>373</c:v>
                </c:pt>
                <c:pt idx="98">
                  <c:v>375</c:v>
                </c:pt>
                <c:pt idx="99">
                  <c:v>376</c:v>
                </c:pt>
                <c:pt idx="100">
                  <c:v>378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387</c:v>
                </c:pt>
                <c:pt idx="105">
                  <c:v>388</c:v>
                </c:pt>
                <c:pt idx="106">
                  <c:v>392</c:v>
                </c:pt>
                <c:pt idx="107">
                  <c:v>395</c:v>
                </c:pt>
                <c:pt idx="108">
                  <c:v>396</c:v>
                </c:pt>
                <c:pt idx="109">
                  <c:v>399</c:v>
                </c:pt>
                <c:pt idx="110">
                  <c:v>403</c:v>
                </c:pt>
                <c:pt idx="111">
                  <c:v>405</c:v>
                </c:pt>
                <c:pt idx="112">
                  <c:v>407</c:v>
                </c:pt>
                <c:pt idx="113">
                  <c:v>409</c:v>
                </c:pt>
                <c:pt idx="114">
                  <c:v>410</c:v>
                </c:pt>
                <c:pt idx="115">
                  <c:v>412</c:v>
                </c:pt>
                <c:pt idx="116">
                  <c:v>418</c:v>
                </c:pt>
                <c:pt idx="117">
                  <c:v>421</c:v>
                </c:pt>
                <c:pt idx="118">
                  <c:v>424</c:v>
                </c:pt>
                <c:pt idx="119">
                  <c:v>429</c:v>
                </c:pt>
                <c:pt idx="120">
                  <c:v>430</c:v>
                </c:pt>
                <c:pt idx="121">
                  <c:v>432</c:v>
                </c:pt>
                <c:pt idx="122">
                  <c:v>433</c:v>
                </c:pt>
                <c:pt idx="123">
                  <c:v>436</c:v>
                </c:pt>
                <c:pt idx="124">
                  <c:v>439</c:v>
                </c:pt>
                <c:pt idx="125">
                  <c:v>441</c:v>
                </c:pt>
                <c:pt idx="126">
                  <c:v>443</c:v>
                </c:pt>
                <c:pt idx="127">
                  <c:v>444</c:v>
                </c:pt>
                <c:pt idx="128">
                  <c:v>446</c:v>
                </c:pt>
                <c:pt idx="129">
                  <c:v>450</c:v>
                </c:pt>
                <c:pt idx="130">
                  <c:v>453</c:v>
                </c:pt>
                <c:pt idx="131">
                  <c:v>454</c:v>
                </c:pt>
                <c:pt idx="132">
                  <c:v>458</c:v>
                </c:pt>
                <c:pt idx="133">
                  <c:v>459</c:v>
                </c:pt>
                <c:pt idx="134">
                  <c:v>462</c:v>
                </c:pt>
                <c:pt idx="135">
                  <c:v>465</c:v>
                </c:pt>
                <c:pt idx="136">
                  <c:v>472</c:v>
                </c:pt>
                <c:pt idx="137">
                  <c:v>474</c:v>
                </c:pt>
                <c:pt idx="138">
                  <c:v>475</c:v>
                </c:pt>
                <c:pt idx="139">
                  <c:v>476</c:v>
                </c:pt>
                <c:pt idx="140">
                  <c:v>477</c:v>
                </c:pt>
                <c:pt idx="141">
                  <c:v>479</c:v>
                </c:pt>
                <c:pt idx="142">
                  <c:v>480</c:v>
                </c:pt>
                <c:pt idx="143">
                  <c:v>483</c:v>
                </c:pt>
                <c:pt idx="144">
                  <c:v>485</c:v>
                </c:pt>
                <c:pt idx="145">
                  <c:v>486</c:v>
                </c:pt>
                <c:pt idx="146">
                  <c:v>489</c:v>
                </c:pt>
                <c:pt idx="147">
                  <c:v>490</c:v>
                </c:pt>
                <c:pt idx="148">
                  <c:v>491</c:v>
                </c:pt>
                <c:pt idx="149">
                  <c:v>492</c:v>
                </c:pt>
                <c:pt idx="150">
                  <c:v>493</c:v>
                </c:pt>
                <c:pt idx="151">
                  <c:v>494</c:v>
                </c:pt>
                <c:pt idx="152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9-4544-8FC1-E969421DB524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Road to 100%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Data!$J$2:$J$154</c:f>
              <c:numCache>
                <c:formatCode>m/d/yyyy</c:formatCode>
                <c:ptCount val="153"/>
                <c:pt idx="0">
                  <c:v>43275</c:v>
                </c:pt>
                <c:pt idx="1">
                  <c:v>43276</c:v>
                </c:pt>
                <c:pt idx="2">
                  <c:v>43277</c:v>
                </c:pt>
                <c:pt idx="3">
                  <c:v>43278</c:v>
                </c:pt>
                <c:pt idx="4">
                  <c:v>43280</c:v>
                </c:pt>
                <c:pt idx="5">
                  <c:v>43281</c:v>
                </c:pt>
                <c:pt idx="6">
                  <c:v>43282</c:v>
                </c:pt>
                <c:pt idx="7">
                  <c:v>43283</c:v>
                </c:pt>
                <c:pt idx="8">
                  <c:v>43284</c:v>
                </c:pt>
                <c:pt idx="9">
                  <c:v>43285</c:v>
                </c:pt>
                <c:pt idx="10">
                  <c:v>43287</c:v>
                </c:pt>
                <c:pt idx="11">
                  <c:v>43289</c:v>
                </c:pt>
                <c:pt idx="12">
                  <c:v>43290</c:v>
                </c:pt>
                <c:pt idx="13">
                  <c:v>43296</c:v>
                </c:pt>
                <c:pt idx="14">
                  <c:v>43297</c:v>
                </c:pt>
                <c:pt idx="15">
                  <c:v>43298</c:v>
                </c:pt>
                <c:pt idx="16">
                  <c:v>43301</c:v>
                </c:pt>
                <c:pt idx="17">
                  <c:v>43303</c:v>
                </c:pt>
                <c:pt idx="18">
                  <c:v>43304</c:v>
                </c:pt>
                <c:pt idx="19">
                  <c:v>43310</c:v>
                </c:pt>
                <c:pt idx="20">
                  <c:v>43312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43319</c:v>
                </c:pt>
                <c:pt idx="25">
                  <c:v>43320</c:v>
                </c:pt>
                <c:pt idx="26">
                  <c:v>43321</c:v>
                </c:pt>
                <c:pt idx="27">
                  <c:v>43322</c:v>
                </c:pt>
                <c:pt idx="28">
                  <c:v>43323</c:v>
                </c:pt>
                <c:pt idx="29">
                  <c:v>43326</c:v>
                </c:pt>
                <c:pt idx="30">
                  <c:v>43327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43333</c:v>
                </c:pt>
                <c:pt idx="36">
                  <c:v>43334</c:v>
                </c:pt>
                <c:pt idx="37">
                  <c:v>43335</c:v>
                </c:pt>
                <c:pt idx="38">
                  <c:v>43336</c:v>
                </c:pt>
                <c:pt idx="39">
                  <c:v>43338</c:v>
                </c:pt>
                <c:pt idx="40">
                  <c:v>43339</c:v>
                </c:pt>
                <c:pt idx="41">
                  <c:v>43340</c:v>
                </c:pt>
                <c:pt idx="42">
                  <c:v>43341</c:v>
                </c:pt>
                <c:pt idx="43">
                  <c:v>43342</c:v>
                </c:pt>
                <c:pt idx="44">
                  <c:v>43343</c:v>
                </c:pt>
                <c:pt idx="45">
                  <c:v>43344</c:v>
                </c:pt>
                <c:pt idx="46">
                  <c:v>43345</c:v>
                </c:pt>
                <c:pt idx="47">
                  <c:v>43348</c:v>
                </c:pt>
                <c:pt idx="48">
                  <c:v>43350</c:v>
                </c:pt>
                <c:pt idx="49">
                  <c:v>43354</c:v>
                </c:pt>
                <c:pt idx="50">
                  <c:v>43355</c:v>
                </c:pt>
                <c:pt idx="51">
                  <c:v>43356</c:v>
                </c:pt>
                <c:pt idx="52">
                  <c:v>43359</c:v>
                </c:pt>
                <c:pt idx="53">
                  <c:v>43360</c:v>
                </c:pt>
                <c:pt idx="54">
                  <c:v>43361</c:v>
                </c:pt>
                <c:pt idx="55">
                  <c:v>43362</c:v>
                </c:pt>
                <c:pt idx="56">
                  <c:v>43364</c:v>
                </c:pt>
                <c:pt idx="57">
                  <c:v>43366</c:v>
                </c:pt>
                <c:pt idx="58">
                  <c:v>43367</c:v>
                </c:pt>
                <c:pt idx="59">
                  <c:v>43368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43379</c:v>
                </c:pt>
                <c:pt idx="64">
                  <c:v>43380</c:v>
                </c:pt>
                <c:pt idx="65">
                  <c:v>43386</c:v>
                </c:pt>
                <c:pt idx="66">
                  <c:v>43387</c:v>
                </c:pt>
                <c:pt idx="67">
                  <c:v>43388</c:v>
                </c:pt>
                <c:pt idx="68">
                  <c:v>43389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43398</c:v>
                </c:pt>
                <c:pt idx="76">
                  <c:v>43399</c:v>
                </c:pt>
                <c:pt idx="77">
                  <c:v>43400</c:v>
                </c:pt>
                <c:pt idx="78">
                  <c:v>43401</c:v>
                </c:pt>
                <c:pt idx="79">
                  <c:v>43404</c:v>
                </c:pt>
                <c:pt idx="80">
                  <c:v>43405</c:v>
                </c:pt>
                <c:pt idx="81">
                  <c:v>43407</c:v>
                </c:pt>
                <c:pt idx="82">
                  <c:v>43408</c:v>
                </c:pt>
                <c:pt idx="83">
                  <c:v>43416</c:v>
                </c:pt>
                <c:pt idx="84">
                  <c:v>43417</c:v>
                </c:pt>
                <c:pt idx="85">
                  <c:v>43418</c:v>
                </c:pt>
                <c:pt idx="86">
                  <c:v>43419</c:v>
                </c:pt>
                <c:pt idx="87">
                  <c:v>43420</c:v>
                </c:pt>
                <c:pt idx="88">
                  <c:v>43421</c:v>
                </c:pt>
                <c:pt idx="89">
                  <c:v>43422</c:v>
                </c:pt>
                <c:pt idx="90">
                  <c:v>43423</c:v>
                </c:pt>
                <c:pt idx="91">
                  <c:v>43425</c:v>
                </c:pt>
                <c:pt idx="92">
                  <c:v>43427</c:v>
                </c:pt>
                <c:pt idx="93">
                  <c:v>43431</c:v>
                </c:pt>
                <c:pt idx="94">
                  <c:v>43442</c:v>
                </c:pt>
                <c:pt idx="95">
                  <c:v>43443</c:v>
                </c:pt>
                <c:pt idx="96">
                  <c:v>43452</c:v>
                </c:pt>
                <c:pt idx="97">
                  <c:v>43453</c:v>
                </c:pt>
                <c:pt idx="98">
                  <c:v>43457</c:v>
                </c:pt>
                <c:pt idx="99">
                  <c:v>43460</c:v>
                </c:pt>
                <c:pt idx="100">
                  <c:v>43462</c:v>
                </c:pt>
                <c:pt idx="101">
                  <c:v>43472</c:v>
                </c:pt>
                <c:pt idx="102">
                  <c:v>43475</c:v>
                </c:pt>
                <c:pt idx="103">
                  <c:v>43478</c:v>
                </c:pt>
                <c:pt idx="104">
                  <c:v>43479</c:v>
                </c:pt>
                <c:pt idx="105">
                  <c:v>43481</c:v>
                </c:pt>
                <c:pt idx="106">
                  <c:v>43486</c:v>
                </c:pt>
                <c:pt idx="107">
                  <c:v>43489</c:v>
                </c:pt>
                <c:pt idx="108">
                  <c:v>43504</c:v>
                </c:pt>
                <c:pt idx="109">
                  <c:v>43509</c:v>
                </c:pt>
                <c:pt idx="110">
                  <c:v>43510</c:v>
                </c:pt>
                <c:pt idx="111">
                  <c:v>44286</c:v>
                </c:pt>
                <c:pt idx="112">
                  <c:v>44289</c:v>
                </c:pt>
                <c:pt idx="113">
                  <c:v>44290</c:v>
                </c:pt>
                <c:pt idx="114">
                  <c:v>44291</c:v>
                </c:pt>
                <c:pt idx="115">
                  <c:v>44293</c:v>
                </c:pt>
                <c:pt idx="116">
                  <c:v>44297</c:v>
                </c:pt>
                <c:pt idx="117">
                  <c:v>44299</c:v>
                </c:pt>
                <c:pt idx="118">
                  <c:v>44300</c:v>
                </c:pt>
                <c:pt idx="119">
                  <c:v>44304</c:v>
                </c:pt>
                <c:pt idx="120">
                  <c:v>44308</c:v>
                </c:pt>
                <c:pt idx="121">
                  <c:v>44309</c:v>
                </c:pt>
                <c:pt idx="122">
                  <c:v>44311</c:v>
                </c:pt>
                <c:pt idx="123">
                  <c:v>44312</c:v>
                </c:pt>
                <c:pt idx="124">
                  <c:v>44313</c:v>
                </c:pt>
                <c:pt idx="125">
                  <c:v>44314</c:v>
                </c:pt>
                <c:pt idx="126">
                  <c:v>44315</c:v>
                </c:pt>
                <c:pt idx="127">
                  <c:v>44318</c:v>
                </c:pt>
                <c:pt idx="128">
                  <c:v>44320</c:v>
                </c:pt>
                <c:pt idx="129">
                  <c:v>44321</c:v>
                </c:pt>
                <c:pt idx="130">
                  <c:v>44324</c:v>
                </c:pt>
                <c:pt idx="131">
                  <c:v>44339</c:v>
                </c:pt>
                <c:pt idx="132">
                  <c:v>44343</c:v>
                </c:pt>
                <c:pt idx="133">
                  <c:v>44346</c:v>
                </c:pt>
                <c:pt idx="134">
                  <c:v>44354</c:v>
                </c:pt>
                <c:pt idx="135">
                  <c:v>44373</c:v>
                </c:pt>
                <c:pt idx="136">
                  <c:v>44374</c:v>
                </c:pt>
                <c:pt idx="137">
                  <c:v>44381</c:v>
                </c:pt>
                <c:pt idx="138">
                  <c:v>44382</c:v>
                </c:pt>
                <c:pt idx="139">
                  <c:v>44383</c:v>
                </c:pt>
                <c:pt idx="140">
                  <c:v>44391</c:v>
                </c:pt>
                <c:pt idx="141">
                  <c:v>44392</c:v>
                </c:pt>
                <c:pt idx="142">
                  <c:v>44393</c:v>
                </c:pt>
                <c:pt idx="143">
                  <c:v>44397</c:v>
                </c:pt>
                <c:pt idx="144">
                  <c:v>44398</c:v>
                </c:pt>
                <c:pt idx="145">
                  <c:v>44401</c:v>
                </c:pt>
                <c:pt idx="146">
                  <c:v>44402</c:v>
                </c:pt>
                <c:pt idx="147">
                  <c:v>44404</c:v>
                </c:pt>
                <c:pt idx="148">
                  <c:v>44405</c:v>
                </c:pt>
                <c:pt idx="149">
                  <c:v>44426</c:v>
                </c:pt>
                <c:pt idx="150">
                  <c:v>44428</c:v>
                </c:pt>
                <c:pt idx="151">
                  <c:v>44429</c:v>
                </c:pt>
                <c:pt idx="152">
                  <c:v>44430</c:v>
                </c:pt>
              </c:numCache>
            </c:numRef>
          </c:cat>
          <c:val>
            <c:numRef>
              <c:f>Data!$M$2:$M$154</c:f>
              <c:numCache>
                <c:formatCode>General</c:formatCode>
                <c:ptCount val="153"/>
                <c:pt idx="0">
                  <c:v>637</c:v>
                </c:pt>
                <c:pt idx="1">
                  <c:v>637</c:v>
                </c:pt>
                <c:pt idx="2">
                  <c:v>637</c:v>
                </c:pt>
                <c:pt idx="3">
                  <c:v>637</c:v>
                </c:pt>
                <c:pt idx="4">
                  <c:v>637</c:v>
                </c:pt>
                <c:pt idx="5">
                  <c:v>637</c:v>
                </c:pt>
                <c:pt idx="6">
                  <c:v>637</c:v>
                </c:pt>
                <c:pt idx="7">
                  <c:v>637</c:v>
                </c:pt>
                <c:pt idx="8">
                  <c:v>637</c:v>
                </c:pt>
                <c:pt idx="9">
                  <c:v>637</c:v>
                </c:pt>
                <c:pt idx="10">
                  <c:v>637</c:v>
                </c:pt>
                <c:pt idx="11">
                  <c:v>637</c:v>
                </c:pt>
                <c:pt idx="12">
                  <c:v>637</c:v>
                </c:pt>
                <c:pt idx="13">
                  <c:v>637</c:v>
                </c:pt>
                <c:pt idx="14">
                  <c:v>637</c:v>
                </c:pt>
                <c:pt idx="15">
                  <c:v>637</c:v>
                </c:pt>
                <c:pt idx="16">
                  <c:v>637</c:v>
                </c:pt>
                <c:pt idx="17">
                  <c:v>637</c:v>
                </c:pt>
                <c:pt idx="18">
                  <c:v>637</c:v>
                </c:pt>
                <c:pt idx="19">
                  <c:v>637</c:v>
                </c:pt>
                <c:pt idx="20">
                  <c:v>637</c:v>
                </c:pt>
                <c:pt idx="21">
                  <c:v>637</c:v>
                </c:pt>
                <c:pt idx="22">
                  <c:v>637</c:v>
                </c:pt>
                <c:pt idx="23">
                  <c:v>637</c:v>
                </c:pt>
                <c:pt idx="24">
                  <c:v>637</c:v>
                </c:pt>
                <c:pt idx="25">
                  <c:v>637</c:v>
                </c:pt>
                <c:pt idx="26">
                  <c:v>637</c:v>
                </c:pt>
                <c:pt idx="27">
                  <c:v>637</c:v>
                </c:pt>
                <c:pt idx="28">
                  <c:v>637</c:v>
                </c:pt>
                <c:pt idx="29">
                  <c:v>637</c:v>
                </c:pt>
                <c:pt idx="30">
                  <c:v>637</c:v>
                </c:pt>
                <c:pt idx="31">
                  <c:v>637</c:v>
                </c:pt>
                <c:pt idx="32">
                  <c:v>637</c:v>
                </c:pt>
                <c:pt idx="33">
                  <c:v>637</c:v>
                </c:pt>
                <c:pt idx="34">
                  <c:v>637</c:v>
                </c:pt>
                <c:pt idx="35">
                  <c:v>637</c:v>
                </c:pt>
                <c:pt idx="36">
                  <c:v>637</c:v>
                </c:pt>
                <c:pt idx="37">
                  <c:v>637</c:v>
                </c:pt>
                <c:pt idx="38">
                  <c:v>637</c:v>
                </c:pt>
                <c:pt idx="39">
                  <c:v>637</c:v>
                </c:pt>
                <c:pt idx="40">
                  <c:v>637</c:v>
                </c:pt>
                <c:pt idx="41">
                  <c:v>637</c:v>
                </c:pt>
                <c:pt idx="42">
                  <c:v>637</c:v>
                </c:pt>
                <c:pt idx="43">
                  <c:v>637</c:v>
                </c:pt>
                <c:pt idx="44">
                  <c:v>637</c:v>
                </c:pt>
                <c:pt idx="45">
                  <c:v>637</c:v>
                </c:pt>
                <c:pt idx="46">
                  <c:v>637</c:v>
                </c:pt>
                <c:pt idx="47">
                  <c:v>637</c:v>
                </c:pt>
                <c:pt idx="48">
                  <c:v>637</c:v>
                </c:pt>
                <c:pt idx="49">
                  <c:v>637</c:v>
                </c:pt>
                <c:pt idx="50">
                  <c:v>637</c:v>
                </c:pt>
                <c:pt idx="51">
                  <c:v>637</c:v>
                </c:pt>
                <c:pt idx="52">
                  <c:v>637</c:v>
                </c:pt>
                <c:pt idx="53">
                  <c:v>637</c:v>
                </c:pt>
                <c:pt idx="54">
                  <c:v>637</c:v>
                </c:pt>
                <c:pt idx="55">
                  <c:v>637</c:v>
                </c:pt>
                <c:pt idx="56">
                  <c:v>637</c:v>
                </c:pt>
                <c:pt idx="57">
                  <c:v>637</c:v>
                </c:pt>
                <c:pt idx="58">
                  <c:v>637</c:v>
                </c:pt>
                <c:pt idx="59">
                  <c:v>637</c:v>
                </c:pt>
                <c:pt idx="60">
                  <c:v>637</c:v>
                </c:pt>
                <c:pt idx="61">
                  <c:v>637</c:v>
                </c:pt>
                <c:pt idx="62">
                  <c:v>637</c:v>
                </c:pt>
                <c:pt idx="63">
                  <c:v>637</c:v>
                </c:pt>
                <c:pt idx="64">
                  <c:v>637</c:v>
                </c:pt>
                <c:pt idx="65">
                  <c:v>637</c:v>
                </c:pt>
                <c:pt idx="66">
                  <c:v>637</c:v>
                </c:pt>
                <c:pt idx="67">
                  <c:v>637</c:v>
                </c:pt>
                <c:pt idx="68">
                  <c:v>637</c:v>
                </c:pt>
                <c:pt idx="69">
                  <c:v>637</c:v>
                </c:pt>
                <c:pt idx="70">
                  <c:v>637</c:v>
                </c:pt>
                <c:pt idx="71">
                  <c:v>637</c:v>
                </c:pt>
                <c:pt idx="72">
                  <c:v>637</c:v>
                </c:pt>
                <c:pt idx="73">
                  <c:v>637</c:v>
                </c:pt>
                <c:pt idx="74">
                  <c:v>637</c:v>
                </c:pt>
                <c:pt idx="75">
                  <c:v>637</c:v>
                </c:pt>
                <c:pt idx="76">
                  <c:v>637</c:v>
                </c:pt>
                <c:pt idx="77">
                  <c:v>637</c:v>
                </c:pt>
                <c:pt idx="78">
                  <c:v>637</c:v>
                </c:pt>
                <c:pt idx="79">
                  <c:v>637</c:v>
                </c:pt>
                <c:pt idx="80">
                  <c:v>637</c:v>
                </c:pt>
                <c:pt idx="81">
                  <c:v>637</c:v>
                </c:pt>
                <c:pt idx="82">
                  <c:v>637</c:v>
                </c:pt>
                <c:pt idx="83">
                  <c:v>637</c:v>
                </c:pt>
                <c:pt idx="84">
                  <c:v>637</c:v>
                </c:pt>
                <c:pt idx="85">
                  <c:v>637</c:v>
                </c:pt>
                <c:pt idx="86">
                  <c:v>637</c:v>
                </c:pt>
                <c:pt idx="87">
                  <c:v>637</c:v>
                </c:pt>
                <c:pt idx="88">
                  <c:v>637</c:v>
                </c:pt>
                <c:pt idx="89">
                  <c:v>637</c:v>
                </c:pt>
                <c:pt idx="90">
                  <c:v>637</c:v>
                </c:pt>
                <c:pt idx="91">
                  <c:v>637</c:v>
                </c:pt>
                <c:pt idx="92">
                  <c:v>637</c:v>
                </c:pt>
                <c:pt idx="93">
                  <c:v>637</c:v>
                </c:pt>
                <c:pt idx="94">
                  <c:v>637</c:v>
                </c:pt>
                <c:pt idx="95">
                  <c:v>637</c:v>
                </c:pt>
                <c:pt idx="96">
                  <c:v>637</c:v>
                </c:pt>
                <c:pt idx="97">
                  <c:v>637</c:v>
                </c:pt>
                <c:pt idx="98">
                  <c:v>637</c:v>
                </c:pt>
                <c:pt idx="99">
                  <c:v>637</c:v>
                </c:pt>
                <c:pt idx="100">
                  <c:v>637</c:v>
                </c:pt>
                <c:pt idx="101">
                  <c:v>637</c:v>
                </c:pt>
                <c:pt idx="102">
                  <c:v>637</c:v>
                </c:pt>
                <c:pt idx="103">
                  <c:v>637</c:v>
                </c:pt>
                <c:pt idx="104">
                  <c:v>637</c:v>
                </c:pt>
                <c:pt idx="105">
                  <c:v>637</c:v>
                </c:pt>
                <c:pt idx="106">
                  <c:v>637</c:v>
                </c:pt>
                <c:pt idx="107">
                  <c:v>637</c:v>
                </c:pt>
                <c:pt idx="108">
                  <c:v>637</c:v>
                </c:pt>
                <c:pt idx="109">
                  <c:v>637</c:v>
                </c:pt>
                <c:pt idx="110">
                  <c:v>637</c:v>
                </c:pt>
                <c:pt idx="111">
                  <c:v>637</c:v>
                </c:pt>
                <c:pt idx="112">
                  <c:v>637</c:v>
                </c:pt>
                <c:pt idx="113">
                  <c:v>637</c:v>
                </c:pt>
                <c:pt idx="114">
                  <c:v>637</c:v>
                </c:pt>
                <c:pt idx="115">
                  <c:v>637</c:v>
                </c:pt>
                <c:pt idx="116">
                  <c:v>637</c:v>
                </c:pt>
                <c:pt idx="117">
                  <c:v>637</c:v>
                </c:pt>
                <c:pt idx="118">
                  <c:v>637</c:v>
                </c:pt>
                <c:pt idx="119">
                  <c:v>637</c:v>
                </c:pt>
                <c:pt idx="120">
                  <c:v>637</c:v>
                </c:pt>
                <c:pt idx="121">
                  <c:v>637</c:v>
                </c:pt>
                <c:pt idx="122">
                  <c:v>637</c:v>
                </c:pt>
                <c:pt idx="123">
                  <c:v>637</c:v>
                </c:pt>
                <c:pt idx="124">
                  <c:v>637</c:v>
                </c:pt>
                <c:pt idx="125">
                  <c:v>637</c:v>
                </c:pt>
                <c:pt idx="126">
                  <c:v>637</c:v>
                </c:pt>
                <c:pt idx="127">
                  <c:v>637</c:v>
                </c:pt>
                <c:pt idx="128">
                  <c:v>637</c:v>
                </c:pt>
                <c:pt idx="129">
                  <c:v>637</c:v>
                </c:pt>
                <c:pt idx="130">
                  <c:v>637</c:v>
                </c:pt>
                <c:pt idx="131">
                  <c:v>637</c:v>
                </c:pt>
                <c:pt idx="132">
                  <c:v>637</c:v>
                </c:pt>
                <c:pt idx="133">
                  <c:v>637</c:v>
                </c:pt>
                <c:pt idx="134">
                  <c:v>637</c:v>
                </c:pt>
                <c:pt idx="135">
                  <c:v>637</c:v>
                </c:pt>
                <c:pt idx="136">
                  <c:v>637</c:v>
                </c:pt>
                <c:pt idx="137">
                  <c:v>637</c:v>
                </c:pt>
                <c:pt idx="138">
                  <c:v>637</c:v>
                </c:pt>
                <c:pt idx="139">
                  <c:v>637</c:v>
                </c:pt>
                <c:pt idx="140">
                  <c:v>637</c:v>
                </c:pt>
                <c:pt idx="141">
                  <c:v>637</c:v>
                </c:pt>
                <c:pt idx="142">
                  <c:v>637</c:v>
                </c:pt>
                <c:pt idx="143">
                  <c:v>637</c:v>
                </c:pt>
                <c:pt idx="144">
                  <c:v>637</c:v>
                </c:pt>
                <c:pt idx="145">
                  <c:v>637</c:v>
                </c:pt>
                <c:pt idx="146">
                  <c:v>637</c:v>
                </c:pt>
                <c:pt idx="147">
                  <c:v>637</c:v>
                </c:pt>
                <c:pt idx="148">
                  <c:v>637</c:v>
                </c:pt>
                <c:pt idx="149">
                  <c:v>637</c:v>
                </c:pt>
                <c:pt idx="150">
                  <c:v>637</c:v>
                </c:pt>
                <c:pt idx="151">
                  <c:v>637</c:v>
                </c:pt>
                <c:pt idx="152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9-4544-8FC1-E969421D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42096"/>
        <c:axId val="683543056"/>
      </c:lineChart>
      <c:dateAx>
        <c:axId val="683542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543056"/>
        <c:crosses val="autoZero"/>
        <c:auto val="1"/>
        <c:lblOffset val="100"/>
        <c:baseTimeUnit val="days"/>
        <c:majorUnit val="3"/>
        <c:majorTimeUnit val="months"/>
      </c:dateAx>
      <c:valAx>
        <c:axId val="68354305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bg1"/>
                    </a:solidFill>
                  </a:rPr>
                  <a:t>Number of achievements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5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Achievements unlocked by me and its simplicity</a:t>
            </a:r>
            <a:endParaRPr lang="en-US" sz="1800" baseline="0">
              <a:solidFill>
                <a:schemeClr val="bg1"/>
              </a:solidFill>
            </a:endParaRP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 sz="1800" baseline="0">
                <a:solidFill>
                  <a:schemeClr val="bg1"/>
                </a:solidFill>
              </a:rPr>
              <a:t>Before Repentance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Unlocked by me 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C-40BC-9990-163AC865BF6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C-40BC-9990-163AC865BF64}"/>
              </c:ext>
            </c:extLst>
          </c:dPt>
          <c:dPt>
            <c:idx val="39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C-40BC-9990-163AC865BF64}"/>
              </c:ext>
            </c:extLst>
          </c:dPt>
          <c:dPt>
            <c:idx val="40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C-40BC-9990-163AC865BF64}"/>
              </c:ext>
            </c:extLst>
          </c:dPt>
          <c:dPt>
            <c:idx val="40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C-40BC-9990-163AC865BF64}"/>
              </c:ext>
            </c:extLst>
          </c:dPt>
          <c:xVal>
            <c:numRef>
              <c:f>Data!$C$2:$C$404</c:f>
              <c:numCache>
                <c:formatCode>d\-mmm\-yy</c:formatCode>
                <c:ptCount val="403"/>
                <c:pt idx="0">
                  <c:v>43275</c:v>
                </c:pt>
                <c:pt idx="1">
                  <c:v>43275</c:v>
                </c:pt>
                <c:pt idx="2">
                  <c:v>43275</c:v>
                </c:pt>
                <c:pt idx="3">
                  <c:v>43275</c:v>
                </c:pt>
                <c:pt idx="4">
                  <c:v>43275</c:v>
                </c:pt>
                <c:pt idx="5">
                  <c:v>43275</c:v>
                </c:pt>
                <c:pt idx="6">
                  <c:v>43275</c:v>
                </c:pt>
                <c:pt idx="7">
                  <c:v>43275</c:v>
                </c:pt>
                <c:pt idx="8">
                  <c:v>43275</c:v>
                </c:pt>
                <c:pt idx="9">
                  <c:v>43275</c:v>
                </c:pt>
                <c:pt idx="10">
                  <c:v>43275</c:v>
                </c:pt>
                <c:pt idx="11">
                  <c:v>43275</c:v>
                </c:pt>
                <c:pt idx="12">
                  <c:v>43275</c:v>
                </c:pt>
                <c:pt idx="13">
                  <c:v>43275</c:v>
                </c:pt>
                <c:pt idx="14">
                  <c:v>43275</c:v>
                </c:pt>
                <c:pt idx="15">
                  <c:v>43275</c:v>
                </c:pt>
                <c:pt idx="16">
                  <c:v>43275</c:v>
                </c:pt>
                <c:pt idx="17">
                  <c:v>43275</c:v>
                </c:pt>
                <c:pt idx="18">
                  <c:v>43275</c:v>
                </c:pt>
                <c:pt idx="19">
                  <c:v>43275</c:v>
                </c:pt>
                <c:pt idx="20">
                  <c:v>43275</c:v>
                </c:pt>
                <c:pt idx="21">
                  <c:v>43276</c:v>
                </c:pt>
                <c:pt idx="22">
                  <c:v>43276</c:v>
                </c:pt>
                <c:pt idx="23">
                  <c:v>43276</c:v>
                </c:pt>
                <c:pt idx="24">
                  <c:v>43276</c:v>
                </c:pt>
                <c:pt idx="25">
                  <c:v>43276</c:v>
                </c:pt>
                <c:pt idx="26">
                  <c:v>43276</c:v>
                </c:pt>
                <c:pt idx="27">
                  <c:v>43276</c:v>
                </c:pt>
                <c:pt idx="28">
                  <c:v>43276</c:v>
                </c:pt>
                <c:pt idx="29">
                  <c:v>43276</c:v>
                </c:pt>
                <c:pt idx="30">
                  <c:v>43276</c:v>
                </c:pt>
                <c:pt idx="31">
                  <c:v>43276</c:v>
                </c:pt>
                <c:pt idx="32">
                  <c:v>43276</c:v>
                </c:pt>
                <c:pt idx="33">
                  <c:v>43276</c:v>
                </c:pt>
                <c:pt idx="34">
                  <c:v>43277</c:v>
                </c:pt>
                <c:pt idx="35">
                  <c:v>43277</c:v>
                </c:pt>
                <c:pt idx="36">
                  <c:v>43277</c:v>
                </c:pt>
                <c:pt idx="37">
                  <c:v>43278</c:v>
                </c:pt>
                <c:pt idx="38">
                  <c:v>43278</c:v>
                </c:pt>
                <c:pt idx="39">
                  <c:v>43278</c:v>
                </c:pt>
                <c:pt idx="40">
                  <c:v>43278</c:v>
                </c:pt>
                <c:pt idx="41">
                  <c:v>43278</c:v>
                </c:pt>
                <c:pt idx="42">
                  <c:v>43278</c:v>
                </c:pt>
                <c:pt idx="43">
                  <c:v>43278</c:v>
                </c:pt>
                <c:pt idx="44">
                  <c:v>43278</c:v>
                </c:pt>
                <c:pt idx="45">
                  <c:v>43278</c:v>
                </c:pt>
                <c:pt idx="46">
                  <c:v>43278</c:v>
                </c:pt>
                <c:pt idx="47">
                  <c:v>43278</c:v>
                </c:pt>
                <c:pt idx="48">
                  <c:v>43278</c:v>
                </c:pt>
                <c:pt idx="49">
                  <c:v>43278</c:v>
                </c:pt>
                <c:pt idx="50">
                  <c:v>43280</c:v>
                </c:pt>
                <c:pt idx="51">
                  <c:v>43281</c:v>
                </c:pt>
                <c:pt idx="52">
                  <c:v>43282</c:v>
                </c:pt>
                <c:pt idx="53">
                  <c:v>43282</c:v>
                </c:pt>
                <c:pt idx="54">
                  <c:v>43282</c:v>
                </c:pt>
                <c:pt idx="55">
                  <c:v>43282</c:v>
                </c:pt>
                <c:pt idx="56">
                  <c:v>43282</c:v>
                </c:pt>
                <c:pt idx="57">
                  <c:v>43282</c:v>
                </c:pt>
                <c:pt idx="58">
                  <c:v>43282</c:v>
                </c:pt>
                <c:pt idx="59">
                  <c:v>43282</c:v>
                </c:pt>
                <c:pt idx="60">
                  <c:v>43283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43285</c:v>
                </c:pt>
                <c:pt idx="68">
                  <c:v>43285</c:v>
                </c:pt>
                <c:pt idx="69">
                  <c:v>43285</c:v>
                </c:pt>
                <c:pt idx="70">
                  <c:v>43285</c:v>
                </c:pt>
                <c:pt idx="71">
                  <c:v>43285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43287</c:v>
                </c:pt>
                <c:pt idx="79">
                  <c:v>43289</c:v>
                </c:pt>
                <c:pt idx="80">
                  <c:v>43289</c:v>
                </c:pt>
                <c:pt idx="81">
                  <c:v>43289</c:v>
                </c:pt>
                <c:pt idx="82">
                  <c:v>43289</c:v>
                </c:pt>
                <c:pt idx="83">
                  <c:v>43289</c:v>
                </c:pt>
                <c:pt idx="84">
                  <c:v>43289</c:v>
                </c:pt>
                <c:pt idx="85">
                  <c:v>43289</c:v>
                </c:pt>
                <c:pt idx="86">
                  <c:v>43289</c:v>
                </c:pt>
                <c:pt idx="87">
                  <c:v>43289</c:v>
                </c:pt>
                <c:pt idx="88">
                  <c:v>43289</c:v>
                </c:pt>
                <c:pt idx="89">
                  <c:v>43289</c:v>
                </c:pt>
                <c:pt idx="90">
                  <c:v>43289</c:v>
                </c:pt>
                <c:pt idx="91">
                  <c:v>43289</c:v>
                </c:pt>
                <c:pt idx="92">
                  <c:v>43289</c:v>
                </c:pt>
                <c:pt idx="93">
                  <c:v>43289</c:v>
                </c:pt>
                <c:pt idx="94">
                  <c:v>43289</c:v>
                </c:pt>
                <c:pt idx="95">
                  <c:v>43289</c:v>
                </c:pt>
                <c:pt idx="96">
                  <c:v>43290</c:v>
                </c:pt>
                <c:pt idx="97">
                  <c:v>43290</c:v>
                </c:pt>
                <c:pt idx="98">
                  <c:v>43290</c:v>
                </c:pt>
                <c:pt idx="99">
                  <c:v>43290</c:v>
                </c:pt>
                <c:pt idx="100">
                  <c:v>43290</c:v>
                </c:pt>
                <c:pt idx="101">
                  <c:v>43290</c:v>
                </c:pt>
                <c:pt idx="102">
                  <c:v>43290</c:v>
                </c:pt>
                <c:pt idx="103">
                  <c:v>43290</c:v>
                </c:pt>
                <c:pt idx="104">
                  <c:v>43290</c:v>
                </c:pt>
                <c:pt idx="105">
                  <c:v>43290</c:v>
                </c:pt>
                <c:pt idx="106">
                  <c:v>43290</c:v>
                </c:pt>
                <c:pt idx="107">
                  <c:v>43290</c:v>
                </c:pt>
                <c:pt idx="108">
                  <c:v>43290</c:v>
                </c:pt>
                <c:pt idx="109">
                  <c:v>43290</c:v>
                </c:pt>
                <c:pt idx="110">
                  <c:v>43290</c:v>
                </c:pt>
                <c:pt idx="111">
                  <c:v>43290</c:v>
                </c:pt>
                <c:pt idx="112">
                  <c:v>43290</c:v>
                </c:pt>
                <c:pt idx="113">
                  <c:v>43290</c:v>
                </c:pt>
                <c:pt idx="114">
                  <c:v>43290</c:v>
                </c:pt>
                <c:pt idx="115">
                  <c:v>43296</c:v>
                </c:pt>
                <c:pt idx="116">
                  <c:v>43297</c:v>
                </c:pt>
                <c:pt idx="117">
                  <c:v>43298</c:v>
                </c:pt>
                <c:pt idx="118">
                  <c:v>43298</c:v>
                </c:pt>
                <c:pt idx="119">
                  <c:v>43298</c:v>
                </c:pt>
                <c:pt idx="120">
                  <c:v>43298</c:v>
                </c:pt>
                <c:pt idx="121">
                  <c:v>43298</c:v>
                </c:pt>
                <c:pt idx="122">
                  <c:v>43298</c:v>
                </c:pt>
                <c:pt idx="123">
                  <c:v>43301</c:v>
                </c:pt>
                <c:pt idx="124">
                  <c:v>43303</c:v>
                </c:pt>
                <c:pt idx="125">
                  <c:v>43304</c:v>
                </c:pt>
                <c:pt idx="126">
                  <c:v>43304</c:v>
                </c:pt>
                <c:pt idx="127">
                  <c:v>43310</c:v>
                </c:pt>
                <c:pt idx="128">
                  <c:v>43310</c:v>
                </c:pt>
                <c:pt idx="129">
                  <c:v>43310</c:v>
                </c:pt>
                <c:pt idx="130">
                  <c:v>43310</c:v>
                </c:pt>
                <c:pt idx="131">
                  <c:v>43312</c:v>
                </c:pt>
                <c:pt idx="132">
                  <c:v>43316</c:v>
                </c:pt>
                <c:pt idx="133">
                  <c:v>43316</c:v>
                </c:pt>
                <c:pt idx="134">
                  <c:v>43316</c:v>
                </c:pt>
                <c:pt idx="135">
                  <c:v>43316</c:v>
                </c:pt>
                <c:pt idx="136">
                  <c:v>43317</c:v>
                </c:pt>
                <c:pt idx="137">
                  <c:v>43317</c:v>
                </c:pt>
                <c:pt idx="138">
                  <c:v>43317</c:v>
                </c:pt>
                <c:pt idx="139">
                  <c:v>43317</c:v>
                </c:pt>
                <c:pt idx="140">
                  <c:v>43317</c:v>
                </c:pt>
                <c:pt idx="141">
                  <c:v>43317</c:v>
                </c:pt>
                <c:pt idx="142">
                  <c:v>43318</c:v>
                </c:pt>
                <c:pt idx="143">
                  <c:v>43319</c:v>
                </c:pt>
                <c:pt idx="144">
                  <c:v>43319</c:v>
                </c:pt>
                <c:pt idx="145">
                  <c:v>43319</c:v>
                </c:pt>
                <c:pt idx="146">
                  <c:v>43319</c:v>
                </c:pt>
                <c:pt idx="147">
                  <c:v>43319</c:v>
                </c:pt>
                <c:pt idx="148">
                  <c:v>43319</c:v>
                </c:pt>
                <c:pt idx="149">
                  <c:v>43320</c:v>
                </c:pt>
                <c:pt idx="150">
                  <c:v>43320</c:v>
                </c:pt>
                <c:pt idx="151">
                  <c:v>43320</c:v>
                </c:pt>
                <c:pt idx="152">
                  <c:v>43321</c:v>
                </c:pt>
                <c:pt idx="153">
                  <c:v>43321</c:v>
                </c:pt>
                <c:pt idx="154">
                  <c:v>43322</c:v>
                </c:pt>
                <c:pt idx="155">
                  <c:v>43322</c:v>
                </c:pt>
                <c:pt idx="156">
                  <c:v>43322</c:v>
                </c:pt>
                <c:pt idx="157">
                  <c:v>43323</c:v>
                </c:pt>
                <c:pt idx="158">
                  <c:v>43323</c:v>
                </c:pt>
                <c:pt idx="159">
                  <c:v>43323</c:v>
                </c:pt>
                <c:pt idx="160">
                  <c:v>43323</c:v>
                </c:pt>
                <c:pt idx="161">
                  <c:v>43326</c:v>
                </c:pt>
                <c:pt idx="162">
                  <c:v>43326</c:v>
                </c:pt>
                <c:pt idx="163">
                  <c:v>43327</c:v>
                </c:pt>
                <c:pt idx="164">
                  <c:v>43329</c:v>
                </c:pt>
                <c:pt idx="165">
                  <c:v>43330</c:v>
                </c:pt>
                <c:pt idx="166">
                  <c:v>43330</c:v>
                </c:pt>
                <c:pt idx="167">
                  <c:v>43330</c:v>
                </c:pt>
                <c:pt idx="168">
                  <c:v>43330</c:v>
                </c:pt>
                <c:pt idx="169">
                  <c:v>43330</c:v>
                </c:pt>
                <c:pt idx="170">
                  <c:v>43330</c:v>
                </c:pt>
                <c:pt idx="171">
                  <c:v>43331</c:v>
                </c:pt>
                <c:pt idx="172">
                  <c:v>43331</c:v>
                </c:pt>
                <c:pt idx="173">
                  <c:v>43331</c:v>
                </c:pt>
                <c:pt idx="174">
                  <c:v>43331</c:v>
                </c:pt>
                <c:pt idx="175">
                  <c:v>43331</c:v>
                </c:pt>
                <c:pt idx="176">
                  <c:v>43331</c:v>
                </c:pt>
                <c:pt idx="177">
                  <c:v>43331</c:v>
                </c:pt>
                <c:pt idx="178">
                  <c:v>43332</c:v>
                </c:pt>
                <c:pt idx="179">
                  <c:v>43332</c:v>
                </c:pt>
                <c:pt idx="180">
                  <c:v>43333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43333</c:v>
                </c:pt>
                <c:pt idx="186">
                  <c:v>43334</c:v>
                </c:pt>
                <c:pt idx="187">
                  <c:v>43334</c:v>
                </c:pt>
                <c:pt idx="188">
                  <c:v>43334</c:v>
                </c:pt>
                <c:pt idx="189">
                  <c:v>43334</c:v>
                </c:pt>
                <c:pt idx="190">
                  <c:v>43334</c:v>
                </c:pt>
                <c:pt idx="191">
                  <c:v>43334</c:v>
                </c:pt>
                <c:pt idx="192">
                  <c:v>43335</c:v>
                </c:pt>
                <c:pt idx="193">
                  <c:v>43335</c:v>
                </c:pt>
                <c:pt idx="194">
                  <c:v>43335</c:v>
                </c:pt>
                <c:pt idx="195">
                  <c:v>43335</c:v>
                </c:pt>
                <c:pt idx="196">
                  <c:v>43336</c:v>
                </c:pt>
                <c:pt idx="197">
                  <c:v>43336</c:v>
                </c:pt>
                <c:pt idx="198">
                  <c:v>43338</c:v>
                </c:pt>
                <c:pt idx="199">
                  <c:v>43338</c:v>
                </c:pt>
                <c:pt idx="200">
                  <c:v>43338</c:v>
                </c:pt>
                <c:pt idx="201">
                  <c:v>43338</c:v>
                </c:pt>
                <c:pt idx="202">
                  <c:v>43338</c:v>
                </c:pt>
                <c:pt idx="203">
                  <c:v>43338</c:v>
                </c:pt>
                <c:pt idx="204">
                  <c:v>43338</c:v>
                </c:pt>
                <c:pt idx="205">
                  <c:v>43338</c:v>
                </c:pt>
                <c:pt idx="206">
                  <c:v>43338</c:v>
                </c:pt>
                <c:pt idx="207">
                  <c:v>43338</c:v>
                </c:pt>
                <c:pt idx="208">
                  <c:v>43339</c:v>
                </c:pt>
                <c:pt idx="209">
                  <c:v>43339</c:v>
                </c:pt>
                <c:pt idx="210">
                  <c:v>43339</c:v>
                </c:pt>
                <c:pt idx="211">
                  <c:v>43340</c:v>
                </c:pt>
                <c:pt idx="212">
                  <c:v>43340</c:v>
                </c:pt>
                <c:pt idx="213">
                  <c:v>43340</c:v>
                </c:pt>
                <c:pt idx="214">
                  <c:v>43340</c:v>
                </c:pt>
                <c:pt idx="215">
                  <c:v>43341</c:v>
                </c:pt>
                <c:pt idx="216">
                  <c:v>43341</c:v>
                </c:pt>
                <c:pt idx="217">
                  <c:v>43342</c:v>
                </c:pt>
                <c:pt idx="218">
                  <c:v>43342</c:v>
                </c:pt>
                <c:pt idx="219">
                  <c:v>43342</c:v>
                </c:pt>
                <c:pt idx="220">
                  <c:v>43342</c:v>
                </c:pt>
                <c:pt idx="221">
                  <c:v>43342</c:v>
                </c:pt>
                <c:pt idx="222">
                  <c:v>43342</c:v>
                </c:pt>
                <c:pt idx="223">
                  <c:v>43342</c:v>
                </c:pt>
                <c:pt idx="224">
                  <c:v>43342</c:v>
                </c:pt>
                <c:pt idx="225">
                  <c:v>43342</c:v>
                </c:pt>
                <c:pt idx="226">
                  <c:v>43343</c:v>
                </c:pt>
                <c:pt idx="227">
                  <c:v>43344</c:v>
                </c:pt>
                <c:pt idx="228">
                  <c:v>43345</c:v>
                </c:pt>
                <c:pt idx="229">
                  <c:v>43345</c:v>
                </c:pt>
                <c:pt idx="230">
                  <c:v>43345</c:v>
                </c:pt>
                <c:pt idx="231">
                  <c:v>43345</c:v>
                </c:pt>
                <c:pt idx="232">
                  <c:v>43345</c:v>
                </c:pt>
                <c:pt idx="233">
                  <c:v>43345</c:v>
                </c:pt>
                <c:pt idx="234">
                  <c:v>43345</c:v>
                </c:pt>
                <c:pt idx="235">
                  <c:v>43345</c:v>
                </c:pt>
                <c:pt idx="236">
                  <c:v>43345</c:v>
                </c:pt>
                <c:pt idx="237">
                  <c:v>43348</c:v>
                </c:pt>
                <c:pt idx="238">
                  <c:v>43350</c:v>
                </c:pt>
                <c:pt idx="239">
                  <c:v>43354</c:v>
                </c:pt>
                <c:pt idx="240">
                  <c:v>43355</c:v>
                </c:pt>
                <c:pt idx="241">
                  <c:v>43355</c:v>
                </c:pt>
                <c:pt idx="242">
                  <c:v>43356</c:v>
                </c:pt>
                <c:pt idx="243">
                  <c:v>43356</c:v>
                </c:pt>
                <c:pt idx="244">
                  <c:v>43356</c:v>
                </c:pt>
                <c:pt idx="245">
                  <c:v>43356</c:v>
                </c:pt>
                <c:pt idx="246">
                  <c:v>43359</c:v>
                </c:pt>
                <c:pt idx="247">
                  <c:v>43360</c:v>
                </c:pt>
                <c:pt idx="248">
                  <c:v>43361</c:v>
                </c:pt>
                <c:pt idx="249">
                  <c:v>43361</c:v>
                </c:pt>
                <c:pt idx="250">
                  <c:v>43361</c:v>
                </c:pt>
                <c:pt idx="251">
                  <c:v>43361</c:v>
                </c:pt>
                <c:pt idx="252">
                  <c:v>43362</c:v>
                </c:pt>
                <c:pt idx="253">
                  <c:v>43362</c:v>
                </c:pt>
                <c:pt idx="254">
                  <c:v>43362</c:v>
                </c:pt>
                <c:pt idx="255">
                  <c:v>43364</c:v>
                </c:pt>
                <c:pt idx="256">
                  <c:v>43364</c:v>
                </c:pt>
                <c:pt idx="257">
                  <c:v>43364</c:v>
                </c:pt>
                <c:pt idx="258">
                  <c:v>43364</c:v>
                </c:pt>
                <c:pt idx="259">
                  <c:v>43364</c:v>
                </c:pt>
                <c:pt idx="260">
                  <c:v>43364</c:v>
                </c:pt>
                <c:pt idx="261">
                  <c:v>43364</c:v>
                </c:pt>
                <c:pt idx="262">
                  <c:v>43366</c:v>
                </c:pt>
                <c:pt idx="263">
                  <c:v>43366</c:v>
                </c:pt>
                <c:pt idx="264">
                  <c:v>43366</c:v>
                </c:pt>
                <c:pt idx="265">
                  <c:v>43366</c:v>
                </c:pt>
                <c:pt idx="266">
                  <c:v>43366</c:v>
                </c:pt>
                <c:pt idx="267">
                  <c:v>43367</c:v>
                </c:pt>
                <c:pt idx="268">
                  <c:v>43367</c:v>
                </c:pt>
                <c:pt idx="269">
                  <c:v>43368</c:v>
                </c:pt>
                <c:pt idx="270">
                  <c:v>43368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43375</c:v>
                </c:pt>
                <c:pt idx="275">
                  <c:v>43379</c:v>
                </c:pt>
                <c:pt idx="276">
                  <c:v>43380</c:v>
                </c:pt>
                <c:pt idx="277">
                  <c:v>43380</c:v>
                </c:pt>
                <c:pt idx="278">
                  <c:v>43380</c:v>
                </c:pt>
                <c:pt idx="279">
                  <c:v>43386</c:v>
                </c:pt>
                <c:pt idx="280">
                  <c:v>43387</c:v>
                </c:pt>
                <c:pt idx="281">
                  <c:v>43388</c:v>
                </c:pt>
                <c:pt idx="282">
                  <c:v>43389</c:v>
                </c:pt>
                <c:pt idx="283">
                  <c:v>43391</c:v>
                </c:pt>
                <c:pt idx="284">
                  <c:v>43391</c:v>
                </c:pt>
                <c:pt idx="285">
                  <c:v>43391</c:v>
                </c:pt>
                <c:pt idx="286">
                  <c:v>43391</c:v>
                </c:pt>
                <c:pt idx="287">
                  <c:v>43391</c:v>
                </c:pt>
                <c:pt idx="288">
                  <c:v>43391</c:v>
                </c:pt>
                <c:pt idx="289">
                  <c:v>43391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43394</c:v>
                </c:pt>
                <c:pt idx="295">
                  <c:v>43394</c:v>
                </c:pt>
                <c:pt idx="296">
                  <c:v>43394</c:v>
                </c:pt>
                <c:pt idx="297">
                  <c:v>43394</c:v>
                </c:pt>
                <c:pt idx="298">
                  <c:v>43394</c:v>
                </c:pt>
                <c:pt idx="299">
                  <c:v>43394</c:v>
                </c:pt>
                <c:pt idx="300">
                  <c:v>43394</c:v>
                </c:pt>
                <c:pt idx="301">
                  <c:v>43395</c:v>
                </c:pt>
                <c:pt idx="302">
                  <c:v>43396</c:v>
                </c:pt>
                <c:pt idx="303">
                  <c:v>43398</c:v>
                </c:pt>
                <c:pt idx="304">
                  <c:v>43398</c:v>
                </c:pt>
                <c:pt idx="305">
                  <c:v>43399</c:v>
                </c:pt>
                <c:pt idx="306">
                  <c:v>43399</c:v>
                </c:pt>
                <c:pt idx="307">
                  <c:v>43399</c:v>
                </c:pt>
                <c:pt idx="308">
                  <c:v>43399</c:v>
                </c:pt>
                <c:pt idx="309">
                  <c:v>43400</c:v>
                </c:pt>
                <c:pt idx="310">
                  <c:v>43400</c:v>
                </c:pt>
                <c:pt idx="311">
                  <c:v>43401</c:v>
                </c:pt>
                <c:pt idx="312">
                  <c:v>43401</c:v>
                </c:pt>
                <c:pt idx="313">
                  <c:v>43401</c:v>
                </c:pt>
                <c:pt idx="314">
                  <c:v>43401</c:v>
                </c:pt>
                <c:pt idx="315">
                  <c:v>43404</c:v>
                </c:pt>
                <c:pt idx="316">
                  <c:v>43404</c:v>
                </c:pt>
                <c:pt idx="317">
                  <c:v>43405</c:v>
                </c:pt>
                <c:pt idx="318">
                  <c:v>43405</c:v>
                </c:pt>
                <c:pt idx="319">
                  <c:v>43407</c:v>
                </c:pt>
                <c:pt idx="320">
                  <c:v>43407</c:v>
                </c:pt>
                <c:pt idx="321">
                  <c:v>43408</c:v>
                </c:pt>
                <c:pt idx="322">
                  <c:v>43408</c:v>
                </c:pt>
                <c:pt idx="323">
                  <c:v>43416</c:v>
                </c:pt>
                <c:pt idx="324">
                  <c:v>43417</c:v>
                </c:pt>
                <c:pt idx="325">
                  <c:v>43417</c:v>
                </c:pt>
                <c:pt idx="326">
                  <c:v>43417</c:v>
                </c:pt>
                <c:pt idx="327">
                  <c:v>43418</c:v>
                </c:pt>
                <c:pt idx="328">
                  <c:v>43418</c:v>
                </c:pt>
                <c:pt idx="329">
                  <c:v>43418</c:v>
                </c:pt>
                <c:pt idx="330">
                  <c:v>43418</c:v>
                </c:pt>
                <c:pt idx="331">
                  <c:v>43418</c:v>
                </c:pt>
                <c:pt idx="332">
                  <c:v>43418</c:v>
                </c:pt>
                <c:pt idx="333">
                  <c:v>43418</c:v>
                </c:pt>
                <c:pt idx="334">
                  <c:v>43419</c:v>
                </c:pt>
                <c:pt idx="335">
                  <c:v>43419</c:v>
                </c:pt>
                <c:pt idx="336">
                  <c:v>43420</c:v>
                </c:pt>
                <c:pt idx="337">
                  <c:v>43421</c:v>
                </c:pt>
                <c:pt idx="338">
                  <c:v>43421</c:v>
                </c:pt>
                <c:pt idx="339">
                  <c:v>43421</c:v>
                </c:pt>
                <c:pt idx="340">
                  <c:v>43421</c:v>
                </c:pt>
                <c:pt idx="341">
                  <c:v>43422</c:v>
                </c:pt>
                <c:pt idx="342">
                  <c:v>43422</c:v>
                </c:pt>
                <c:pt idx="343">
                  <c:v>43422</c:v>
                </c:pt>
                <c:pt idx="344">
                  <c:v>43422</c:v>
                </c:pt>
                <c:pt idx="345">
                  <c:v>43422</c:v>
                </c:pt>
                <c:pt idx="346">
                  <c:v>43423</c:v>
                </c:pt>
                <c:pt idx="347">
                  <c:v>43423</c:v>
                </c:pt>
                <c:pt idx="348">
                  <c:v>43423</c:v>
                </c:pt>
                <c:pt idx="349">
                  <c:v>43423</c:v>
                </c:pt>
                <c:pt idx="350">
                  <c:v>43425</c:v>
                </c:pt>
                <c:pt idx="351">
                  <c:v>43425</c:v>
                </c:pt>
                <c:pt idx="352">
                  <c:v>43425</c:v>
                </c:pt>
                <c:pt idx="353">
                  <c:v>43425</c:v>
                </c:pt>
                <c:pt idx="354">
                  <c:v>43425</c:v>
                </c:pt>
                <c:pt idx="355">
                  <c:v>43425</c:v>
                </c:pt>
                <c:pt idx="356">
                  <c:v>43425</c:v>
                </c:pt>
                <c:pt idx="357">
                  <c:v>43425</c:v>
                </c:pt>
                <c:pt idx="358">
                  <c:v>43425</c:v>
                </c:pt>
                <c:pt idx="359">
                  <c:v>43427</c:v>
                </c:pt>
                <c:pt idx="360">
                  <c:v>43427</c:v>
                </c:pt>
                <c:pt idx="361">
                  <c:v>43427</c:v>
                </c:pt>
                <c:pt idx="362">
                  <c:v>43431</c:v>
                </c:pt>
                <c:pt idx="363">
                  <c:v>43442</c:v>
                </c:pt>
                <c:pt idx="364">
                  <c:v>43442</c:v>
                </c:pt>
                <c:pt idx="365">
                  <c:v>43443</c:v>
                </c:pt>
                <c:pt idx="366">
                  <c:v>43443</c:v>
                </c:pt>
                <c:pt idx="367">
                  <c:v>43452</c:v>
                </c:pt>
                <c:pt idx="368">
                  <c:v>43452</c:v>
                </c:pt>
                <c:pt idx="369">
                  <c:v>43452</c:v>
                </c:pt>
                <c:pt idx="370">
                  <c:v>43452</c:v>
                </c:pt>
                <c:pt idx="371">
                  <c:v>43453</c:v>
                </c:pt>
                <c:pt idx="372">
                  <c:v>43453</c:v>
                </c:pt>
                <c:pt idx="373">
                  <c:v>43457</c:v>
                </c:pt>
                <c:pt idx="374">
                  <c:v>43457</c:v>
                </c:pt>
                <c:pt idx="375">
                  <c:v>43460</c:v>
                </c:pt>
                <c:pt idx="376">
                  <c:v>43462</c:v>
                </c:pt>
                <c:pt idx="377">
                  <c:v>43462</c:v>
                </c:pt>
                <c:pt idx="378">
                  <c:v>43472</c:v>
                </c:pt>
                <c:pt idx="379">
                  <c:v>43472</c:v>
                </c:pt>
                <c:pt idx="380">
                  <c:v>43472</c:v>
                </c:pt>
                <c:pt idx="381">
                  <c:v>43475</c:v>
                </c:pt>
                <c:pt idx="382">
                  <c:v>43478</c:v>
                </c:pt>
                <c:pt idx="383">
                  <c:v>43479</c:v>
                </c:pt>
                <c:pt idx="384">
                  <c:v>43479</c:v>
                </c:pt>
                <c:pt idx="385">
                  <c:v>43479</c:v>
                </c:pt>
                <c:pt idx="386">
                  <c:v>43479</c:v>
                </c:pt>
                <c:pt idx="387">
                  <c:v>43481</c:v>
                </c:pt>
                <c:pt idx="388">
                  <c:v>43486</c:v>
                </c:pt>
                <c:pt idx="389">
                  <c:v>43486</c:v>
                </c:pt>
                <c:pt idx="390">
                  <c:v>43486</c:v>
                </c:pt>
                <c:pt idx="391">
                  <c:v>43486</c:v>
                </c:pt>
                <c:pt idx="392">
                  <c:v>43489</c:v>
                </c:pt>
                <c:pt idx="393">
                  <c:v>43489</c:v>
                </c:pt>
                <c:pt idx="394">
                  <c:v>43489</c:v>
                </c:pt>
                <c:pt idx="395">
                  <c:v>43504</c:v>
                </c:pt>
                <c:pt idx="396">
                  <c:v>43509</c:v>
                </c:pt>
                <c:pt idx="397">
                  <c:v>43509</c:v>
                </c:pt>
                <c:pt idx="398">
                  <c:v>43509</c:v>
                </c:pt>
                <c:pt idx="399">
                  <c:v>43510</c:v>
                </c:pt>
                <c:pt idx="400">
                  <c:v>43510</c:v>
                </c:pt>
                <c:pt idx="401">
                  <c:v>43510</c:v>
                </c:pt>
                <c:pt idx="402">
                  <c:v>43510</c:v>
                </c:pt>
              </c:numCache>
            </c:numRef>
          </c:xVal>
          <c:yVal>
            <c:numRef>
              <c:f>Data!$B$2:$B$404</c:f>
              <c:numCache>
                <c:formatCode>0.0%</c:formatCode>
                <c:ptCount val="403"/>
                <c:pt idx="0">
                  <c:v>0.86099999999999999</c:v>
                </c:pt>
                <c:pt idx="1">
                  <c:v>0.77400000000000002</c:v>
                </c:pt>
                <c:pt idx="2">
                  <c:v>0.77300000000000002</c:v>
                </c:pt>
                <c:pt idx="3">
                  <c:v>0.75700000000000001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0.70599999999999996</c:v>
                </c:pt>
                <c:pt idx="9">
                  <c:v>0.67300000000000004</c:v>
                </c:pt>
                <c:pt idx="10">
                  <c:v>0.65400000000000003</c:v>
                </c:pt>
                <c:pt idx="11">
                  <c:v>0.63100000000000001</c:v>
                </c:pt>
                <c:pt idx="12">
                  <c:v>0.54300000000000004</c:v>
                </c:pt>
                <c:pt idx="13">
                  <c:v>0.54300000000000004</c:v>
                </c:pt>
                <c:pt idx="14">
                  <c:v>0.54300000000000004</c:v>
                </c:pt>
                <c:pt idx="15">
                  <c:v>0.54300000000000004</c:v>
                </c:pt>
                <c:pt idx="16">
                  <c:v>0.54300000000000004</c:v>
                </c:pt>
                <c:pt idx="17">
                  <c:v>0.54300000000000004</c:v>
                </c:pt>
                <c:pt idx="18">
                  <c:v>0.435</c:v>
                </c:pt>
                <c:pt idx="19">
                  <c:v>0.377</c:v>
                </c:pt>
                <c:pt idx="20">
                  <c:v>0.25900000000000001</c:v>
                </c:pt>
                <c:pt idx="21">
                  <c:v>0.77700000000000002</c:v>
                </c:pt>
                <c:pt idx="22">
                  <c:v>0.63400000000000001</c:v>
                </c:pt>
                <c:pt idx="23">
                  <c:v>0.61699999999999999</c:v>
                </c:pt>
                <c:pt idx="24">
                  <c:v>0.55800000000000005</c:v>
                </c:pt>
                <c:pt idx="25">
                  <c:v>0.54700000000000004</c:v>
                </c:pt>
                <c:pt idx="26">
                  <c:v>0.505</c:v>
                </c:pt>
                <c:pt idx="27">
                  <c:v>0.504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0.36099999999999999</c:v>
                </c:pt>
                <c:pt idx="31">
                  <c:v>0.36</c:v>
                </c:pt>
                <c:pt idx="32">
                  <c:v>0.317</c:v>
                </c:pt>
                <c:pt idx="33">
                  <c:v>0.27600000000000002</c:v>
                </c:pt>
                <c:pt idx="34">
                  <c:v>0.66800000000000004</c:v>
                </c:pt>
                <c:pt idx="35">
                  <c:v>0.61099999999999999</c:v>
                </c:pt>
                <c:pt idx="36">
                  <c:v>0.57599999999999996</c:v>
                </c:pt>
                <c:pt idx="37">
                  <c:v>0.66400000000000003</c:v>
                </c:pt>
                <c:pt idx="38">
                  <c:v>0.66400000000000003</c:v>
                </c:pt>
                <c:pt idx="39">
                  <c:v>0.66400000000000003</c:v>
                </c:pt>
                <c:pt idx="40">
                  <c:v>0.65300000000000002</c:v>
                </c:pt>
                <c:pt idx="41">
                  <c:v>0.63700000000000001</c:v>
                </c:pt>
                <c:pt idx="42">
                  <c:v>0.61499999999999999</c:v>
                </c:pt>
                <c:pt idx="43">
                  <c:v>0.54900000000000004</c:v>
                </c:pt>
                <c:pt idx="44">
                  <c:v>0.54800000000000004</c:v>
                </c:pt>
                <c:pt idx="45">
                  <c:v>0.54600000000000004</c:v>
                </c:pt>
                <c:pt idx="46">
                  <c:v>0.54400000000000004</c:v>
                </c:pt>
                <c:pt idx="47">
                  <c:v>0.26700000000000002</c:v>
                </c:pt>
                <c:pt idx="48">
                  <c:v>0.25</c:v>
                </c:pt>
                <c:pt idx="49">
                  <c:v>0.19</c:v>
                </c:pt>
                <c:pt idx="50">
                  <c:v>0.32300000000000001</c:v>
                </c:pt>
                <c:pt idx="51">
                  <c:v>0.33600000000000002</c:v>
                </c:pt>
                <c:pt idx="52">
                  <c:v>0.625</c:v>
                </c:pt>
                <c:pt idx="53">
                  <c:v>0.61099999999999999</c:v>
                </c:pt>
                <c:pt idx="54">
                  <c:v>0.52900000000000003</c:v>
                </c:pt>
                <c:pt idx="55">
                  <c:v>0.52800000000000002</c:v>
                </c:pt>
                <c:pt idx="56">
                  <c:v>0.51700000000000002</c:v>
                </c:pt>
                <c:pt idx="57">
                  <c:v>0.42399999999999999</c:v>
                </c:pt>
                <c:pt idx="58">
                  <c:v>0.39900000000000002</c:v>
                </c:pt>
                <c:pt idx="59">
                  <c:v>0.26300000000000001</c:v>
                </c:pt>
                <c:pt idx="60">
                  <c:v>0.28899999999999998</c:v>
                </c:pt>
                <c:pt idx="61">
                  <c:v>0.57599999999999996</c:v>
                </c:pt>
                <c:pt idx="62">
                  <c:v>0.57199999999999995</c:v>
                </c:pt>
                <c:pt idx="63">
                  <c:v>0.372</c:v>
                </c:pt>
                <c:pt idx="64">
                  <c:v>0.35899999999999999</c:v>
                </c:pt>
                <c:pt idx="65">
                  <c:v>0.35699999999999998</c:v>
                </c:pt>
                <c:pt idx="66">
                  <c:v>0.32</c:v>
                </c:pt>
                <c:pt idx="67">
                  <c:v>0.55500000000000005</c:v>
                </c:pt>
                <c:pt idx="68">
                  <c:v>0.51200000000000001</c:v>
                </c:pt>
                <c:pt idx="69">
                  <c:v>0.497</c:v>
                </c:pt>
                <c:pt idx="70">
                  <c:v>0.42199999999999999</c:v>
                </c:pt>
                <c:pt idx="71">
                  <c:v>0.36699999999999999</c:v>
                </c:pt>
                <c:pt idx="72">
                  <c:v>0.34699999999999998</c:v>
                </c:pt>
                <c:pt idx="73">
                  <c:v>0.33300000000000002</c:v>
                </c:pt>
                <c:pt idx="74">
                  <c:v>0.312</c:v>
                </c:pt>
                <c:pt idx="75">
                  <c:v>0.29899999999999999</c:v>
                </c:pt>
                <c:pt idx="76">
                  <c:v>0.29299999999999998</c:v>
                </c:pt>
                <c:pt idx="77">
                  <c:v>0.26700000000000002</c:v>
                </c:pt>
                <c:pt idx="78">
                  <c:v>0.29099999999999998</c:v>
                </c:pt>
                <c:pt idx="79">
                  <c:v>0.57599999999999996</c:v>
                </c:pt>
                <c:pt idx="80">
                  <c:v>0.48499999999999999</c:v>
                </c:pt>
                <c:pt idx="81">
                  <c:v>0.47399999999999998</c:v>
                </c:pt>
                <c:pt idx="82">
                  <c:v>0.46600000000000003</c:v>
                </c:pt>
                <c:pt idx="83">
                  <c:v>0.46500000000000002</c:v>
                </c:pt>
                <c:pt idx="84">
                  <c:v>0.42199999999999999</c:v>
                </c:pt>
                <c:pt idx="85">
                  <c:v>0.36099999999999999</c:v>
                </c:pt>
                <c:pt idx="86">
                  <c:v>0.35599999999999998</c:v>
                </c:pt>
                <c:pt idx="87">
                  <c:v>0.32600000000000001</c:v>
                </c:pt>
                <c:pt idx="88">
                  <c:v>0.311</c:v>
                </c:pt>
                <c:pt idx="89">
                  <c:v>0.30399999999999999</c:v>
                </c:pt>
                <c:pt idx="90">
                  <c:v>0.3</c:v>
                </c:pt>
                <c:pt idx="91">
                  <c:v>0.28999999999999998</c:v>
                </c:pt>
                <c:pt idx="92">
                  <c:v>0.25800000000000001</c:v>
                </c:pt>
                <c:pt idx="93">
                  <c:v>0.254</c:v>
                </c:pt>
                <c:pt idx="94">
                  <c:v>0.253</c:v>
                </c:pt>
                <c:pt idx="95">
                  <c:v>0.22800000000000001</c:v>
                </c:pt>
                <c:pt idx="96">
                  <c:v>0.499</c:v>
                </c:pt>
                <c:pt idx="97">
                  <c:v>0.46100000000000002</c:v>
                </c:pt>
                <c:pt idx="98">
                  <c:v>0.45600000000000002</c:v>
                </c:pt>
                <c:pt idx="99">
                  <c:v>0.44800000000000001</c:v>
                </c:pt>
                <c:pt idx="100">
                  <c:v>0.41799999999999998</c:v>
                </c:pt>
                <c:pt idx="101">
                  <c:v>0.4</c:v>
                </c:pt>
                <c:pt idx="102">
                  <c:v>0.39500000000000002</c:v>
                </c:pt>
                <c:pt idx="103">
                  <c:v>0.36599999999999999</c:v>
                </c:pt>
                <c:pt idx="104">
                  <c:v>0.34200000000000003</c:v>
                </c:pt>
                <c:pt idx="105">
                  <c:v>0.33600000000000002</c:v>
                </c:pt>
                <c:pt idx="106">
                  <c:v>0.33100000000000002</c:v>
                </c:pt>
                <c:pt idx="107">
                  <c:v>0.32400000000000001</c:v>
                </c:pt>
                <c:pt idx="108">
                  <c:v>0.316</c:v>
                </c:pt>
                <c:pt idx="109">
                  <c:v>0.27800000000000002</c:v>
                </c:pt>
                <c:pt idx="110">
                  <c:v>0.27300000000000002</c:v>
                </c:pt>
                <c:pt idx="111">
                  <c:v>0.24</c:v>
                </c:pt>
                <c:pt idx="112">
                  <c:v>0.223</c:v>
                </c:pt>
                <c:pt idx="113">
                  <c:v>0.17599999999999999</c:v>
                </c:pt>
                <c:pt idx="114">
                  <c:v>0.44900000000000001</c:v>
                </c:pt>
                <c:pt idx="115">
                  <c:v>0.41299999999999998</c:v>
                </c:pt>
                <c:pt idx="116">
                  <c:v>0.28100000000000003</c:v>
                </c:pt>
                <c:pt idx="117">
                  <c:v>0.53300000000000003</c:v>
                </c:pt>
                <c:pt idx="118">
                  <c:v>0.44600000000000001</c:v>
                </c:pt>
                <c:pt idx="119">
                  <c:v>0.29799999999999999</c:v>
                </c:pt>
                <c:pt idx="120">
                  <c:v>0.29399999999999998</c:v>
                </c:pt>
                <c:pt idx="121">
                  <c:v>0.254</c:v>
                </c:pt>
                <c:pt idx="122">
                  <c:v>0.20599999999999999</c:v>
                </c:pt>
                <c:pt idx="123">
                  <c:v>0.21199999999999999</c:v>
                </c:pt>
                <c:pt idx="124">
                  <c:v>0.22700000000000001</c:v>
                </c:pt>
                <c:pt idx="125">
                  <c:v>0.26400000000000001</c:v>
                </c:pt>
                <c:pt idx="126">
                  <c:v>0.21199999999999999</c:v>
                </c:pt>
                <c:pt idx="127">
                  <c:v>0.41199999999999998</c:v>
                </c:pt>
                <c:pt idx="128">
                  <c:v>0.311</c:v>
                </c:pt>
                <c:pt idx="129">
                  <c:v>0.27500000000000002</c:v>
                </c:pt>
                <c:pt idx="130">
                  <c:v>0.187</c:v>
                </c:pt>
                <c:pt idx="131">
                  <c:v>0.51300000000000001</c:v>
                </c:pt>
                <c:pt idx="132">
                  <c:v>0.36</c:v>
                </c:pt>
                <c:pt idx="133">
                  <c:v>0.27700000000000002</c:v>
                </c:pt>
                <c:pt idx="134">
                  <c:v>0.27500000000000002</c:v>
                </c:pt>
                <c:pt idx="135">
                  <c:v>0.25700000000000001</c:v>
                </c:pt>
                <c:pt idx="136">
                  <c:v>0.45600000000000002</c:v>
                </c:pt>
                <c:pt idx="137">
                  <c:v>0.41499999999999998</c:v>
                </c:pt>
                <c:pt idx="138">
                  <c:v>0.41</c:v>
                </c:pt>
                <c:pt idx="139">
                  <c:v>0.30599999999999999</c:v>
                </c:pt>
                <c:pt idx="140">
                  <c:v>0.19600000000000001</c:v>
                </c:pt>
                <c:pt idx="141">
                  <c:v>0.16700000000000001</c:v>
                </c:pt>
                <c:pt idx="142">
                  <c:v>0.39300000000000002</c:v>
                </c:pt>
                <c:pt idx="143">
                  <c:v>0.188</c:v>
                </c:pt>
                <c:pt idx="144">
                  <c:v>0.30199999999999999</c:v>
                </c:pt>
                <c:pt idx="145">
                  <c:v>0.23499999999999999</c:v>
                </c:pt>
                <c:pt idx="146">
                  <c:v>0.23200000000000001</c:v>
                </c:pt>
                <c:pt idx="147">
                  <c:v>0.216</c:v>
                </c:pt>
                <c:pt idx="148">
                  <c:v>0.20799999999999999</c:v>
                </c:pt>
                <c:pt idx="149">
                  <c:v>0.33700000000000002</c:v>
                </c:pt>
                <c:pt idx="150">
                  <c:v>0.24299999999999999</c:v>
                </c:pt>
                <c:pt idx="151">
                  <c:v>0.17699999999999999</c:v>
                </c:pt>
                <c:pt idx="152">
                  <c:v>0.19</c:v>
                </c:pt>
                <c:pt idx="153">
                  <c:v>0.183</c:v>
                </c:pt>
                <c:pt idx="154">
                  <c:v>0.251</c:v>
                </c:pt>
                <c:pt idx="155">
                  <c:v>0.161</c:v>
                </c:pt>
                <c:pt idx="156">
                  <c:v>0.16</c:v>
                </c:pt>
                <c:pt idx="157">
                  <c:v>0.44800000000000001</c:v>
                </c:pt>
                <c:pt idx="158">
                  <c:v>0.435</c:v>
                </c:pt>
                <c:pt idx="159">
                  <c:v>0.26100000000000001</c:v>
                </c:pt>
                <c:pt idx="160">
                  <c:v>0.154</c:v>
                </c:pt>
                <c:pt idx="161">
                  <c:v>0.28999999999999998</c:v>
                </c:pt>
                <c:pt idx="162">
                  <c:v>0.13800000000000001</c:v>
                </c:pt>
                <c:pt idx="163">
                  <c:v>0.314</c:v>
                </c:pt>
                <c:pt idx="164">
                  <c:v>0.26300000000000001</c:v>
                </c:pt>
                <c:pt idx="165">
                  <c:v>0.311</c:v>
                </c:pt>
                <c:pt idx="166">
                  <c:v>0.28899999999999998</c:v>
                </c:pt>
                <c:pt idx="167">
                  <c:v>0.19600000000000001</c:v>
                </c:pt>
                <c:pt idx="168">
                  <c:v>0.192</c:v>
                </c:pt>
                <c:pt idx="169">
                  <c:v>0.17599999999999999</c:v>
                </c:pt>
                <c:pt idx="170">
                  <c:v>0.13</c:v>
                </c:pt>
                <c:pt idx="171">
                  <c:v>0.38200000000000001</c:v>
                </c:pt>
                <c:pt idx="172">
                  <c:v>0.34899999999999998</c:v>
                </c:pt>
                <c:pt idx="173">
                  <c:v>0.34699999999999998</c:v>
                </c:pt>
                <c:pt idx="174">
                  <c:v>0.29799999999999999</c:v>
                </c:pt>
                <c:pt idx="175">
                  <c:v>0.28699999999999998</c:v>
                </c:pt>
                <c:pt idx="176">
                  <c:v>0.28399999999999997</c:v>
                </c:pt>
                <c:pt idx="177">
                  <c:v>0.127</c:v>
                </c:pt>
                <c:pt idx="178">
                  <c:v>0.373</c:v>
                </c:pt>
                <c:pt idx="179">
                  <c:v>0.20599999999999999</c:v>
                </c:pt>
                <c:pt idx="180">
                  <c:v>0.40100000000000002</c:v>
                </c:pt>
                <c:pt idx="181">
                  <c:v>0.32500000000000001</c:v>
                </c:pt>
                <c:pt idx="182">
                  <c:v>0.29499999999999998</c:v>
                </c:pt>
                <c:pt idx="183">
                  <c:v>0.29399999999999998</c:v>
                </c:pt>
                <c:pt idx="184">
                  <c:v>0.254</c:v>
                </c:pt>
                <c:pt idx="185">
                  <c:v>0.246</c:v>
                </c:pt>
                <c:pt idx="186">
                  <c:v>0.26800000000000002</c:v>
                </c:pt>
                <c:pt idx="187">
                  <c:v>0.26300000000000001</c:v>
                </c:pt>
                <c:pt idx="188">
                  <c:v>0.245</c:v>
                </c:pt>
                <c:pt idx="189">
                  <c:v>0.24299999999999999</c:v>
                </c:pt>
                <c:pt idx="190">
                  <c:v>0.19500000000000001</c:v>
                </c:pt>
                <c:pt idx="191">
                  <c:v>0.157</c:v>
                </c:pt>
                <c:pt idx="192">
                  <c:v>0.32400000000000001</c:v>
                </c:pt>
                <c:pt idx="193">
                  <c:v>0.30599999999999999</c:v>
                </c:pt>
                <c:pt idx="194">
                  <c:v>0.13500000000000001</c:v>
                </c:pt>
                <c:pt idx="195">
                  <c:v>0.109</c:v>
                </c:pt>
                <c:pt idx="196">
                  <c:v>0.16200000000000001</c:v>
                </c:pt>
                <c:pt idx="197">
                  <c:v>0.13100000000000001</c:v>
                </c:pt>
                <c:pt idx="198">
                  <c:v>0.38200000000000001</c:v>
                </c:pt>
                <c:pt idx="199">
                  <c:v>0.33800000000000002</c:v>
                </c:pt>
                <c:pt idx="200">
                  <c:v>0.32500000000000001</c:v>
                </c:pt>
                <c:pt idx="201">
                  <c:v>0.28599999999999998</c:v>
                </c:pt>
                <c:pt idx="202">
                  <c:v>0.28499999999999998</c:v>
                </c:pt>
                <c:pt idx="203">
                  <c:v>0.27800000000000002</c:v>
                </c:pt>
                <c:pt idx="204">
                  <c:v>0.23200000000000001</c:v>
                </c:pt>
                <c:pt idx="205">
                  <c:v>0.19600000000000001</c:v>
                </c:pt>
                <c:pt idx="206">
                  <c:v>0.16800000000000001</c:v>
                </c:pt>
                <c:pt idx="207">
                  <c:v>0.14199999999999999</c:v>
                </c:pt>
                <c:pt idx="208">
                  <c:v>0.14399999999999999</c:v>
                </c:pt>
                <c:pt idx="209">
                  <c:v>0.112</c:v>
                </c:pt>
                <c:pt idx="210">
                  <c:v>9.5000000000000001E-2</c:v>
                </c:pt>
                <c:pt idx="211">
                  <c:v>0.27300000000000002</c:v>
                </c:pt>
                <c:pt idx="212">
                  <c:v>0.21299999999999999</c:v>
                </c:pt>
                <c:pt idx="213">
                  <c:v>0.21199999999999999</c:v>
                </c:pt>
                <c:pt idx="214">
                  <c:v>0.17100000000000001</c:v>
                </c:pt>
                <c:pt idx="215">
                  <c:v>0.247</c:v>
                </c:pt>
                <c:pt idx="216">
                  <c:v>0.24099999999999999</c:v>
                </c:pt>
                <c:pt idx="217">
                  <c:v>0.436</c:v>
                </c:pt>
                <c:pt idx="218">
                  <c:v>0.32800000000000001</c:v>
                </c:pt>
                <c:pt idx="219">
                  <c:v>0.248</c:v>
                </c:pt>
                <c:pt idx="220">
                  <c:v>0.24299999999999999</c:v>
                </c:pt>
                <c:pt idx="221">
                  <c:v>0.23499999999999999</c:v>
                </c:pt>
                <c:pt idx="222">
                  <c:v>0.23499999999999999</c:v>
                </c:pt>
                <c:pt idx="223">
                  <c:v>0.192</c:v>
                </c:pt>
                <c:pt idx="224">
                  <c:v>0.14899999999999999</c:v>
                </c:pt>
                <c:pt idx="225">
                  <c:v>0.11600000000000001</c:v>
                </c:pt>
                <c:pt idx="226">
                  <c:v>0.221</c:v>
                </c:pt>
                <c:pt idx="227">
                  <c:v>0.25800000000000001</c:v>
                </c:pt>
                <c:pt idx="228">
                  <c:v>0.52600000000000002</c:v>
                </c:pt>
                <c:pt idx="229">
                  <c:v>0.41</c:v>
                </c:pt>
                <c:pt idx="230">
                  <c:v>0.39700000000000002</c:v>
                </c:pt>
                <c:pt idx="231">
                  <c:v>0.28299999999999997</c:v>
                </c:pt>
                <c:pt idx="232">
                  <c:v>0.28000000000000003</c:v>
                </c:pt>
                <c:pt idx="233">
                  <c:v>0.19700000000000001</c:v>
                </c:pt>
                <c:pt idx="234">
                  <c:v>0.184</c:v>
                </c:pt>
                <c:pt idx="235">
                  <c:v>0.151</c:v>
                </c:pt>
                <c:pt idx="236">
                  <c:v>0.151</c:v>
                </c:pt>
                <c:pt idx="237">
                  <c:v>8.4000000000000005E-2</c:v>
                </c:pt>
                <c:pt idx="238">
                  <c:v>0.20399999999999999</c:v>
                </c:pt>
                <c:pt idx="239">
                  <c:v>0.108</c:v>
                </c:pt>
                <c:pt idx="240">
                  <c:v>0.31900000000000001</c:v>
                </c:pt>
                <c:pt idx="241">
                  <c:v>0.17499999999999999</c:v>
                </c:pt>
                <c:pt idx="242">
                  <c:v>0.23300000000000001</c:v>
                </c:pt>
                <c:pt idx="243">
                  <c:v>0.19400000000000001</c:v>
                </c:pt>
                <c:pt idx="244">
                  <c:v>0.17199999999999999</c:v>
                </c:pt>
                <c:pt idx="245">
                  <c:v>0.13800000000000001</c:v>
                </c:pt>
                <c:pt idx="246">
                  <c:v>0.14299999999999999</c:v>
                </c:pt>
                <c:pt idx="247">
                  <c:v>0.23899999999999999</c:v>
                </c:pt>
                <c:pt idx="248">
                  <c:v>0.23799999999999999</c:v>
                </c:pt>
                <c:pt idx="249">
                  <c:v>0.20499999999999999</c:v>
                </c:pt>
                <c:pt idx="250">
                  <c:v>0.17100000000000001</c:v>
                </c:pt>
                <c:pt idx="251">
                  <c:v>0.152</c:v>
                </c:pt>
                <c:pt idx="252">
                  <c:v>0.253</c:v>
                </c:pt>
                <c:pt idx="253">
                  <c:v>0.16200000000000001</c:v>
                </c:pt>
                <c:pt idx="254">
                  <c:v>0.11700000000000001</c:v>
                </c:pt>
                <c:pt idx="255">
                  <c:v>0.33400000000000002</c:v>
                </c:pt>
                <c:pt idx="256">
                  <c:v>0.121</c:v>
                </c:pt>
                <c:pt idx="257">
                  <c:v>0.11899999999999999</c:v>
                </c:pt>
                <c:pt idx="258">
                  <c:v>0.114</c:v>
                </c:pt>
                <c:pt idx="259">
                  <c:v>0.106</c:v>
                </c:pt>
                <c:pt idx="260">
                  <c:v>9.7000000000000003E-2</c:v>
                </c:pt>
                <c:pt idx="261">
                  <c:v>9.2999999999999999E-2</c:v>
                </c:pt>
                <c:pt idx="262">
                  <c:v>0.48099999999999998</c:v>
                </c:pt>
                <c:pt idx="263">
                  <c:v>0.30399999999999999</c:v>
                </c:pt>
                <c:pt idx="264">
                  <c:v>0.246</c:v>
                </c:pt>
                <c:pt idx="265">
                  <c:v>0.16600000000000001</c:v>
                </c:pt>
                <c:pt idx="266">
                  <c:v>0.11600000000000001</c:v>
                </c:pt>
                <c:pt idx="267">
                  <c:v>0.28299999999999997</c:v>
                </c:pt>
                <c:pt idx="268">
                  <c:v>0.22900000000000001</c:v>
                </c:pt>
                <c:pt idx="269">
                  <c:v>0.26400000000000001</c:v>
                </c:pt>
                <c:pt idx="270">
                  <c:v>0.247</c:v>
                </c:pt>
                <c:pt idx="271">
                  <c:v>0.22900000000000001</c:v>
                </c:pt>
                <c:pt idx="272">
                  <c:v>0.13</c:v>
                </c:pt>
                <c:pt idx="273">
                  <c:v>0.23100000000000001</c:v>
                </c:pt>
                <c:pt idx="274">
                  <c:v>0.14299999999999999</c:v>
                </c:pt>
                <c:pt idx="275">
                  <c:v>0.24399999999999999</c:v>
                </c:pt>
                <c:pt idx="276">
                  <c:v>0.20399999999999999</c:v>
                </c:pt>
                <c:pt idx="277">
                  <c:v>0.157</c:v>
                </c:pt>
                <c:pt idx="278">
                  <c:v>0.12</c:v>
                </c:pt>
                <c:pt idx="279">
                  <c:v>0.26600000000000001</c:v>
                </c:pt>
                <c:pt idx="280">
                  <c:v>0.16200000000000001</c:v>
                </c:pt>
                <c:pt idx="281">
                  <c:v>0.223</c:v>
                </c:pt>
                <c:pt idx="282">
                  <c:v>0.20300000000000001</c:v>
                </c:pt>
                <c:pt idx="283">
                  <c:v>0.25600000000000001</c:v>
                </c:pt>
                <c:pt idx="284">
                  <c:v>0.22900000000000001</c:v>
                </c:pt>
                <c:pt idx="285">
                  <c:v>0.20100000000000001</c:v>
                </c:pt>
                <c:pt idx="286">
                  <c:v>0.17</c:v>
                </c:pt>
                <c:pt idx="287">
                  <c:v>0.16900000000000001</c:v>
                </c:pt>
                <c:pt idx="288">
                  <c:v>0.156</c:v>
                </c:pt>
                <c:pt idx="289">
                  <c:v>0.14499999999999999</c:v>
                </c:pt>
                <c:pt idx="290">
                  <c:v>0.13600000000000001</c:v>
                </c:pt>
                <c:pt idx="291">
                  <c:v>0.183</c:v>
                </c:pt>
                <c:pt idx="292">
                  <c:v>0.22600000000000001</c:v>
                </c:pt>
                <c:pt idx="293">
                  <c:v>0.30099999999999999</c:v>
                </c:pt>
                <c:pt idx="294">
                  <c:v>0.253</c:v>
                </c:pt>
                <c:pt idx="295">
                  <c:v>0.20100000000000001</c:v>
                </c:pt>
                <c:pt idx="296">
                  <c:v>0.2</c:v>
                </c:pt>
                <c:pt idx="297">
                  <c:v>0.182</c:v>
                </c:pt>
                <c:pt idx="298">
                  <c:v>0.17199999999999999</c:v>
                </c:pt>
                <c:pt idx="299">
                  <c:v>0.16500000000000001</c:v>
                </c:pt>
                <c:pt idx="300">
                  <c:v>0.104</c:v>
                </c:pt>
                <c:pt idx="301">
                  <c:v>0.217</c:v>
                </c:pt>
                <c:pt idx="302">
                  <c:v>0.246</c:v>
                </c:pt>
                <c:pt idx="303">
                  <c:v>0.18</c:v>
                </c:pt>
                <c:pt idx="304">
                  <c:v>0.13500000000000001</c:v>
                </c:pt>
                <c:pt idx="305">
                  <c:v>0.29099999999999998</c:v>
                </c:pt>
                <c:pt idx="306">
                  <c:v>0.108</c:v>
                </c:pt>
                <c:pt idx="307">
                  <c:v>0.10199999999999999</c:v>
                </c:pt>
                <c:pt idx="308">
                  <c:v>0.10100000000000001</c:v>
                </c:pt>
                <c:pt idx="309">
                  <c:v>0.153</c:v>
                </c:pt>
                <c:pt idx="310">
                  <c:v>0.107</c:v>
                </c:pt>
                <c:pt idx="311">
                  <c:v>0.19600000000000001</c:v>
                </c:pt>
                <c:pt idx="312">
                  <c:v>0.17599999999999999</c:v>
                </c:pt>
                <c:pt idx="313">
                  <c:v>0.153</c:v>
                </c:pt>
                <c:pt idx="314">
                  <c:v>0.13600000000000001</c:v>
                </c:pt>
                <c:pt idx="315">
                  <c:v>0.15</c:v>
                </c:pt>
                <c:pt idx="316">
                  <c:v>0.14699999999999999</c:v>
                </c:pt>
                <c:pt idx="317">
                  <c:v>8.2000000000000003E-2</c:v>
                </c:pt>
                <c:pt idx="318">
                  <c:v>6.7000000000000004E-2</c:v>
                </c:pt>
                <c:pt idx="319">
                  <c:v>0.22500000000000001</c:v>
                </c:pt>
                <c:pt idx="320">
                  <c:v>0.155</c:v>
                </c:pt>
                <c:pt idx="321">
                  <c:v>0.20200000000000001</c:v>
                </c:pt>
                <c:pt idx="322">
                  <c:v>0.16400000000000001</c:v>
                </c:pt>
                <c:pt idx="323">
                  <c:v>0.10199999999999999</c:v>
                </c:pt>
                <c:pt idx="324">
                  <c:v>0.14799999999999999</c:v>
                </c:pt>
                <c:pt idx="325">
                  <c:v>0.13400000000000001</c:v>
                </c:pt>
                <c:pt idx="326">
                  <c:v>0.13</c:v>
                </c:pt>
                <c:pt idx="327">
                  <c:v>0.17</c:v>
                </c:pt>
                <c:pt idx="328">
                  <c:v>0.122</c:v>
                </c:pt>
                <c:pt idx="329">
                  <c:v>0.121</c:v>
                </c:pt>
                <c:pt idx="330">
                  <c:v>0.12</c:v>
                </c:pt>
                <c:pt idx="331">
                  <c:v>0.11899999999999999</c:v>
                </c:pt>
                <c:pt idx="332">
                  <c:v>0.115</c:v>
                </c:pt>
                <c:pt idx="333">
                  <c:v>0.114</c:v>
                </c:pt>
                <c:pt idx="334">
                  <c:v>0.125</c:v>
                </c:pt>
                <c:pt idx="335">
                  <c:v>0.12</c:v>
                </c:pt>
                <c:pt idx="336">
                  <c:v>0.20499999999999999</c:v>
                </c:pt>
                <c:pt idx="337">
                  <c:v>0.25</c:v>
                </c:pt>
                <c:pt idx="338">
                  <c:v>0.16</c:v>
                </c:pt>
                <c:pt idx="339">
                  <c:v>0.156</c:v>
                </c:pt>
                <c:pt idx="340">
                  <c:v>0.13</c:v>
                </c:pt>
                <c:pt idx="341">
                  <c:v>0.28100000000000003</c:v>
                </c:pt>
                <c:pt idx="342">
                  <c:v>0.222</c:v>
                </c:pt>
                <c:pt idx="343">
                  <c:v>0.124</c:v>
                </c:pt>
                <c:pt idx="344">
                  <c:v>0.123</c:v>
                </c:pt>
                <c:pt idx="345">
                  <c:v>0.08</c:v>
                </c:pt>
                <c:pt idx="346">
                  <c:v>0.161</c:v>
                </c:pt>
                <c:pt idx="347">
                  <c:v>0.16</c:v>
                </c:pt>
                <c:pt idx="348">
                  <c:v>0.129</c:v>
                </c:pt>
                <c:pt idx="349">
                  <c:v>0.122</c:v>
                </c:pt>
                <c:pt idx="350">
                  <c:v>0.121</c:v>
                </c:pt>
                <c:pt idx="351">
                  <c:v>0.12</c:v>
                </c:pt>
                <c:pt idx="352">
                  <c:v>0.115</c:v>
                </c:pt>
                <c:pt idx="353">
                  <c:v>0.109</c:v>
                </c:pt>
                <c:pt idx="354">
                  <c:v>0.109</c:v>
                </c:pt>
                <c:pt idx="355">
                  <c:v>0.107</c:v>
                </c:pt>
                <c:pt idx="356">
                  <c:v>0.105</c:v>
                </c:pt>
                <c:pt idx="357">
                  <c:v>0.105</c:v>
                </c:pt>
                <c:pt idx="358">
                  <c:v>8.3000000000000004E-2</c:v>
                </c:pt>
                <c:pt idx="359">
                  <c:v>0.11600000000000001</c:v>
                </c:pt>
                <c:pt idx="360">
                  <c:v>9.2999999999999999E-2</c:v>
                </c:pt>
                <c:pt idx="361">
                  <c:v>8.5999999999999993E-2</c:v>
                </c:pt>
                <c:pt idx="362">
                  <c:v>9.9000000000000005E-2</c:v>
                </c:pt>
                <c:pt idx="363">
                  <c:v>0.17299999999999999</c:v>
                </c:pt>
                <c:pt idx="364">
                  <c:v>0.1</c:v>
                </c:pt>
                <c:pt idx="365">
                  <c:v>0.153</c:v>
                </c:pt>
                <c:pt idx="366">
                  <c:v>0.14799999999999999</c:v>
                </c:pt>
                <c:pt idx="367">
                  <c:v>0.10299999999999999</c:v>
                </c:pt>
                <c:pt idx="368">
                  <c:v>0.10199999999999999</c:v>
                </c:pt>
                <c:pt idx="369">
                  <c:v>0.10199999999999999</c:v>
                </c:pt>
                <c:pt idx="370">
                  <c:v>0.1</c:v>
                </c:pt>
                <c:pt idx="371">
                  <c:v>0.105</c:v>
                </c:pt>
                <c:pt idx="372">
                  <c:v>0.105</c:v>
                </c:pt>
                <c:pt idx="373">
                  <c:v>0.11</c:v>
                </c:pt>
                <c:pt idx="374">
                  <c:v>0.108</c:v>
                </c:pt>
                <c:pt idx="375">
                  <c:v>0.113</c:v>
                </c:pt>
                <c:pt idx="376">
                  <c:v>0.14299999999999999</c:v>
                </c:pt>
                <c:pt idx="377">
                  <c:v>9.8000000000000004E-2</c:v>
                </c:pt>
                <c:pt idx="378">
                  <c:v>0.13300000000000001</c:v>
                </c:pt>
                <c:pt idx="379">
                  <c:v>0.113</c:v>
                </c:pt>
                <c:pt idx="380">
                  <c:v>0.106</c:v>
                </c:pt>
                <c:pt idx="381">
                  <c:v>4.7E-2</c:v>
                </c:pt>
                <c:pt idx="382">
                  <c:v>0.05</c:v>
                </c:pt>
                <c:pt idx="383">
                  <c:v>0.19900000000000001</c:v>
                </c:pt>
                <c:pt idx="384">
                  <c:v>0.189</c:v>
                </c:pt>
                <c:pt idx="385">
                  <c:v>0.11899999999999999</c:v>
                </c:pt>
                <c:pt idx="386">
                  <c:v>8.5000000000000006E-2</c:v>
                </c:pt>
                <c:pt idx="387">
                  <c:v>5.7000000000000002E-2</c:v>
                </c:pt>
                <c:pt idx="388">
                  <c:v>0.126</c:v>
                </c:pt>
                <c:pt idx="389">
                  <c:v>0.12</c:v>
                </c:pt>
                <c:pt idx="390">
                  <c:v>9.5000000000000001E-2</c:v>
                </c:pt>
                <c:pt idx="391">
                  <c:v>6.2E-2</c:v>
                </c:pt>
                <c:pt idx="392">
                  <c:v>0.38300000000000001</c:v>
                </c:pt>
                <c:pt idx="393">
                  <c:v>0.16</c:v>
                </c:pt>
                <c:pt idx="394">
                  <c:v>0.108</c:v>
                </c:pt>
                <c:pt idx="395">
                  <c:v>5.5E-2</c:v>
                </c:pt>
                <c:pt idx="396">
                  <c:v>0.13</c:v>
                </c:pt>
                <c:pt idx="397">
                  <c:v>8.5000000000000006E-2</c:v>
                </c:pt>
                <c:pt idx="398">
                  <c:v>6.3E-2</c:v>
                </c:pt>
                <c:pt idx="399">
                  <c:v>0.28799999999999998</c:v>
                </c:pt>
                <c:pt idx="400">
                  <c:v>9.7000000000000003E-2</c:v>
                </c:pt>
                <c:pt idx="401">
                  <c:v>8.1000000000000003E-2</c:v>
                </c:pt>
                <c:pt idx="40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BC-40BC-9990-163AC865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85912"/>
        <c:axId val="603386872"/>
      </c:scatterChart>
      <c:valAx>
        <c:axId val="603385912"/>
        <c:scaling>
          <c:orientation val="minMax"/>
          <c:max val="43510"/>
          <c:min val="43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bg1"/>
                    </a:solidFill>
                  </a:rPr>
                  <a:t>Date I unlocked</a:t>
                </a:r>
                <a:r>
                  <a:rPr lang="fr-FR" sz="1400" baseline="0">
                    <a:solidFill>
                      <a:schemeClr val="bg1"/>
                    </a:solidFill>
                  </a:rPr>
                  <a:t> the achievement</a:t>
                </a:r>
                <a:endParaRPr lang="fr-FR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6872"/>
        <c:crosses val="autoZero"/>
        <c:crossBetween val="midCat"/>
      </c:valAx>
      <c:valAx>
        <c:axId val="6033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Simplicity of the achievement</a:t>
                </a:r>
                <a:endParaRPr lang="fr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Achievements unlocked by me and its simplicity</a:t>
            </a:r>
            <a:endParaRPr lang="en-US" sz="1800" baseline="0">
              <a:solidFill>
                <a:schemeClr val="bg1"/>
              </a:solidFill>
            </a:endParaRP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 sz="1800" baseline="0">
                <a:solidFill>
                  <a:schemeClr val="bg1"/>
                </a:solidFill>
              </a:rPr>
              <a:t>After Repentance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Unlocked by me 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5-4AF4-A027-CE206EFCAFDE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69-4AC2-AF32-5D5A3E14AEA8}"/>
              </c:ext>
            </c:extLst>
          </c:dPt>
          <c:xVal>
            <c:numRef>
              <c:f>Data!$C$405:$C$636</c:f>
              <c:numCache>
                <c:formatCode>d\-mmm\-yy</c:formatCode>
                <c:ptCount val="232"/>
                <c:pt idx="0">
                  <c:v>44286</c:v>
                </c:pt>
                <c:pt idx="1">
                  <c:v>44286</c:v>
                </c:pt>
                <c:pt idx="2">
                  <c:v>44289</c:v>
                </c:pt>
                <c:pt idx="3">
                  <c:v>44289</c:v>
                </c:pt>
                <c:pt idx="4">
                  <c:v>44290</c:v>
                </c:pt>
                <c:pt idx="5">
                  <c:v>44290</c:v>
                </c:pt>
                <c:pt idx="6">
                  <c:v>44291</c:v>
                </c:pt>
                <c:pt idx="7">
                  <c:v>44293</c:v>
                </c:pt>
                <c:pt idx="8">
                  <c:v>44293</c:v>
                </c:pt>
                <c:pt idx="9">
                  <c:v>44297</c:v>
                </c:pt>
                <c:pt idx="10">
                  <c:v>44297</c:v>
                </c:pt>
                <c:pt idx="11">
                  <c:v>44297</c:v>
                </c:pt>
                <c:pt idx="12">
                  <c:v>44297</c:v>
                </c:pt>
                <c:pt idx="13">
                  <c:v>44297</c:v>
                </c:pt>
                <c:pt idx="14">
                  <c:v>44297</c:v>
                </c:pt>
                <c:pt idx="15">
                  <c:v>44299</c:v>
                </c:pt>
                <c:pt idx="16">
                  <c:v>44299</c:v>
                </c:pt>
                <c:pt idx="17">
                  <c:v>44299</c:v>
                </c:pt>
                <c:pt idx="18">
                  <c:v>44300</c:v>
                </c:pt>
                <c:pt idx="19">
                  <c:v>44300</c:v>
                </c:pt>
                <c:pt idx="20">
                  <c:v>44300</c:v>
                </c:pt>
                <c:pt idx="21">
                  <c:v>44304</c:v>
                </c:pt>
                <c:pt idx="22">
                  <c:v>44304</c:v>
                </c:pt>
                <c:pt idx="23">
                  <c:v>44304</c:v>
                </c:pt>
                <c:pt idx="24">
                  <c:v>44304</c:v>
                </c:pt>
                <c:pt idx="25">
                  <c:v>44304</c:v>
                </c:pt>
                <c:pt idx="26">
                  <c:v>44308</c:v>
                </c:pt>
                <c:pt idx="27">
                  <c:v>44309</c:v>
                </c:pt>
                <c:pt idx="28">
                  <c:v>44309</c:v>
                </c:pt>
                <c:pt idx="29">
                  <c:v>44311</c:v>
                </c:pt>
                <c:pt idx="30">
                  <c:v>44312</c:v>
                </c:pt>
                <c:pt idx="31">
                  <c:v>44312</c:v>
                </c:pt>
                <c:pt idx="32">
                  <c:v>44312</c:v>
                </c:pt>
                <c:pt idx="33">
                  <c:v>44313</c:v>
                </c:pt>
                <c:pt idx="34">
                  <c:v>44313</c:v>
                </c:pt>
                <c:pt idx="35">
                  <c:v>44313</c:v>
                </c:pt>
                <c:pt idx="36">
                  <c:v>44314</c:v>
                </c:pt>
                <c:pt idx="37">
                  <c:v>44314</c:v>
                </c:pt>
                <c:pt idx="38">
                  <c:v>44315</c:v>
                </c:pt>
                <c:pt idx="39">
                  <c:v>44315</c:v>
                </c:pt>
                <c:pt idx="40">
                  <c:v>44318</c:v>
                </c:pt>
                <c:pt idx="41">
                  <c:v>44320</c:v>
                </c:pt>
                <c:pt idx="42">
                  <c:v>44320</c:v>
                </c:pt>
                <c:pt idx="43">
                  <c:v>44321</c:v>
                </c:pt>
                <c:pt idx="44">
                  <c:v>44321</c:v>
                </c:pt>
                <c:pt idx="45">
                  <c:v>44321</c:v>
                </c:pt>
                <c:pt idx="46">
                  <c:v>44321</c:v>
                </c:pt>
                <c:pt idx="47">
                  <c:v>44324</c:v>
                </c:pt>
                <c:pt idx="48">
                  <c:v>44324</c:v>
                </c:pt>
                <c:pt idx="49">
                  <c:v>44324</c:v>
                </c:pt>
                <c:pt idx="50">
                  <c:v>44339</c:v>
                </c:pt>
                <c:pt idx="51">
                  <c:v>44343</c:v>
                </c:pt>
                <c:pt idx="52">
                  <c:v>44343</c:v>
                </c:pt>
                <c:pt idx="53">
                  <c:v>44343</c:v>
                </c:pt>
                <c:pt idx="54">
                  <c:v>44343</c:v>
                </c:pt>
                <c:pt idx="55">
                  <c:v>44346</c:v>
                </c:pt>
                <c:pt idx="56">
                  <c:v>44354</c:v>
                </c:pt>
                <c:pt idx="57">
                  <c:v>44354</c:v>
                </c:pt>
                <c:pt idx="58">
                  <c:v>44354</c:v>
                </c:pt>
                <c:pt idx="59">
                  <c:v>44373</c:v>
                </c:pt>
                <c:pt idx="60">
                  <c:v>44373</c:v>
                </c:pt>
                <c:pt idx="61">
                  <c:v>44373</c:v>
                </c:pt>
                <c:pt idx="62">
                  <c:v>44374</c:v>
                </c:pt>
                <c:pt idx="63">
                  <c:v>44374</c:v>
                </c:pt>
                <c:pt idx="64">
                  <c:v>44374</c:v>
                </c:pt>
                <c:pt idx="65">
                  <c:v>44374</c:v>
                </c:pt>
                <c:pt idx="66">
                  <c:v>44374</c:v>
                </c:pt>
                <c:pt idx="67">
                  <c:v>44374</c:v>
                </c:pt>
                <c:pt idx="68">
                  <c:v>44374</c:v>
                </c:pt>
                <c:pt idx="69">
                  <c:v>44381</c:v>
                </c:pt>
                <c:pt idx="70">
                  <c:v>44381</c:v>
                </c:pt>
                <c:pt idx="71">
                  <c:v>44382</c:v>
                </c:pt>
                <c:pt idx="72">
                  <c:v>44383</c:v>
                </c:pt>
                <c:pt idx="73">
                  <c:v>44391</c:v>
                </c:pt>
                <c:pt idx="74">
                  <c:v>44392</c:v>
                </c:pt>
                <c:pt idx="75">
                  <c:v>44392</c:v>
                </c:pt>
                <c:pt idx="76">
                  <c:v>44393</c:v>
                </c:pt>
                <c:pt idx="77">
                  <c:v>44397</c:v>
                </c:pt>
                <c:pt idx="78">
                  <c:v>44397</c:v>
                </c:pt>
                <c:pt idx="79">
                  <c:v>44397</c:v>
                </c:pt>
                <c:pt idx="80">
                  <c:v>44398</c:v>
                </c:pt>
                <c:pt idx="81">
                  <c:v>44398</c:v>
                </c:pt>
                <c:pt idx="82">
                  <c:v>44401</c:v>
                </c:pt>
                <c:pt idx="83">
                  <c:v>44402</c:v>
                </c:pt>
                <c:pt idx="84">
                  <c:v>44402</c:v>
                </c:pt>
                <c:pt idx="85">
                  <c:v>44402</c:v>
                </c:pt>
                <c:pt idx="86">
                  <c:v>44404</c:v>
                </c:pt>
                <c:pt idx="87">
                  <c:v>44405</c:v>
                </c:pt>
                <c:pt idx="88">
                  <c:v>44426</c:v>
                </c:pt>
                <c:pt idx="89">
                  <c:v>44428</c:v>
                </c:pt>
                <c:pt idx="90">
                  <c:v>44429</c:v>
                </c:pt>
                <c:pt idx="91">
                  <c:v>44430</c:v>
                </c:pt>
                <c:pt idx="92">
                  <c:v>44430</c:v>
                </c:pt>
              </c:numCache>
            </c:numRef>
          </c:xVal>
          <c:yVal>
            <c:numRef>
              <c:f>Data!$B$405:$B$636</c:f>
              <c:numCache>
                <c:formatCode>0.0%</c:formatCode>
                <c:ptCount val="232"/>
                <c:pt idx="0">
                  <c:v>0.16200000000000001</c:v>
                </c:pt>
                <c:pt idx="1">
                  <c:v>0.05</c:v>
                </c:pt>
                <c:pt idx="2">
                  <c:v>0.13200000000000001</c:v>
                </c:pt>
                <c:pt idx="3">
                  <c:v>0.105</c:v>
                </c:pt>
                <c:pt idx="4">
                  <c:v>0.14199999999999999</c:v>
                </c:pt>
                <c:pt idx="5">
                  <c:v>0.12</c:v>
                </c:pt>
                <c:pt idx="6">
                  <c:v>0.03</c:v>
                </c:pt>
                <c:pt idx="7">
                  <c:v>0.122</c:v>
                </c:pt>
                <c:pt idx="8">
                  <c:v>0.12</c:v>
                </c:pt>
                <c:pt idx="9">
                  <c:v>0.10100000000000001</c:v>
                </c:pt>
                <c:pt idx="10">
                  <c:v>9.1999999999999998E-2</c:v>
                </c:pt>
                <c:pt idx="11">
                  <c:v>7.8E-2</c:v>
                </c:pt>
                <c:pt idx="12">
                  <c:v>7.0999999999999994E-2</c:v>
                </c:pt>
                <c:pt idx="13">
                  <c:v>6.5000000000000002E-2</c:v>
                </c:pt>
                <c:pt idx="14">
                  <c:v>5.6000000000000001E-2</c:v>
                </c:pt>
                <c:pt idx="15">
                  <c:v>0.17199999999999999</c:v>
                </c:pt>
                <c:pt idx="16">
                  <c:v>7.2999999999999995E-2</c:v>
                </c:pt>
                <c:pt idx="17">
                  <c:v>4.9000000000000002E-2</c:v>
                </c:pt>
                <c:pt idx="18">
                  <c:v>0.125</c:v>
                </c:pt>
                <c:pt idx="19">
                  <c:v>0.11600000000000001</c:v>
                </c:pt>
                <c:pt idx="20">
                  <c:v>9.2999999999999999E-2</c:v>
                </c:pt>
                <c:pt idx="21">
                  <c:v>0.11600000000000001</c:v>
                </c:pt>
                <c:pt idx="22">
                  <c:v>0.11600000000000001</c:v>
                </c:pt>
                <c:pt idx="23">
                  <c:v>0.115</c:v>
                </c:pt>
                <c:pt idx="24">
                  <c:v>0.115</c:v>
                </c:pt>
                <c:pt idx="25">
                  <c:v>0.08</c:v>
                </c:pt>
                <c:pt idx="26">
                  <c:v>4.7E-2</c:v>
                </c:pt>
                <c:pt idx="27">
                  <c:v>0.108</c:v>
                </c:pt>
                <c:pt idx="28">
                  <c:v>7.8E-2</c:v>
                </c:pt>
                <c:pt idx="29">
                  <c:v>8.7999999999999995E-2</c:v>
                </c:pt>
                <c:pt idx="30">
                  <c:v>0.159</c:v>
                </c:pt>
                <c:pt idx="31">
                  <c:v>6.5000000000000002E-2</c:v>
                </c:pt>
                <c:pt idx="32">
                  <c:v>4.9000000000000002E-2</c:v>
                </c:pt>
                <c:pt idx="33">
                  <c:v>0.10299999999999999</c:v>
                </c:pt>
                <c:pt idx="34">
                  <c:v>8.1000000000000003E-2</c:v>
                </c:pt>
                <c:pt idx="35">
                  <c:v>0.08</c:v>
                </c:pt>
                <c:pt idx="36">
                  <c:v>7.4999999999999997E-2</c:v>
                </c:pt>
                <c:pt idx="37">
                  <c:v>5.8999999999999997E-2</c:v>
                </c:pt>
                <c:pt idx="38">
                  <c:v>5.2999999999999999E-2</c:v>
                </c:pt>
                <c:pt idx="39">
                  <c:v>3.1E-2</c:v>
                </c:pt>
                <c:pt idx="40">
                  <c:v>5.2999999999999999E-2</c:v>
                </c:pt>
                <c:pt idx="41">
                  <c:v>5.8000000000000003E-2</c:v>
                </c:pt>
                <c:pt idx="42">
                  <c:v>4.4999999999999998E-2</c:v>
                </c:pt>
                <c:pt idx="43">
                  <c:v>7.8E-2</c:v>
                </c:pt>
                <c:pt idx="44">
                  <c:v>6.4000000000000001E-2</c:v>
                </c:pt>
                <c:pt idx="45">
                  <c:v>6.3E-2</c:v>
                </c:pt>
                <c:pt idx="46">
                  <c:v>6.0999999999999999E-2</c:v>
                </c:pt>
                <c:pt idx="47">
                  <c:v>7.8E-2</c:v>
                </c:pt>
                <c:pt idx="48">
                  <c:v>5.0999999999999997E-2</c:v>
                </c:pt>
                <c:pt idx="49">
                  <c:v>4.2999999999999997E-2</c:v>
                </c:pt>
                <c:pt idx="50">
                  <c:v>6.7000000000000004E-2</c:v>
                </c:pt>
                <c:pt idx="51">
                  <c:v>0.104</c:v>
                </c:pt>
                <c:pt idx="52">
                  <c:v>6.6000000000000003E-2</c:v>
                </c:pt>
                <c:pt idx="53">
                  <c:v>6.6000000000000003E-2</c:v>
                </c:pt>
                <c:pt idx="54">
                  <c:v>5.0999999999999997E-2</c:v>
                </c:pt>
                <c:pt idx="55">
                  <c:v>4.2999999999999997E-2</c:v>
                </c:pt>
                <c:pt idx="56">
                  <c:v>4.1000000000000002E-2</c:v>
                </c:pt>
                <c:pt idx="57">
                  <c:v>3.3000000000000002E-2</c:v>
                </c:pt>
                <c:pt idx="58">
                  <c:v>2.9000000000000001E-2</c:v>
                </c:pt>
                <c:pt idx="59">
                  <c:v>5.6000000000000001E-2</c:v>
                </c:pt>
                <c:pt idx="60">
                  <c:v>5.2999999999999999E-2</c:v>
                </c:pt>
                <c:pt idx="61">
                  <c:v>4.5999999999999999E-2</c:v>
                </c:pt>
                <c:pt idx="62">
                  <c:v>6.0999999999999999E-2</c:v>
                </c:pt>
                <c:pt idx="63">
                  <c:v>5.6000000000000001E-2</c:v>
                </c:pt>
                <c:pt idx="64">
                  <c:v>5.5E-2</c:v>
                </c:pt>
                <c:pt idx="65">
                  <c:v>5.3999999999999999E-2</c:v>
                </c:pt>
                <c:pt idx="66">
                  <c:v>4.9000000000000002E-2</c:v>
                </c:pt>
                <c:pt idx="67">
                  <c:v>3.5000000000000003E-2</c:v>
                </c:pt>
                <c:pt idx="68">
                  <c:v>2.8000000000000001E-2</c:v>
                </c:pt>
                <c:pt idx="69">
                  <c:v>5.2999999999999999E-2</c:v>
                </c:pt>
                <c:pt idx="70">
                  <c:v>4.5999999999999999E-2</c:v>
                </c:pt>
                <c:pt idx="71">
                  <c:v>4.7E-2</c:v>
                </c:pt>
                <c:pt idx="72">
                  <c:v>3.5000000000000003E-2</c:v>
                </c:pt>
                <c:pt idx="73">
                  <c:v>2.1000000000000001E-2</c:v>
                </c:pt>
                <c:pt idx="74">
                  <c:v>0.13200000000000001</c:v>
                </c:pt>
                <c:pt idx="75">
                  <c:v>3.1E-2</c:v>
                </c:pt>
                <c:pt idx="76">
                  <c:v>0.03</c:v>
                </c:pt>
                <c:pt idx="77">
                  <c:v>6.6000000000000003E-2</c:v>
                </c:pt>
                <c:pt idx="78">
                  <c:v>5.8000000000000003E-2</c:v>
                </c:pt>
                <c:pt idx="79">
                  <c:v>3.5999999999999997E-2</c:v>
                </c:pt>
                <c:pt idx="80">
                  <c:v>4.9000000000000002E-2</c:v>
                </c:pt>
                <c:pt idx="81">
                  <c:v>2.9000000000000001E-2</c:v>
                </c:pt>
                <c:pt idx="82">
                  <c:v>5.8000000000000003E-2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2.9000000000000001E-2</c:v>
                </c:pt>
                <c:pt idx="86">
                  <c:v>4.3999999999999997E-2</c:v>
                </c:pt>
                <c:pt idx="87">
                  <c:v>2.5999999999999999E-2</c:v>
                </c:pt>
                <c:pt idx="88">
                  <c:v>2.5000000000000001E-2</c:v>
                </c:pt>
                <c:pt idx="89">
                  <c:v>3.4000000000000002E-2</c:v>
                </c:pt>
                <c:pt idx="90">
                  <c:v>1.4999999999999999E-2</c:v>
                </c:pt>
                <c:pt idx="91">
                  <c:v>2.8000000000000001E-2</c:v>
                </c:pt>
                <c:pt idx="92">
                  <c:v>2.1000000000000001E-2</c:v>
                </c:pt>
                <c:pt idx="93">
                  <c:v>6.2E-2</c:v>
                </c:pt>
                <c:pt idx="94">
                  <c:v>5.3999999999999999E-2</c:v>
                </c:pt>
                <c:pt idx="95">
                  <c:v>4.8000000000000001E-2</c:v>
                </c:pt>
                <c:pt idx="96">
                  <c:v>4.3999999999999997E-2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4.1000000000000002E-2</c:v>
                </c:pt>
                <c:pt idx="100">
                  <c:v>4.1000000000000002E-2</c:v>
                </c:pt>
                <c:pt idx="101">
                  <c:v>4.1000000000000002E-2</c:v>
                </c:pt>
                <c:pt idx="102">
                  <c:v>0.04</c:v>
                </c:pt>
                <c:pt idx="103">
                  <c:v>3.9E-2</c:v>
                </c:pt>
                <c:pt idx="104">
                  <c:v>3.5999999999999997E-2</c:v>
                </c:pt>
                <c:pt idx="105">
                  <c:v>3.5000000000000003E-2</c:v>
                </c:pt>
                <c:pt idx="106">
                  <c:v>3.4000000000000002E-2</c:v>
                </c:pt>
                <c:pt idx="107">
                  <c:v>3.3000000000000002E-2</c:v>
                </c:pt>
                <c:pt idx="108">
                  <c:v>3.2000000000000001E-2</c:v>
                </c:pt>
                <c:pt idx="109">
                  <c:v>3.2000000000000001E-2</c:v>
                </c:pt>
                <c:pt idx="110">
                  <c:v>3.2000000000000001E-2</c:v>
                </c:pt>
                <c:pt idx="111">
                  <c:v>3.1E-2</c:v>
                </c:pt>
                <c:pt idx="112">
                  <c:v>3.1E-2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2.9000000000000001E-2</c:v>
                </c:pt>
                <c:pt idx="119">
                  <c:v>2.9000000000000001E-2</c:v>
                </c:pt>
                <c:pt idx="120">
                  <c:v>2.8000000000000001E-2</c:v>
                </c:pt>
                <c:pt idx="121">
                  <c:v>2.8000000000000001E-2</c:v>
                </c:pt>
                <c:pt idx="122">
                  <c:v>2.8000000000000001E-2</c:v>
                </c:pt>
                <c:pt idx="123">
                  <c:v>2.7E-2</c:v>
                </c:pt>
                <c:pt idx="124">
                  <c:v>2.7E-2</c:v>
                </c:pt>
                <c:pt idx="125">
                  <c:v>2.5999999999999999E-2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2.4E-2</c:v>
                </c:pt>
                <c:pt idx="133">
                  <c:v>2.4E-2</c:v>
                </c:pt>
                <c:pt idx="134">
                  <c:v>2.3E-2</c:v>
                </c:pt>
                <c:pt idx="135">
                  <c:v>2.3E-2</c:v>
                </c:pt>
                <c:pt idx="136">
                  <c:v>2.3E-2</c:v>
                </c:pt>
                <c:pt idx="137">
                  <c:v>2.3E-2</c:v>
                </c:pt>
                <c:pt idx="138">
                  <c:v>2.3E-2</c:v>
                </c:pt>
                <c:pt idx="139">
                  <c:v>2.1999999999999999E-2</c:v>
                </c:pt>
                <c:pt idx="140">
                  <c:v>2.1999999999999999E-2</c:v>
                </c:pt>
                <c:pt idx="141">
                  <c:v>2.1999999999999999E-2</c:v>
                </c:pt>
                <c:pt idx="142">
                  <c:v>2.1999999999999999E-2</c:v>
                </c:pt>
                <c:pt idx="143">
                  <c:v>2.1999999999999999E-2</c:v>
                </c:pt>
                <c:pt idx="144">
                  <c:v>2.1999999999999999E-2</c:v>
                </c:pt>
                <c:pt idx="145">
                  <c:v>2.1999999999999999E-2</c:v>
                </c:pt>
                <c:pt idx="146">
                  <c:v>2.1000000000000001E-2</c:v>
                </c:pt>
                <c:pt idx="147">
                  <c:v>2.1000000000000001E-2</c:v>
                </c:pt>
                <c:pt idx="148">
                  <c:v>2.1000000000000001E-2</c:v>
                </c:pt>
                <c:pt idx="149">
                  <c:v>2.1000000000000001E-2</c:v>
                </c:pt>
                <c:pt idx="150">
                  <c:v>2.1000000000000001E-2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1.9E-2</c:v>
                </c:pt>
                <c:pt idx="158">
                  <c:v>1.9E-2</c:v>
                </c:pt>
                <c:pt idx="159">
                  <c:v>1.9E-2</c:v>
                </c:pt>
                <c:pt idx="160">
                  <c:v>1.9E-2</c:v>
                </c:pt>
                <c:pt idx="161">
                  <c:v>1.9E-2</c:v>
                </c:pt>
                <c:pt idx="162">
                  <c:v>1.9E-2</c:v>
                </c:pt>
                <c:pt idx="163">
                  <c:v>1.9E-2</c:v>
                </c:pt>
                <c:pt idx="164">
                  <c:v>1.9E-2</c:v>
                </c:pt>
                <c:pt idx="165">
                  <c:v>1.9E-2</c:v>
                </c:pt>
                <c:pt idx="166">
                  <c:v>1.9E-2</c:v>
                </c:pt>
                <c:pt idx="167">
                  <c:v>1.9E-2</c:v>
                </c:pt>
                <c:pt idx="168">
                  <c:v>1.9E-2</c:v>
                </c:pt>
                <c:pt idx="169">
                  <c:v>1.9E-2</c:v>
                </c:pt>
                <c:pt idx="170">
                  <c:v>1.9E-2</c:v>
                </c:pt>
                <c:pt idx="171">
                  <c:v>1.7999999999999999E-2</c:v>
                </c:pt>
                <c:pt idx="172">
                  <c:v>1.7999999999999999E-2</c:v>
                </c:pt>
                <c:pt idx="173">
                  <c:v>1.7999999999999999E-2</c:v>
                </c:pt>
                <c:pt idx="174">
                  <c:v>1.7999999999999999E-2</c:v>
                </c:pt>
                <c:pt idx="175">
                  <c:v>1.7999999999999999E-2</c:v>
                </c:pt>
                <c:pt idx="176">
                  <c:v>1.7999999999999999E-2</c:v>
                </c:pt>
                <c:pt idx="177">
                  <c:v>1.7999999999999999E-2</c:v>
                </c:pt>
                <c:pt idx="178">
                  <c:v>1.7000000000000001E-2</c:v>
                </c:pt>
                <c:pt idx="179">
                  <c:v>1.7000000000000001E-2</c:v>
                </c:pt>
                <c:pt idx="180">
                  <c:v>1.7000000000000001E-2</c:v>
                </c:pt>
                <c:pt idx="181">
                  <c:v>1.7000000000000001E-2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1.6E-2</c:v>
                </c:pt>
                <c:pt idx="187">
                  <c:v>1.6E-2</c:v>
                </c:pt>
                <c:pt idx="188">
                  <c:v>1.6E-2</c:v>
                </c:pt>
                <c:pt idx="189">
                  <c:v>1.6E-2</c:v>
                </c:pt>
                <c:pt idx="190">
                  <c:v>1.6E-2</c:v>
                </c:pt>
                <c:pt idx="191">
                  <c:v>1.6E-2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1.4E-2</c:v>
                </c:pt>
                <c:pt idx="206">
                  <c:v>1.4E-2</c:v>
                </c:pt>
                <c:pt idx="207">
                  <c:v>1.2999999999999999E-2</c:v>
                </c:pt>
                <c:pt idx="208">
                  <c:v>1.2999999999999999E-2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1.2999999999999999E-2</c:v>
                </c:pt>
                <c:pt idx="213">
                  <c:v>1.2999999999999999E-2</c:v>
                </c:pt>
                <c:pt idx="214">
                  <c:v>1.2999999999999999E-2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69-4AC2-AF32-5D5A3E14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85912"/>
        <c:axId val="603386872"/>
      </c:scatterChart>
      <c:valAx>
        <c:axId val="603385912"/>
        <c:scaling>
          <c:orientation val="minMax"/>
          <c:max val="44430"/>
          <c:min val="442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bg1"/>
                    </a:solidFill>
                  </a:rPr>
                  <a:t>Date I unlocked</a:t>
                </a:r>
                <a:r>
                  <a:rPr lang="fr-FR" sz="1400" baseline="0">
                    <a:solidFill>
                      <a:schemeClr val="bg1"/>
                    </a:solidFill>
                  </a:rPr>
                  <a:t> the achievement</a:t>
                </a:r>
                <a:endParaRPr lang="fr-FR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6872"/>
        <c:crosses val="autoZero"/>
        <c:crossBetween val="midCat"/>
      </c:valAx>
      <c:valAx>
        <c:axId val="6033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Simplicity of the achievement</a:t>
                </a:r>
                <a:endParaRPr lang="fr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8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>
                <a:solidFill>
                  <a:schemeClr val="bg1"/>
                </a:solidFill>
              </a:rPr>
              <a:t>Locked and unlocked</a:t>
            </a:r>
            <a:r>
              <a:rPr lang="fr-FR" sz="1800" baseline="0">
                <a:solidFill>
                  <a:schemeClr val="bg1"/>
                </a:solidFill>
              </a:rPr>
              <a:t> achievements under 7% of simplicity</a:t>
            </a:r>
            <a:endParaRPr lang="fr-FR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Unlocked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Feuil1!$E$2:$E$639</c:f>
              <c:numCache>
                <c:formatCode>0.00%</c:formatCode>
                <c:ptCount val="638"/>
                <c:pt idx="0">
                  <c:v>0.86099999999999999</c:v>
                </c:pt>
                <c:pt idx="1">
                  <c:v>0.77700000000000002</c:v>
                </c:pt>
                <c:pt idx="2">
                  <c:v>0.77400000000000002</c:v>
                </c:pt>
                <c:pt idx="3">
                  <c:v>0.77300000000000002</c:v>
                </c:pt>
                <c:pt idx="4">
                  <c:v>0.75700000000000001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0.71199999999999997</c:v>
                </c:pt>
                <c:pt idx="9">
                  <c:v>0.70599999999999996</c:v>
                </c:pt>
                <c:pt idx="10">
                  <c:v>0.67300000000000004</c:v>
                </c:pt>
                <c:pt idx="11">
                  <c:v>0.66800000000000004</c:v>
                </c:pt>
                <c:pt idx="12">
                  <c:v>0.66400000000000003</c:v>
                </c:pt>
                <c:pt idx="13">
                  <c:v>0.66400000000000003</c:v>
                </c:pt>
                <c:pt idx="14">
                  <c:v>0.66400000000000003</c:v>
                </c:pt>
                <c:pt idx="15">
                  <c:v>0.65400000000000003</c:v>
                </c:pt>
                <c:pt idx="16">
                  <c:v>0.65300000000000002</c:v>
                </c:pt>
                <c:pt idx="17">
                  <c:v>0.63700000000000001</c:v>
                </c:pt>
                <c:pt idx="18">
                  <c:v>0.63400000000000001</c:v>
                </c:pt>
                <c:pt idx="19">
                  <c:v>0.63100000000000001</c:v>
                </c:pt>
                <c:pt idx="20">
                  <c:v>0.625</c:v>
                </c:pt>
                <c:pt idx="21">
                  <c:v>0.61699999999999999</c:v>
                </c:pt>
                <c:pt idx="22">
                  <c:v>0.61499999999999999</c:v>
                </c:pt>
                <c:pt idx="23">
                  <c:v>0.61099999999999999</c:v>
                </c:pt>
                <c:pt idx="24">
                  <c:v>0.61099999999999999</c:v>
                </c:pt>
                <c:pt idx="25">
                  <c:v>0.57599999999999996</c:v>
                </c:pt>
                <c:pt idx="26">
                  <c:v>0.57599999999999996</c:v>
                </c:pt>
                <c:pt idx="27">
                  <c:v>0.57599999999999996</c:v>
                </c:pt>
                <c:pt idx="28">
                  <c:v>0.57199999999999995</c:v>
                </c:pt>
                <c:pt idx="29">
                  <c:v>0.55800000000000005</c:v>
                </c:pt>
                <c:pt idx="30">
                  <c:v>0.55500000000000005</c:v>
                </c:pt>
                <c:pt idx="31">
                  <c:v>0.54900000000000004</c:v>
                </c:pt>
                <c:pt idx="32">
                  <c:v>0.54800000000000004</c:v>
                </c:pt>
                <c:pt idx="33">
                  <c:v>0.54700000000000004</c:v>
                </c:pt>
                <c:pt idx="34">
                  <c:v>0.54600000000000004</c:v>
                </c:pt>
                <c:pt idx="35">
                  <c:v>0.54400000000000004</c:v>
                </c:pt>
                <c:pt idx="36">
                  <c:v>0.54300000000000004</c:v>
                </c:pt>
                <c:pt idx="37">
                  <c:v>0.54300000000000004</c:v>
                </c:pt>
                <c:pt idx="38">
                  <c:v>0.54300000000000004</c:v>
                </c:pt>
                <c:pt idx="39">
                  <c:v>0.54300000000000004</c:v>
                </c:pt>
                <c:pt idx="40">
                  <c:v>0.54300000000000004</c:v>
                </c:pt>
                <c:pt idx="41">
                  <c:v>0.54300000000000004</c:v>
                </c:pt>
                <c:pt idx="42">
                  <c:v>0.53300000000000003</c:v>
                </c:pt>
                <c:pt idx="43">
                  <c:v>0.52900000000000003</c:v>
                </c:pt>
                <c:pt idx="44">
                  <c:v>0.52800000000000002</c:v>
                </c:pt>
                <c:pt idx="45">
                  <c:v>0.52600000000000002</c:v>
                </c:pt>
                <c:pt idx="46">
                  <c:v>0.51700000000000002</c:v>
                </c:pt>
                <c:pt idx="47">
                  <c:v>0.51300000000000001</c:v>
                </c:pt>
                <c:pt idx="48">
                  <c:v>0.51200000000000001</c:v>
                </c:pt>
                <c:pt idx="49">
                  <c:v>0.505</c:v>
                </c:pt>
                <c:pt idx="50">
                  <c:v>0.504</c:v>
                </c:pt>
                <c:pt idx="51">
                  <c:v>0.499</c:v>
                </c:pt>
                <c:pt idx="52">
                  <c:v>0.497</c:v>
                </c:pt>
                <c:pt idx="53">
                  <c:v>0.48499999999999999</c:v>
                </c:pt>
                <c:pt idx="54">
                  <c:v>0.48099999999999998</c:v>
                </c:pt>
                <c:pt idx="55">
                  <c:v>0.47399999999999998</c:v>
                </c:pt>
                <c:pt idx="56">
                  <c:v>0.46600000000000003</c:v>
                </c:pt>
                <c:pt idx="57">
                  <c:v>0.46500000000000002</c:v>
                </c:pt>
                <c:pt idx="58">
                  <c:v>0.46100000000000002</c:v>
                </c:pt>
                <c:pt idx="59">
                  <c:v>0.45600000000000002</c:v>
                </c:pt>
                <c:pt idx="60">
                  <c:v>0.45600000000000002</c:v>
                </c:pt>
                <c:pt idx="61">
                  <c:v>0.44900000000000001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0.44600000000000001</c:v>
                </c:pt>
                <c:pt idx="65">
                  <c:v>0.436</c:v>
                </c:pt>
                <c:pt idx="66">
                  <c:v>0.435</c:v>
                </c:pt>
                <c:pt idx="67">
                  <c:v>0.435</c:v>
                </c:pt>
                <c:pt idx="68">
                  <c:v>0.42399999999999999</c:v>
                </c:pt>
                <c:pt idx="69">
                  <c:v>0.42199999999999999</c:v>
                </c:pt>
                <c:pt idx="70">
                  <c:v>0.42199999999999999</c:v>
                </c:pt>
                <c:pt idx="71">
                  <c:v>0.41799999999999998</c:v>
                </c:pt>
                <c:pt idx="72">
                  <c:v>0.41499999999999998</c:v>
                </c:pt>
                <c:pt idx="73">
                  <c:v>0.41299999999999998</c:v>
                </c:pt>
                <c:pt idx="74">
                  <c:v>0.41199999999999998</c:v>
                </c:pt>
                <c:pt idx="75">
                  <c:v>0.41</c:v>
                </c:pt>
                <c:pt idx="76">
                  <c:v>0.41</c:v>
                </c:pt>
                <c:pt idx="77">
                  <c:v>0.40100000000000002</c:v>
                </c:pt>
                <c:pt idx="78">
                  <c:v>0.4</c:v>
                </c:pt>
                <c:pt idx="79">
                  <c:v>0.39900000000000002</c:v>
                </c:pt>
                <c:pt idx="80">
                  <c:v>0.39700000000000002</c:v>
                </c:pt>
                <c:pt idx="81">
                  <c:v>0.39500000000000002</c:v>
                </c:pt>
                <c:pt idx="82">
                  <c:v>0.39300000000000002</c:v>
                </c:pt>
                <c:pt idx="83">
                  <c:v>0.38300000000000001</c:v>
                </c:pt>
                <c:pt idx="84">
                  <c:v>0.38200000000000001</c:v>
                </c:pt>
                <c:pt idx="85">
                  <c:v>0.38200000000000001</c:v>
                </c:pt>
                <c:pt idx="86">
                  <c:v>0.377</c:v>
                </c:pt>
                <c:pt idx="87">
                  <c:v>0.373</c:v>
                </c:pt>
                <c:pt idx="88">
                  <c:v>0.372</c:v>
                </c:pt>
                <c:pt idx="89">
                  <c:v>0.37</c:v>
                </c:pt>
                <c:pt idx="90">
                  <c:v>0.36899999999999999</c:v>
                </c:pt>
                <c:pt idx="91">
                  <c:v>0.36699999999999999</c:v>
                </c:pt>
                <c:pt idx="92">
                  <c:v>0.36599999999999999</c:v>
                </c:pt>
                <c:pt idx="93">
                  <c:v>0.36099999999999999</c:v>
                </c:pt>
                <c:pt idx="94">
                  <c:v>0.36099999999999999</c:v>
                </c:pt>
                <c:pt idx="95">
                  <c:v>0.36</c:v>
                </c:pt>
                <c:pt idx="96">
                  <c:v>0.36</c:v>
                </c:pt>
                <c:pt idx="97">
                  <c:v>0.35899999999999999</c:v>
                </c:pt>
                <c:pt idx="98">
                  <c:v>0.35699999999999998</c:v>
                </c:pt>
                <c:pt idx="99">
                  <c:v>0.35599999999999998</c:v>
                </c:pt>
                <c:pt idx="100">
                  <c:v>0.34899999999999998</c:v>
                </c:pt>
                <c:pt idx="101">
                  <c:v>0.34699999999999998</c:v>
                </c:pt>
                <c:pt idx="102">
                  <c:v>0.34699999999999998</c:v>
                </c:pt>
                <c:pt idx="103">
                  <c:v>0.34200000000000003</c:v>
                </c:pt>
                <c:pt idx="104">
                  <c:v>0.33800000000000002</c:v>
                </c:pt>
                <c:pt idx="105">
                  <c:v>0.33700000000000002</c:v>
                </c:pt>
                <c:pt idx="106">
                  <c:v>0.33600000000000002</c:v>
                </c:pt>
                <c:pt idx="107">
                  <c:v>0.33600000000000002</c:v>
                </c:pt>
                <c:pt idx="108">
                  <c:v>0.33400000000000002</c:v>
                </c:pt>
                <c:pt idx="109">
                  <c:v>0.33300000000000002</c:v>
                </c:pt>
                <c:pt idx="110">
                  <c:v>0.33100000000000002</c:v>
                </c:pt>
                <c:pt idx="111">
                  <c:v>0.32800000000000001</c:v>
                </c:pt>
                <c:pt idx="112">
                  <c:v>0.32600000000000001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0.32400000000000001</c:v>
                </c:pt>
                <c:pt idx="116">
                  <c:v>0.32400000000000001</c:v>
                </c:pt>
                <c:pt idx="117">
                  <c:v>0.32300000000000001</c:v>
                </c:pt>
                <c:pt idx="118">
                  <c:v>0.32</c:v>
                </c:pt>
                <c:pt idx="119">
                  <c:v>0.31900000000000001</c:v>
                </c:pt>
                <c:pt idx="120">
                  <c:v>0.317</c:v>
                </c:pt>
                <c:pt idx="121">
                  <c:v>0.316</c:v>
                </c:pt>
                <c:pt idx="122">
                  <c:v>0.314</c:v>
                </c:pt>
                <c:pt idx="123">
                  <c:v>0.312</c:v>
                </c:pt>
                <c:pt idx="124">
                  <c:v>0.311</c:v>
                </c:pt>
                <c:pt idx="125">
                  <c:v>0.311</c:v>
                </c:pt>
                <c:pt idx="126">
                  <c:v>0.311</c:v>
                </c:pt>
                <c:pt idx="127">
                  <c:v>0.30599999999999999</c:v>
                </c:pt>
                <c:pt idx="128">
                  <c:v>0.30599999999999999</c:v>
                </c:pt>
                <c:pt idx="129">
                  <c:v>0.30399999999999999</c:v>
                </c:pt>
                <c:pt idx="130">
                  <c:v>0.30399999999999999</c:v>
                </c:pt>
                <c:pt idx="131">
                  <c:v>0.30199999999999999</c:v>
                </c:pt>
                <c:pt idx="132">
                  <c:v>0.30099999999999999</c:v>
                </c:pt>
                <c:pt idx="133">
                  <c:v>0.3</c:v>
                </c:pt>
                <c:pt idx="134">
                  <c:v>0.29899999999999999</c:v>
                </c:pt>
                <c:pt idx="135">
                  <c:v>0.29799999999999999</c:v>
                </c:pt>
                <c:pt idx="136">
                  <c:v>0.29799999999999999</c:v>
                </c:pt>
                <c:pt idx="137">
                  <c:v>0.29499999999999998</c:v>
                </c:pt>
                <c:pt idx="138">
                  <c:v>0.29399999999999998</c:v>
                </c:pt>
                <c:pt idx="139">
                  <c:v>0.29399999999999998</c:v>
                </c:pt>
                <c:pt idx="140">
                  <c:v>0.29299999999999998</c:v>
                </c:pt>
                <c:pt idx="141">
                  <c:v>0.29099999999999998</c:v>
                </c:pt>
                <c:pt idx="142">
                  <c:v>0.29099999999999998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0.28899999999999998</c:v>
                </c:pt>
                <c:pt idx="146">
                  <c:v>0.28899999999999998</c:v>
                </c:pt>
                <c:pt idx="147">
                  <c:v>0.28799999999999998</c:v>
                </c:pt>
                <c:pt idx="148">
                  <c:v>0.28699999999999998</c:v>
                </c:pt>
                <c:pt idx="149">
                  <c:v>0.28599999999999998</c:v>
                </c:pt>
                <c:pt idx="150">
                  <c:v>0.28499999999999998</c:v>
                </c:pt>
                <c:pt idx="151">
                  <c:v>0.28399999999999997</c:v>
                </c:pt>
                <c:pt idx="152">
                  <c:v>0.28299999999999997</c:v>
                </c:pt>
                <c:pt idx="153">
                  <c:v>0.28299999999999997</c:v>
                </c:pt>
                <c:pt idx="154">
                  <c:v>0.28100000000000003</c:v>
                </c:pt>
                <c:pt idx="155">
                  <c:v>0.28100000000000003</c:v>
                </c:pt>
                <c:pt idx="156">
                  <c:v>0.28000000000000003</c:v>
                </c:pt>
                <c:pt idx="157">
                  <c:v>0.27800000000000002</c:v>
                </c:pt>
                <c:pt idx="158">
                  <c:v>0.27800000000000002</c:v>
                </c:pt>
                <c:pt idx="159">
                  <c:v>0.27700000000000002</c:v>
                </c:pt>
                <c:pt idx="160">
                  <c:v>0.27600000000000002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0.27300000000000002</c:v>
                </c:pt>
                <c:pt idx="164">
                  <c:v>0.27300000000000002</c:v>
                </c:pt>
                <c:pt idx="165">
                  <c:v>0.26800000000000002</c:v>
                </c:pt>
                <c:pt idx="166">
                  <c:v>0.26700000000000002</c:v>
                </c:pt>
                <c:pt idx="167">
                  <c:v>0.26700000000000002</c:v>
                </c:pt>
                <c:pt idx="168">
                  <c:v>0.26600000000000001</c:v>
                </c:pt>
                <c:pt idx="169">
                  <c:v>0.26400000000000001</c:v>
                </c:pt>
                <c:pt idx="170">
                  <c:v>0.26400000000000001</c:v>
                </c:pt>
                <c:pt idx="171">
                  <c:v>0.26300000000000001</c:v>
                </c:pt>
                <c:pt idx="172">
                  <c:v>0.26300000000000001</c:v>
                </c:pt>
                <c:pt idx="173">
                  <c:v>0.26300000000000001</c:v>
                </c:pt>
                <c:pt idx="174">
                  <c:v>0.26100000000000001</c:v>
                </c:pt>
                <c:pt idx="175">
                  <c:v>0.25900000000000001</c:v>
                </c:pt>
                <c:pt idx="176">
                  <c:v>0.25800000000000001</c:v>
                </c:pt>
                <c:pt idx="177">
                  <c:v>0.25800000000000001</c:v>
                </c:pt>
                <c:pt idx="178">
                  <c:v>0.25700000000000001</c:v>
                </c:pt>
                <c:pt idx="179">
                  <c:v>0.25600000000000001</c:v>
                </c:pt>
                <c:pt idx="180">
                  <c:v>0.254</c:v>
                </c:pt>
                <c:pt idx="181">
                  <c:v>0.254</c:v>
                </c:pt>
                <c:pt idx="182">
                  <c:v>0.254</c:v>
                </c:pt>
                <c:pt idx="183">
                  <c:v>0.253</c:v>
                </c:pt>
                <c:pt idx="184">
                  <c:v>0.253</c:v>
                </c:pt>
                <c:pt idx="185">
                  <c:v>0.253</c:v>
                </c:pt>
                <c:pt idx="186">
                  <c:v>0.251</c:v>
                </c:pt>
                <c:pt idx="187">
                  <c:v>0.25</c:v>
                </c:pt>
                <c:pt idx="188">
                  <c:v>0.25</c:v>
                </c:pt>
                <c:pt idx="189">
                  <c:v>0.248</c:v>
                </c:pt>
                <c:pt idx="190">
                  <c:v>0.247</c:v>
                </c:pt>
                <c:pt idx="191">
                  <c:v>0.247</c:v>
                </c:pt>
                <c:pt idx="192">
                  <c:v>0.246</c:v>
                </c:pt>
                <c:pt idx="193">
                  <c:v>0.246</c:v>
                </c:pt>
                <c:pt idx="194">
                  <c:v>0.246</c:v>
                </c:pt>
                <c:pt idx="195">
                  <c:v>0.245</c:v>
                </c:pt>
                <c:pt idx="196">
                  <c:v>0.24399999999999999</c:v>
                </c:pt>
                <c:pt idx="197">
                  <c:v>0.24299999999999999</c:v>
                </c:pt>
                <c:pt idx="198">
                  <c:v>0.24299999999999999</c:v>
                </c:pt>
                <c:pt idx="199">
                  <c:v>0.24299999999999999</c:v>
                </c:pt>
                <c:pt idx="200">
                  <c:v>0.24099999999999999</c:v>
                </c:pt>
                <c:pt idx="201">
                  <c:v>0.24</c:v>
                </c:pt>
                <c:pt idx="202">
                  <c:v>0.23899999999999999</c:v>
                </c:pt>
                <c:pt idx="203">
                  <c:v>0.23799999999999999</c:v>
                </c:pt>
                <c:pt idx="204">
                  <c:v>0.23499999999999999</c:v>
                </c:pt>
                <c:pt idx="205">
                  <c:v>0.23499999999999999</c:v>
                </c:pt>
                <c:pt idx="206">
                  <c:v>0.23499999999999999</c:v>
                </c:pt>
                <c:pt idx="207">
                  <c:v>0.23300000000000001</c:v>
                </c:pt>
                <c:pt idx="208">
                  <c:v>0.23200000000000001</c:v>
                </c:pt>
                <c:pt idx="209">
                  <c:v>0.23200000000000001</c:v>
                </c:pt>
                <c:pt idx="210">
                  <c:v>0.23100000000000001</c:v>
                </c:pt>
                <c:pt idx="211">
                  <c:v>0.22900000000000001</c:v>
                </c:pt>
                <c:pt idx="212">
                  <c:v>0.22900000000000001</c:v>
                </c:pt>
                <c:pt idx="213">
                  <c:v>0.22900000000000001</c:v>
                </c:pt>
                <c:pt idx="214">
                  <c:v>0.22800000000000001</c:v>
                </c:pt>
                <c:pt idx="215">
                  <c:v>0.22700000000000001</c:v>
                </c:pt>
                <c:pt idx="216">
                  <c:v>0.22600000000000001</c:v>
                </c:pt>
                <c:pt idx="217">
                  <c:v>0.22500000000000001</c:v>
                </c:pt>
                <c:pt idx="218">
                  <c:v>0.223</c:v>
                </c:pt>
                <c:pt idx="219">
                  <c:v>0.223</c:v>
                </c:pt>
                <c:pt idx="220">
                  <c:v>0.222</c:v>
                </c:pt>
                <c:pt idx="221">
                  <c:v>0.221</c:v>
                </c:pt>
                <c:pt idx="222">
                  <c:v>0.217</c:v>
                </c:pt>
                <c:pt idx="223">
                  <c:v>0.216</c:v>
                </c:pt>
                <c:pt idx="224">
                  <c:v>0.21299999999999999</c:v>
                </c:pt>
                <c:pt idx="225">
                  <c:v>0.21199999999999999</c:v>
                </c:pt>
                <c:pt idx="226">
                  <c:v>0.21199999999999999</c:v>
                </c:pt>
                <c:pt idx="227">
                  <c:v>0.21199999999999999</c:v>
                </c:pt>
                <c:pt idx="228">
                  <c:v>0.20799999999999999</c:v>
                </c:pt>
                <c:pt idx="229">
                  <c:v>0.20599999999999999</c:v>
                </c:pt>
                <c:pt idx="230">
                  <c:v>0.20599999999999999</c:v>
                </c:pt>
                <c:pt idx="231">
                  <c:v>0.20499999999999999</c:v>
                </c:pt>
                <c:pt idx="232">
                  <c:v>0.20499999999999999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0.20300000000000001</c:v>
                </c:pt>
                <c:pt idx="236">
                  <c:v>0.20200000000000001</c:v>
                </c:pt>
                <c:pt idx="237">
                  <c:v>0.20100000000000001</c:v>
                </c:pt>
                <c:pt idx="238">
                  <c:v>0.20100000000000001</c:v>
                </c:pt>
                <c:pt idx="239">
                  <c:v>0.2</c:v>
                </c:pt>
                <c:pt idx="240">
                  <c:v>0.19900000000000001</c:v>
                </c:pt>
                <c:pt idx="241">
                  <c:v>0.19700000000000001</c:v>
                </c:pt>
                <c:pt idx="242">
                  <c:v>0.19600000000000001</c:v>
                </c:pt>
                <c:pt idx="243">
                  <c:v>0.19600000000000001</c:v>
                </c:pt>
                <c:pt idx="244">
                  <c:v>0.19600000000000001</c:v>
                </c:pt>
                <c:pt idx="245">
                  <c:v>0.19600000000000001</c:v>
                </c:pt>
                <c:pt idx="246">
                  <c:v>0.19500000000000001</c:v>
                </c:pt>
                <c:pt idx="247">
                  <c:v>0.19400000000000001</c:v>
                </c:pt>
                <c:pt idx="248">
                  <c:v>0.192</c:v>
                </c:pt>
                <c:pt idx="249">
                  <c:v>0.192</c:v>
                </c:pt>
                <c:pt idx="250">
                  <c:v>0.19</c:v>
                </c:pt>
                <c:pt idx="251">
                  <c:v>0.19</c:v>
                </c:pt>
                <c:pt idx="252">
                  <c:v>0.189</c:v>
                </c:pt>
                <c:pt idx="253">
                  <c:v>0.188</c:v>
                </c:pt>
                <c:pt idx="254">
                  <c:v>0.187</c:v>
                </c:pt>
                <c:pt idx="255">
                  <c:v>0.184</c:v>
                </c:pt>
                <c:pt idx="256">
                  <c:v>0.183</c:v>
                </c:pt>
                <c:pt idx="257">
                  <c:v>0.183</c:v>
                </c:pt>
                <c:pt idx="258">
                  <c:v>0.182</c:v>
                </c:pt>
                <c:pt idx="259">
                  <c:v>0.18</c:v>
                </c:pt>
                <c:pt idx="260">
                  <c:v>0.17699999999999999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0.17499999999999999</c:v>
                </c:pt>
                <c:pt idx="265">
                  <c:v>0.17299999999999999</c:v>
                </c:pt>
                <c:pt idx="266">
                  <c:v>0.17199999999999999</c:v>
                </c:pt>
                <c:pt idx="267">
                  <c:v>0.17199999999999999</c:v>
                </c:pt>
                <c:pt idx="268">
                  <c:v>0.17199999999999999</c:v>
                </c:pt>
                <c:pt idx="269">
                  <c:v>0.17100000000000001</c:v>
                </c:pt>
                <c:pt idx="270">
                  <c:v>0.17100000000000001</c:v>
                </c:pt>
                <c:pt idx="271">
                  <c:v>0.17</c:v>
                </c:pt>
                <c:pt idx="272">
                  <c:v>0.17</c:v>
                </c:pt>
                <c:pt idx="273">
                  <c:v>0.16900000000000001</c:v>
                </c:pt>
                <c:pt idx="274">
                  <c:v>0.16800000000000001</c:v>
                </c:pt>
                <c:pt idx="275">
                  <c:v>0.16700000000000001</c:v>
                </c:pt>
                <c:pt idx="276">
                  <c:v>0.16600000000000001</c:v>
                </c:pt>
                <c:pt idx="277">
                  <c:v>0.16500000000000001</c:v>
                </c:pt>
                <c:pt idx="278">
                  <c:v>0.16400000000000001</c:v>
                </c:pt>
                <c:pt idx="279">
                  <c:v>0.16200000000000001</c:v>
                </c:pt>
                <c:pt idx="280">
                  <c:v>0.16200000000000001</c:v>
                </c:pt>
                <c:pt idx="281">
                  <c:v>0.16200000000000001</c:v>
                </c:pt>
                <c:pt idx="282">
                  <c:v>0.16200000000000001</c:v>
                </c:pt>
                <c:pt idx="283">
                  <c:v>0.161</c:v>
                </c:pt>
                <c:pt idx="284">
                  <c:v>0.161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0.159</c:v>
                </c:pt>
                <c:pt idx="290">
                  <c:v>0.157</c:v>
                </c:pt>
                <c:pt idx="291">
                  <c:v>0.157</c:v>
                </c:pt>
                <c:pt idx="292">
                  <c:v>0.156</c:v>
                </c:pt>
                <c:pt idx="293">
                  <c:v>0.156</c:v>
                </c:pt>
                <c:pt idx="294">
                  <c:v>0.155</c:v>
                </c:pt>
                <c:pt idx="295">
                  <c:v>0.154</c:v>
                </c:pt>
                <c:pt idx="296">
                  <c:v>0.153</c:v>
                </c:pt>
                <c:pt idx="297">
                  <c:v>0.153</c:v>
                </c:pt>
                <c:pt idx="298">
                  <c:v>0.153</c:v>
                </c:pt>
                <c:pt idx="299">
                  <c:v>0.152</c:v>
                </c:pt>
                <c:pt idx="300">
                  <c:v>0.151</c:v>
                </c:pt>
                <c:pt idx="301">
                  <c:v>0.151</c:v>
                </c:pt>
                <c:pt idx="302">
                  <c:v>0.15</c:v>
                </c:pt>
                <c:pt idx="303">
                  <c:v>0.14899999999999999</c:v>
                </c:pt>
                <c:pt idx="304">
                  <c:v>0.14799999999999999</c:v>
                </c:pt>
                <c:pt idx="305">
                  <c:v>0.14799999999999999</c:v>
                </c:pt>
                <c:pt idx="306">
                  <c:v>0.14699999999999999</c:v>
                </c:pt>
                <c:pt idx="307">
                  <c:v>0.14499999999999999</c:v>
                </c:pt>
                <c:pt idx="308">
                  <c:v>0.14399999999999999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0.13800000000000001</c:v>
                </c:pt>
                <c:pt idx="315">
                  <c:v>0.13800000000000001</c:v>
                </c:pt>
                <c:pt idx="316">
                  <c:v>0.13600000000000001</c:v>
                </c:pt>
                <c:pt idx="317">
                  <c:v>0.13600000000000001</c:v>
                </c:pt>
                <c:pt idx="318">
                  <c:v>0.13500000000000001</c:v>
                </c:pt>
                <c:pt idx="319">
                  <c:v>0.13500000000000001</c:v>
                </c:pt>
                <c:pt idx="320">
                  <c:v>0.13400000000000001</c:v>
                </c:pt>
                <c:pt idx="321">
                  <c:v>0.13300000000000001</c:v>
                </c:pt>
                <c:pt idx="322">
                  <c:v>0.13200000000000001</c:v>
                </c:pt>
                <c:pt idx="323">
                  <c:v>0.13200000000000001</c:v>
                </c:pt>
                <c:pt idx="324">
                  <c:v>0.13100000000000001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0.129</c:v>
                </c:pt>
                <c:pt idx="331">
                  <c:v>0.127</c:v>
                </c:pt>
                <c:pt idx="332">
                  <c:v>0.126</c:v>
                </c:pt>
                <c:pt idx="333">
                  <c:v>0.125</c:v>
                </c:pt>
                <c:pt idx="334">
                  <c:v>0.125</c:v>
                </c:pt>
                <c:pt idx="335">
                  <c:v>0.124</c:v>
                </c:pt>
                <c:pt idx="336">
                  <c:v>0.123</c:v>
                </c:pt>
                <c:pt idx="337">
                  <c:v>0.122</c:v>
                </c:pt>
                <c:pt idx="338">
                  <c:v>0.122</c:v>
                </c:pt>
                <c:pt idx="339">
                  <c:v>0.122</c:v>
                </c:pt>
                <c:pt idx="340">
                  <c:v>0.121</c:v>
                </c:pt>
                <c:pt idx="341">
                  <c:v>0.121</c:v>
                </c:pt>
                <c:pt idx="342">
                  <c:v>0.121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0.11899999999999999</c:v>
                </c:pt>
                <c:pt idx="351">
                  <c:v>0.11899999999999999</c:v>
                </c:pt>
                <c:pt idx="352">
                  <c:v>0.11899999999999999</c:v>
                </c:pt>
                <c:pt idx="353">
                  <c:v>0.11700000000000001</c:v>
                </c:pt>
                <c:pt idx="354">
                  <c:v>0.11600000000000001</c:v>
                </c:pt>
                <c:pt idx="355">
                  <c:v>0.11600000000000001</c:v>
                </c:pt>
                <c:pt idx="356">
                  <c:v>0.11600000000000001</c:v>
                </c:pt>
                <c:pt idx="357">
                  <c:v>0.11600000000000001</c:v>
                </c:pt>
                <c:pt idx="358">
                  <c:v>0.11600000000000001</c:v>
                </c:pt>
                <c:pt idx="359">
                  <c:v>0.11600000000000001</c:v>
                </c:pt>
                <c:pt idx="360">
                  <c:v>0.115</c:v>
                </c:pt>
                <c:pt idx="361">
                  <c:v>0.115</c:v>
                </c:pt>
                <c:pt idx="362">
                  <c:v>0.115</c:v>
                </c:pt>
                <c:pt idx="363">
                  <c:v>0.115</c:v>
                </c:pt>
                <c:pt idx="364">
                  <c:v>0.114</c:v>
                </c:pt>
                <c:pt idx="365">
                  <c:v>0.114</c:v>
                </c:pt>
                <c:pt idx="366">
                  <c:v>0.113</c:v>
                </c:pt>
                <c:pt idx="367">
                  <c:v>0.113</c:v>
                </c:pt>
                <c:pt idx="368">
                  <c:v>0.112</c:v>
                </c:pt>
                <c:pt idx="369">
                  <c:v>0.11</c:v>
                </c:pt>
                <c:pt idx="370">
                  <c:v>0.109</c:v>
                </c:pt>
                <c:pt idx="371">
                  <c:v>0.109</c:v>
                </c:pt>
                <c:pt idx="372">
                  <c:v>0.109</c:v>
                </c:pt>
                <c:pt idx="373">
                  <c:v>0.108</c:v>
                </c:pt>
                <c:pt idx="374">
                  <c:v>0.108</c:v>
                </c:pt>
                <c:pt idx="375">
                  <c:v>0.108</c:v>
                </c:pt>
                <c:pt idx="376">
                  <c:v>0.108</c:v>
                </c:pt>
                <c:pt idx="377">
                  <c:v>0.108</c:v>
                </c:pt>
                <c:pt idx="378">
                  <c:v>0.107</c:v>
                </c:pt>
                <c:pt idx="379">
                  <c:v>0.107</c:v>
                </c:pt>
                <c:pt idx="380">
                  <c:v>0.106</c:v>
                </c:pt>
                <c:pt idx="381">
                  <c:v>0.106</c:v>
                </c:pt>
                <c:pt idx="382">
                  <c:v>0.105</c:v>
                </c:pt>
                <c:pt idx="383">
                  <c:v>0.105</c:v>
                </c:pt>
                <c:pt idx="384">
                  <c:v>0.105</c:v>
                </c:pt>
                <c:pt idx="385">
                  <c:v>0.105</c:v>
                </c:pt>
                <c:pt idx="386">
                  <c:v>0.105</c:v>
                </c:pt>
                <c:pt idx="387">
                  <c:v>0.104</c:v>
                </c:pt>
                <c:pt idx="388">
                  <c:v>0.104</c:v>
                </c:pt>
                <c:pt idx="389">
                  <c:v>0.10299999999999999</c:v>
                </c:pt>
                <c:pt idx="390">
                  <c:v>0.10299999999999999</c:v>
                </c:pt>
                <c:pt idx="391">
                  <c:v>0.10199999999999999</c:v>
                </c:pt>
                <c:pt idx="392">
                  <c:v>0.10199999999999999</c:v>
                </c:pt>
                <c:pt idx="393">
                  <c:v>0.10199999999999999</c:v>
                </c:pt>
                <c:pt idx="394">
                  <c:v>0.10199999999999999</c:v>
                </c:pt>
                <c:pt idx="395">
                  <c:v>0.10100000000000001</c:v>
                </c:pt>
                <c:pt idx="396">
                  <c:v>0.10100000000000001</c:v>
                </c:pt>
                <c:pt idx="397">
                  <c:v>0.1</c:v>
                </c:pt>
                <c:pt idx="398">
                  <c:v>0.1</c:v>
                </c:pt>
                <c:pt idx="399">
                  <c:v>9.9000000000000005E-2</c:v>
                </c:pt>
                <c:pt idx="400">
                  <c:v>9.8000000000000004E-2</c:v>
                </c:pt>
                <c:pt idx="401">
                  <c:v>9.7000000000000003E-2</c:v>
                </c:pt>
                <c:pt idx="402">
                  <c:v>9.7000000000000003E-2</c:v>
                </c:pt>
                <c:pt idx="403">
                  <c:v>9.5000000000000001E-2</c:v>
                </c:pt>
                <c:pt idx="404">
                  <c:v>9.5000000000000001E-2</c:v>
                </c:pt>
                <c:pt idx="405">
                  <c:v>9.2999999999999999E-2</c:v>
                </c:pt>
                <c:pt idx="406">
                  <c:v>9.2999999999999999E-2</c:v>
                </c:pt>
                <c:pt idx="407">
                  <c:v>9.2999999999999999E-2</c:v>
                </c:pt>
                <c:pt idx="408">
                  <c:v>9.1999999999999998E-2</c:v>
                </c:pt>
                <c:pt idx="409">
                  <c:v>8.7999999999999995E-2</c:v>
                </c:pt>
                <c:pt idx="410">
                  <c:v>8.5999999999999993E-2</c:v>
                </c:pt>
                <c:pt idx="411">
                  <c:v>8.5000000000000006E-2</c:v>
                </c:pt>
                <c:pt idx="412">
                  <c:v>8.5000000000000006E-2</c:v>
                </c:pt>
                <c:pt idx="413">
                  <c:v>8.4000000000000005E-2</c:v>
                </c:pt>
                <c:pt idx="414">
                  <c:v>8.3000000000000004E-2</c:v>
                </c:pt>
                <c:pt idx="415">
                  <c:v>8.2000000000000003E-2</c:v>
                </c:pt>
                <c:pt idx="416">
                  <c:v>8.1000000000000003E-2</c:v>
                </c:pt>
                <c:pt idx="417">
                  <c:v>8.1000000000000003E-2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7.8E-2</c:v>
                </c:pt>
                <c:pt idx="422">
                  <c:v>7.8E-2</c:v>
                </c:pt>
                <c:pt idx="423">
                  <c:v>7.8E-2</c:v>
                </c:pt>
                <c:pt idx="424">
                  <c:v>7.8E-2</c:v>
                </c:pt>
                <c:pt idx="425">
                  <c:v>7.4999999999999997E-2</c:v>
                </c:pt>
                <c:pt idx="426">
                  <c:v>7.2999999999999995E-2</c:v>
                </c:pt>
                <c:pt idx="427">
                  <c:v>7.0999999999999994E-2</c:v>
                </c:pt>
                <c:pt idx="428">
                  <c:v>7.0000000000000007E-2</c:v>
                </c:pt>
                <c:pt idx="429">
                  <c:v>6.7000000000000004E-2</c:v>
                </c:pt>
                <c:pt idx="430">
                  <c:v>6.7000000000000004E-2</c:v>
                </c:pt>
                <c:pt idx="431">
                  <c:v>6.6000000000000003E-2</c:v>
                </c:pt>
                <c:pt idx="432">
                  <c:v>6.6000000000000003E-2</c:v>
                </c:pt>
                <c:pt idx="433">
                  <c:v>6.6000000000000003E-2</c:v>
                </c:pt>
                <c:pt idx="434">
                  <c:v>6.5000000000000002E-2</c:v>
                </c:pt>
                <c:pt idx="435">
                  <c:v>6.5000000000000002E-2</c:v>
                </c:pt>
                <c:pt idx="436">
                  <c:v>6.4000000000000001E-2</c:v>
                </c:pt>
                <c:pt idx="437">
                  <c:v>6.3E-2</c:v>
                </c:pt>
                <c:pt idx="438">
                  <c:v>6.3E-2</c:v>
                </c:pt>
                <c:pt idx="439">
                  <c:v>6.2E-2</c:v>
                </c:pt>
                <c:pt idx="440">
                  <c:v>#N/A</c:v>
                </c:pt>
                <c:pt idx="441">
                  <c:v>6.0999999999999999E-2</c:v>
                </c:pt>
                <c:pt idx="442">
                  <c:v>6.0999999999999999E-2</c:v>
                </c:pt>
                <c:pt idx="443">
                  <c:v>5.8999999999999997E-2</c:v>
                </c:pt>
                <c:pt idx="444">
                  <c:v>5.8000000000000003E-2</c:v>
                </c:pt>
                <c:pt idx="445">
                  <c:v>5.8000000000000003E-2</c:v>
                </c:pt>
                <c:pt idx="446">
                  <c:v>5.8000000000000003E-2</c:v>
                </c:pt>
                <c:pt idx="447">
                  <c:v>5.7000000000000002E-2</c:v>
                </c:pt>
                <c:pt idx="448">
                  <c:v>5.6000000000000001E-2</c:v>
                </c:pt>
                <c:pt idx="449">
                  <c:v>5.6000000000000001E-2</c:v>
                </c:pt>
                <c:pt idx="450">
                  <c:v>5.6000000000000001E-2</c:v>
                </c:pt>
                <c:pt idx="451">
                  <c:v>5.5E-2</c:v>
                </c:pt>
                <c:pt idx="452">
                  <c:v>5.5E-2</c:v>
                </c:pt>
                <c:pt idx="453">
                  <c:v>5.3999999999999999E-2</c:v>
                </c:pt>
                <c:pt idx="454">
                  <c:v>#N/A</c:v>
                </c:pt>
                <c:pt idx="455">
                  <c:v>5.2999999999999999E-2</c:v>
                </c:pt>
                <c:pt idx="456">
                  <c:v>5.2999999999999999E-2</c:v>
                </c:pt>
                <c:pt idx="457">
                  <c:v>5.2999999999999999E-2</c:v>
                </c:pt>
                <c:pt idx="458">
                  <c:v>5.2999999999999999E-2</c:v>
                </c:pt>
                <c:pt idx="459">
                  <c:v>5.0999999999999997E-2</c:v>
                </c:pt>
                <c:pt idx="460">
                  <c:v>5.0999999999999997E-2</c:v>
                </c:pt>
                <c:pt idx="461">
                  <c:v>0.05</c:v>
                </c:pt>
                <c:pt idx="462">
                  <c:v>0.05</c:v>
                </c:pt>
                <c:pt idx="463">
                  <c:v>4.9000000000000002E-2</c:v>
                </c:pt>
                <c:pt idx="464">
                  <c:v>4.9000000000000002E-2</c:v>
                </c:pt>
                <c:pt idx="465">
                  <c:v>4.9000000000000002E-2</c:v>
                </c:pt>
                <c:pt idx="466">
                  <c:v>4.9000000000000002E-2</c:v>
                </c:pt>
                <c:pt idx="467">
                  <c:v>#N/A</c:v>
                </c:pt>
                <c:pt idx="468">
                  <c:v>4.7E-2</c:v>
                </c:pt>
                <c:pt idx="469">
                  <c:v>4.7E-2</c:v>
                </c:pt>
                <c:pt idx="470">
                  <c:v>4.7E-2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4.4999999999999998E-2</c:v>
                </c:pt>
                <c:pt idx="474">
                  <c:v>4.3999999999999997E-2</c:v>
                </c:pt>
                <c:pt idx="475">
                  <c:v>#N/A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#N/A</c:v>
                </c:pt>
                <c:pt idx="479">
                  <c:v>#N/A</c:v>
                </c:pt>
                <c:pt idx="480">
                  <c:v>4.1000000000000002E-2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3.5999999999999997E-2</c:v>
                </c:pt>
                <c:pt idx="487">
                  <c:v>#N/A</c:v>
                </c:pt>
                <c:pt idx="488">
                  <c:v>3.5000000000000003E-2</c:v>
                </c:pt>
                <c:pt idx="489">
                  <c:v>3.5000000000000003E-2</c:v>
                </c:pt>
                <c:pt idx="490">
                  <c:v>#N/A</c:v>
                </c:pt>
                <c:pt idx="491">
                  <c:v>3.4000000000000002E-2</c:v>
                </c:pt>
                <c:pt idx="492">
                  <c:v>#N/A</c:v>
                </c:pt>
                <c:pt idx="493">
                  <c:v>3.3000000000000002E-2</c:v>
                </c:pt>
                <c:pt idx="494">
                  <c:v>3.3000000000000002E-2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3.1E-2</c:v>
                </c:pt>
                <c:pt idx="500">
                  <c:v>3.1E-2</c:v>
                </c:pt>
                <c:pt idx="501">
                  <c:v>3.1E-2</c:v>
                </c:pt>
                <c:pt idx="502">
                  <c:v>#N/A</c:v>
                </c:pt>
                <c:pt idx="503">
                  <c:v>#N/A</c:v>
                </c:pt>
                <c:pt idx="504">
                  <c:v>0.03</c:v>
                </c:pt>
                <c:pt idx="505">
                  <c:v>0.03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2.9000000000000001E-2</c:v>
                </c:pt>
                <c:pt idx="510">
                  <c:v>2.9000000000000001E-2</c:v>
                </c:pt>
                <c:pt idx="511">
                  <c:v>2.9000000000000001E-2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2.8000000000000001E-2</c:v>
                </c:pt>
                <c:pt idx="517">
                  <c:v>2.8000000000000001E-2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2.5999999999999999E-2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2.5000000000000001E-2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2.1000000000000001E-2</c:v>
                </c:pt>
                <c:pt idx="547">
                  <c:v>2.1000000000000001E-2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1.4999999999999999E-2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517-ACD5-9A4552721244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Locked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Feuil1!$F$2:$F$639</c:f>
              <c:numCache>
                <c:formatCode>0.00%</c:formatCode>
                <c:ptCount val="6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6.2E-2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5.3999999999999999E-2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4.8000000000000001E-2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4.3999999999999997E-2</c:v>
                </c:pt>
                <c:pt idx="476">
                  <c:v>#N/A</c:v>
                </c:pt>
                <c:pt idx="477">
                  <c:v>#N/A</c:v>
                </c:pt>
                <c:pt idx="478">
                  <c:v>4.2000000000000003E-2</c:v>
                </c:pt>
                <c:pt idx="479">
                  <c:v>4.2000000000000003E-2</c:v>
                </c:pt>
                <c:pt idx="480">
                  <c:v>#N/A</c:v>
                </c:pt>
                <c:pt idx="481">
                  <c:v>4.1000000000000002E-2</c:v>
                </c:pt>
                <c:pt idx="482">
                  <c:v>4.1000000000000002E-2</c:v>
                </c:pt>
                <c:pt idx="483">
                  <c:v>4.1000000000000002E-2</c:v>
                </c:pt>
                <c:pt idx="484">
                  <c:v>0.04</c:v>
                </c:pt>
                <c:pt idx="485">
                  <c:v>3.9E-2</c:v>
                </c:pt>
                <c:pt idx="486">
                  <c:v>#N/A</c:v>
                </c:pt>
                <c:pt idx="487">
                  <c:v>3.5999999999999997E-2</c:v>
                </c:pt>
                <c:pt idx="488">
                  <c:v>#N/A</c:v>
                </c:pt>
                <c:pt idx="489">
                  <c:v>#N/A</c:v>
                </c:pt>
                <c:pt idx="490">
                  <c:v>3.5000000000000003E-2</c:v>
                </c:pt>
                <c:pt idx="491">
                  <c:v>#N/A</c:v>
                </c:pt>
                <c:pt idx="492">
                  <c:v>3.4000000000000002E-2</c:v>
                </c:pt>
                <c:pt idx="493">
                  <c:v>#N/A</c:v>
                </c:pt>
                <c:pt idx="494">
                  <c:v>#N/A</c:v>
                </c:pt>
                <c:pt idx="495">
                  <c:v>3.3000000000000002E-2</c:v>
                </c:pt>
                <c:pt idx="496">
                  <c:v>3.2000000000000001E-2</c:v>
                </c:pt>
                <c:pt idx="497">
                  <c:v>3.2000000000000001E-2</c:v>
                </c:pt>
                <c:pt idx="498">
                  <c:v>3.2000000000000001E-2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3.1E-2</c:v>
                </c:pt>
                <c:pt idx="503">
                  <c:v>3.1E-2</c:v>
                </c:pt>
                <c:pt idx="504">
                  <c:v>#N/A</c:v>
                </c:pt>
                <c:pt idx="505">
                  <c:v>#N/A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2.9000000000000001E-2</c:v>
                </c:pt>
                <c:pt idx="513">
                  <c:v>2.9000000000000001E-2</c:v>
                </c:pt>
                <c:pt idx="514">
                  <c:v>2.9000000000000001E-2</c:v>
                </c:pt>
                <c:pt idx="515">
                  <c:v>2.9000000000000001E-2</c:v>
                </c:pt>
                <c:pt idx="516">
                  <c:v>#N/A</c:v>
                </c:pt>
                <c:pt idx="517">
                  <c:v>#N/A</c:v>
                </c:pt>
                <c:pt idx="518">
                  <c:v>2.8000000000000001E-2</c:v>
                </c:pt>
                <c:pt idx="519">
                  <c:v>2.8000000000000001E-2</c:v>
                </c:pt>
                <c:pt idx="520">
                  <c:v>2.8000000000000001E-2</c:v>
                </c:pt>
                <c:pt idx="521">
                  <c:v>2.7E-2</c:v>
                </c:pt>
                <c:pt idx="522">
                  <c:v>2.7E-2</c:v>
                </c:pt>
                <c:pt idx="523">
                  <c:v>#N/A</c:v>
                </c:pt>
                <c:pt idx="524">
                  <c:v>2.5999999999999999E-2</c:v>
                </c:pt>
                <c:pt idx="525">
                  <c:v>2.5999999999999999E-2</c:v>
                </c:pt>
                <c:pt idx="526">
                  <c:v>2.5999999999999999E-2</c:v>
                </c:pt>
                <c:pt idx="527">
                  <c:v>#N/A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2.4E-2</c:v>
                </c:pt>
                <c:pt idx="533">
                  <c:v>2.4E-2</c:v>
                </c:pt>
                <c:pt idx="534">
                  <c:v>2.3E-2</c:v>
                </c:pt>
                <c:pt idx="535">
                  <c:v>2.3E-2</c:v>
                </c:pt>
                <c:pt idx="536">
                  <c:v>2.3E-2</c:v>
                </c:pt>
                <c:pt idx="537">
                  <c:v>2.3E-2</c:v>
                </c:pt>
                <c:pt idx="538">
                  <c:v>2.3E-2</c:v>
                </c:pt>
                <c:pt idx="539">
                  <c:v>2.1999999999999999E-2</c:v>
                </c:pt>
                <c:pt idx="540">
                  <c:v>2.1999999999999999E-2</c:v>
                </c:pt>
                <c:pt idx="541">
                  <c:v>2.1999999999999999E-2</c:v>
                </c:pt>
                <c:pt idx="542">
                  <c:v>2.1999999999999999E-2</c:v>
                </c:pt>
                <c:pt idx="543">
                  <c:v>2.1999999999999999E-2</c:v>
                </c:pt>
                <c:pt idx="544">
                  <c:v>2.1999999999999999E-2</c:v>
                </c:pt>
                <c:pt idx="545">
                  <c:v>2.1999999999999999E-2</c:v>
                </c:pt>
                <c:pt idx="546">
                  <c:v>#N/A</c:v>
                </c:pt>
                <c:pt idx="547">
                  <c:v>#N/A</c:v>
                </c:pt>
                <c:pt idx="548">
                  <c:v>2.1000000000000001E-2</c:v>
                </c:pt>
                <c:pt idx="549">
                  <c:v>2.1000000000000001E-2</c:v>
                </c:pt>
                <c:pt idx="550">
                  <c:v>2.1000000000000001E-2</c:v>
                </c:pt>
                <c:pt idx="551">
                  <c:v>2.1000000000000001E-2</c:v>
                </c:pt>
                <c:pt idx="552">
                  <c:v>2.1000000000000001E-2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1.9E-2</c:v>
                </c:pt>
                <c:pt idx="560">
                  <c:v>1.9E-2</c:v>
                </c:pt>
                <c:pt idx="561">
                  <c:v>1.9E-2</c:v>
                </c:pt>
                <c:pt idx="562">
                  <c:v>1.9E-2</c:v>
                </c:pt>
                <c:pt idx="563">
                  <c:v>1.9E-2</c:v>
                </c:pt>
                <c:pt idx="564">
                  <c:v>1.9E-2</c:v>
                </c:pt>
                <c:pt idx="565">
                  <c:v>1.9E-2</c:v>
                </c:pt>
                <c:pt idx="566">
                  <c:v>1.9E-2</c:v>
                </c:pt>
                <c:pt idx="567">
                  <c:v>1.9E-2</c:v>
                </c:pt>
                <c:pt idx="568">
                  <c:v>1.9E-2</c:v>
                </c:pt>
                <c:pt idx="569">
                  <c:v>1.9E-2</c:v>
                </c:pt>
                <c:pt idx="570">
                  <c:v>1.9E-2</c:v>
                </c:pt>
                <c:pt idx="571">
                  <c:v>1.9E-2</c:v>
                </c:pt>
                <c:pt idx="572">
                  <c:v>1.9E-2</c:v>
                </c:pt>
                <c:pt idx="573">
                  <c:v>1.7999999999999999E-2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1.7999999999999999E-2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1.7000000000000001E-2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1.7000000000000001E-2</c:v>
                </c:pt>
                <c:pt idx="588">
                  <c:v>1.6E-2</c:v>
                </c:pt>
                <c:pt idx="589">
                  <c:v>1.6E-2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1.6E-2</c:v>
                </c:pt>
                <c:pt idx="594">
                  <c:v>1.6E-2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#N/A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1.4E-2</c:v>
                </c:pt>
                <c:pt idx="609">
                  <c:v>1.4E-2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1.2999999999999999E-2</c:v>
                </c:pt>
                <c:pt idx="614">
                  <c:v>1.2999999999999999E-2</c:v>
                </c:pt>
                <c:pt idx="615">
                  <c:v>1.2999999999999999E-2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1.2E-2</c:v>
                </c:pt>
                <c:pt idx="619">
                  <c:v>1.2E-2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8.9999999999999993E-3</c:v>
                </c:pt>
                <c:pt idx="636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5-4517-ACD5-9A455272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53912"/>
        <c:axId val="397154552"/>
      </c:scatterChart>
      <c:valAx>
        <c:axId val="397153912"/>
        <c:scaling>
          <c:orientation val="minMax"/>
          <c:min val="4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97154552"/>
        <c:crosses val="autoZero"/>
        <c:crossBetween val="midCat"/>
      </c:valAx>
      <c:valAx>
        <c:axId val="397154552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1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3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609600</xdr:colOff>
      <xdr:row>11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439453-88BF-4FF1-AF9F-6CA17FC7B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609600</xdr:colOff>
      <xdr:row>15</xdr:row>
      <xdr:rowOff>38100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4F71A6E-3446-42BF-886A-12C07410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609600</xdr:colOff>
      <xdr:row>18</xdr:row>
      <xdr:rowOff>38100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FC06C5F-3AB8-458F-86AA-71276275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85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609600</xdr:colOff>
      <xdr:row>11</xdr:row>
      <xdr:rowOff>38100</xdr:rowOff>
    </xdr:to>
    <xdr:pic>
      <xdr:nvPicPr>
        <xdr:cNvPr id="10" name="Image 9" descr="1001%">
          <a:extLst>
            <a:ext uri="{FF2B5EF4-FFF2-40B4-BE49-F238E27FC236}">
              <a16:creationId xmlns:a16="http://schemas.microsoft.com/office/drawing/2014/main" id="{EF98054B-4D73-400F-95F4-90AFAADF4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609600</xdr:colOff>
      <xdr:row>11</xdr:row>
      <xdr:rowOff>38100</xdr:rowOff>
    </xdr:to>
    <xdr:pic>
      <xdr:nvPicPr>
        <xdr:cNvPr id="11" name="Image 10" descr="The Real Platinum God">
          <a:extLst>
            <a:ext uri="{FF2B5EF4-FFF2-40B4-BE49-F238E27FC236}">
              <a16:creationId xmlns:a16="http://schemas.microsoft.com/office/drawing/2014/main" id="{97FC1C35-71A6-40E0-B2B7-7F2A5474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609600</xdr:colOff>
      <xdr:row>11</xdr:row>
      <xdr:rowOff>38100</xdr:rowOff>
    </xdr:to>
    <xdr:pic>
      <xdr:nvPicPr>
        <xdr:cNvPr id="12" name="Image 11" descr="1000000%">
          <a:extLst>
            <a:ext uri="{FF2B5EF4-FFF2-40B4-BE49-F238E27FC236}">
              <a16:creationId xmlns:a16="http://schemas.microsoft.com/office/drawing/2014/main" id="{233F048A-AF76-46E5-8BD4-3E09A6B94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609600</xdr:colOff>
      <xdr:row>15</xdr:row>
      <xdr:rowOff>38100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951D0E1-7CE9-4D4D-AFCB-A76452A05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609600</xdr:colOff>
      <xdr:row>21</xdr:row>
      <xdr:rowOff>38100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E53D448-7BE9-49C1-B751-EF5577FB4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42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609600</xdr:colOff>
      <xdr:row>15</xdr:row>
      <xdr:rowOff>38100</xdr:rowOff>
    </xdr:to>
    <xdr:pic>
      <xdr:nvPicPr>
        <xdr:cNvPr id="13" name="Image 12" descr="A Pound of Flesh">
          <a:extLst>
            <a:ext uri="{FF2B5EF4-FFF2-40B4-BE49-F238E27FC236}">
              <a16:creationId xmlns:a16="http://schemas.microsoft.com/office/drawing/2014/main" id="{73E4CE78-7333-4389-A9D8-312AF76FF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619125</xdr:colOff>
      <xdr:row>31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89DB60-B5CA-4D75-8B9F-3CD06C2BE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619125</xdr:colOff>
      <xdr:row>31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A864BC9-E47F-4226-AC90-F7B67828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13</xdr:col>
      <xdr:colOff>619125</xdr:colOff>
      <xdr:row>62</xdr:row>
      <xdr:rowOff>142875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546CA10-52CF-4177-BF2E-E57CAD1B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13</xdr:col>
      <xdr:colOff>619125</xdr:colOff>
      <xdr:row>93</xdr:row>
      <xdr:rowOff>142875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80EBADA-B2CD-4594-B63E-F3F217A13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26</xdr:col>
      <xdr:colOff>605118</xdr:colOff>
      <xdr:row>62</xdr:row>
      <xdr:rowOff>134471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ECC110D-96F0-4BB1-ADA3-304A1BD4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0.19786</cdr:x>
      <cdr:y>0.30675</cdr:y>
    </cdr:from>
    <cdr:to>
      <cdr:x>0.4439</cdr:x>
      <cdr:y>0.45691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3981D2-7E33-46BE-9326-9C7955B9F713}"/>
            </a:ext>
          </a:extLst>
        </cdr:cNvPr>
        <cdr:cNvSpPr txBox="1"/>
      </cdr:nvSpPr>
      <cdr:spPr>
        <a:xfrm xmlns:a="http://schemas.openxmlformats.org/drawingml/2006/main">
          <a:off x="1931732" y="1796903"/>
          <a:ext cx="2402119" cy="87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C000"/>
              </a:solidFill>
            </a:rPr>
            <a:t>First achievement unlocked: Lazarus</a:t>
          </a:r>
        </a:p>
        <a:p xmlns:a="http://schemas.openxmlformats.org/drawingml/2006/main">
          <a:r>
            <a:rPr lang="fr-FR" sz="1400">
              <a:solidFill>
                <a:srgbClr val="FFC000"/>
              </a:solidFill>
            </a:rPr>
            <a:t>24th</a:t>
          </a:r>
          <a:r>
            <a:rPr lang="fr-FR" sz="1400" baseline="0">
              <a:solidFill>
                <a:srgbClr val="FFC000"/>
              </a:solidFill>
            </a:rPr>
            <a:t> June 2018</a:t>
          </a:r>
        </a:p>
        <a:p xmlns:a="http://schemas.openxmlformats.org/drawingml/2006/main">
          <a:r>
            <a:rPr lang="fr-FR" sz="1400" baseline="0">
              <a:solidFill>
                <a:srgbClr val="FFC000"/>
              </a:solidFill>
            </a:rPr>
            <a:t>75,7%</a:t>
          </a:r>
          <a:endParaRPr lang="fr-FR" sz="14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0.09756</cdr:x>
      <cdr:y>0.28694</cdr:y>
    </cdr:from>
    <cdr:to>
      <cdr:x>0.19902</cdr:x>
      <cdr:y>0.34959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59B82EC4-2FE8-4A54-9357-F06E1B933753}"/>
            </a:ext>
          </a:extLst>
        </cdr:cNvPr>
        <cdr:cNvCxnSpPr/>
      </cdr:nvCxnSpPr>
      <cdr:spPr>
        <a:xfrm xmlns:a="http://schemas.openxmlformats.org/drawingml/2006/main" flipH="1" flipV="1">
          <a:off x="952500" y="1680882"/>
          <a:ext cx="990558" cy="3669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C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0.17008</cdr:x>
      <cdr:y>0.15664</cdr:y>
    </cdr:from>
    <cdr:to>
      <cdr:x>0.41463</cdr:x>
      <cdr:y>0.30081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62528687-8CBF-4E82-B079-53B7C1721548}"/>
            </a:ext>
          </a:extLst>
        </cdr:cNvPr>
        <cdr:cNvSpPr txBox="1"/>
      </cdr:nvSpPr>
      <cdr:spPr>
        <a:xfrm xmlns:a="http://schemas.openxmlformats.org/drawingml/2006/main">
          <a:off x="1660512" y="917577"/>
          <a:ext cx="2387613" cy="844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00B050"/>
              </a:solidFill>
            </a:rPr>
            <a:t>Most</a:t>
          </a:r>
          <a:r>
            <a:rPr lang="fr-FR" sz="1400" baseline="0">
              <a:solidFill>
                <a:srgbClr val="00B050"/>
              </a:solidFill>
            </a:rPr>
            <a:t> unlocked achievement : </a:t>
          </a:r>
        </a:p>
        <a:p xmlns:a="http://schemas.openxmlformats.org/drawingml/2006/main">
          <a:r>
            <a:rPr lang="fr-FR" sz="1400" baseline="0">
              <a:solidFill>
                <a:srgbClr val="00B050"/>
              </a:solidFill>
            </a:rPr>
            <a:t>Monstro's Tooth</a:t>
          </a:r>
        </a:p>
        <a:p xmlns:a="http://schemas.openxmlformats.org/drawingml/2006/main">
          <a:r>
            <a:rPr lang="fr-FR" sz="1400" baseline="0">
              <a:solidFill>
                <a:srgbClr val="00B050"/>
              </a:solidFill>
            </a:rPr>
            <a:t>86,1%</a:t>
          </a:r>
        </a:p>
      </cdr:txBody>
    </cdr:sp>
  </cdr:relSizeAnchor>
  <cdr:relSizeAnchor xmlns:cdr="http://schemas.openxmlformats.org/drawingml/2006/chartDrawing">
    <cdr:from>
      <cdr:x>0.09871</cdr:x>
      <cdr:y>0.19024</cdr:y>
    </cdr:from>
    <cdr:to>
      <cdr:x>0.17659</cdr:x>
      <cdr:y>0.19895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7251D428-8EA6-4518-936E-FDB461B0C877}"/>
            </a:ext>
          </a:extLst>
        </cdr:cNvPr>
        <cdr:cNvCxnSpPr/>
      </cdr:nvCxnSpPr>
      <cdr:spPr>
        <a:xfrm xmlns:a="http://schemas.openxmlformats.org/drawingml/2006/main" flipH="1">
          <a:off x="963706" y="1114402"/>
          <a:ext cx="760364" cy="510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0.68976</cdr:x>
      <cdr:y>0.52358</cdr:y>
    </cdr:from>
    <cdr:to>
      <cdr:x>0.78341</cdr:x>
      <cdr:y>0.67967</cdr:y>
    </cdr:to>
    <cdr:sp macro="" textlink="">
      <cdr:nvSpPr>
        <cdr:cNvPr id="10" name="ZoneTexte 9">
          <a:extLst xmlns:a="http://schemas.openxmlformats.org/drawingml/2006/main">
            <a:ext uri="{FF2B5EF4-FFF2-40B4-BE49-F238E27FC236}">
              <a16:creationId xmlns:a16="http://schemas.microsoft.com/office/drawing/2014/main" id="{4D5D3A6D-0E62-4F76-BA6D-D7AB242F5AB9}"/>
            </a:ext>
          </a:extLst>
        </cdr:cNvPr>
        <cdr:cNvSpPr txBox="1"/>
      </cdr:nvSpPr>
      <cdr:spPr>
        <a:xfrm xmlns:a="http://schemas.openxmlformats.org/drawingml/2006/main">
          <a:off x="6734176" y="3067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0.65154</cdr:x>
      <cdr:y>0.48835</cdr:y>
    </cdr:from>
    <cdr:to>
      <cdr:x>0.95122</cdr:x>
      <cdr:y>0.66179</cdr:y>
    </cdr:to>
    <cdr:sp macro="" textlink="">
      <cdr:nvSpPr>
        <cdr:cNvPr id="11" name="ZoneTexte 1">
          <a:extLst xmlns:a="http://schemas.openxmlformats.org/drawingml/2006/main">
            <a:ext uri="{FF2B5EF4-FFF2-40B4-BE49-F238E27FC236}">
              <a16:creationId xmlns:a16="http://schemas.microsoft.com/office/drawing/2014/main" id="{C5F53D2F-B5AE-4A1A-901F-2D390916FCF5}"/>
            </a:ext>
          </a:extLst>
        </cdr:cNvPr>
        <cdr:cNvSpPr txBox="1"/>
      </cdr:nvSpPr>
      <cdr:spPr>
        <a:xfrm xmlns:a="http://schemas.openxmlformats.org/drawingml/2006/main">
          <a:off x="6361066" y="2860693"/>
          <a:ext cx="2925814" cy="1015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0000"/>
              </a:solidFill>
            </a:rPr>
            <a:t>Most difficult achievement I unlocked : </a:t>
          </a:r>
        </a:p>
        <a:p xmlns:a="http://schemas.openxmlformats.org/drawingml/2006/main">
          <a:r>
            <a:rPr lang="fr-FR" sz="1400">
              <a:solidFill>
                <a:srgbClr val="FF0000"/>
              </a:solidFill>
            </a:rPr>
            <a:t>Wild Card</a:t>
          </a:r>
        </a:p>
        <a:p xmlns:a="http://schemas.openxmlformats.org/drawingml/2006/main">
          <a:r>
            <a:rPr lang="fr-FR" sz="1400">
              <a:solidFill>
                <a:srgbClr val="FF0000"/>
              </a:solidFill>
            </a:rPr>
            <a:t>22nd August</a:t>
          </a:r>
          <a:r>
            <a:rPr lang="fr-FR" sz="1400" baseline="0">
              <a:solidFill>
                <a:srgbClr val="FF0000"/>
              </a:solidFill>
            </a:rPr>
            <a:t> 2021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1,5%</a:t>
          </a:r>
          <a:endParaRPr lang="fr-FR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0.81951</cdr:x>
      <cdr:y>0.61951</cdr:y>
    </cdr:from>
    <cdr:to>
      <cdr:x>0.94118</cdr:x>
      <cdr:y>0.8704</cdr:y>
    </cdr:to>
    <cdr:cxnSp macro="">
      <cdr:nvCxnSpPr>
        <cdr:cNvPr id="12" name="Connecteur droit avec flèche 11">
          <a:extLst xmlns:a="http://schemas.openxmlformats.org/drawingml/2006/main">
            <a:ext uri="{FF2B5EF4-FFF2-40B4-BE49-F238E27FC236}">
              <a16:creationId xmlns:a16="http://schemas.microsoft.com/office/drawing/2014/main" id="{9A210F53-E26F-4764-AE3D-B8DD7BC8C75B}"/>
            </a:ext>
          </a:extLst>
        </cdr:cNvPr>
        <cdr:cNvCxnSpPr/>
      </cdr:nvCxnSpPr>
      <cdr:spPr>
        <a:xfrm xmlns:a="http://schemas.openxmlformats.org/drawingml/2006/main">
          <a:off x="8000979" y="3629012"/>
          <a:ext cx="1187845" cy="14696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0.33593</cdr:x>
      <cdr:y>0.35339</cdr:y>
    </cdr:from>
    <cdr:to>
      <cdr:x>0.37854</cdr:x>
      <cdr:y>0.42439</cdr:y>
    </cdr:to>
    <cdr:pic>
      <cdr:nvPicPr>
        <cdr:cNvPr id="16" name="Image 15">
          <a:extLst xmlns:a="http://schemas.openxmlformats.org/drawingml/2006/main">
            <a:ext uri="{FF2B5EF4-FFF2-40B4-BE49-F238E27FC236}">
              <a16:creationId xmlns:a16="http://schemas.microsoft.com/office/drawing/2014/main" id="{FA439453-88BF-4FF1-AF9F-6CA17FC7B5F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79741" y="2070126"/>
          <a:ext cx="416007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0.30862</cdr:x>
      <cdr:y>0.20542</cdr:y>
    </cdr:from>
    <cdr:to>
      <cdr:x>0.35317</cdr:x>
      <cdr:y>0.27967</cdr:y>
    </cdr:to>
    <cdr:pic>
      <cdr:nvPicPr>
        <cdr:cNvPr id="17" name="Image 16">
          <a:extLst xmlns:a="http://schemas.openxmlformats.org/drawingml/2006/main">
            <a:ext uri="{FF2B5EF4-FFF2-40B4-BE49-F238E27FC236}">
              <a16:creationId xmlns:a16="http://schemas.microsoft.com/office/drawing/2014/main" id="{94F71A6E-3446-42BF-886A-12C074103E0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13075" y="1203325"/>
          <a:ext cx="434976" cy="4349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0.88228</cdr:x>
      <cdr:y>0.5355</cdr:y>
    </cdr:from>
    <cdr:to>
      <cdr:x>0.92488</cdr:x>
      <cdr:y>0.6065</cdr:y>
    </cdr:to>
    <cdr:pic>
      <cdr:nvPicPr>
        <cdr:cNvPr id="18" name="Image 17">
          <a:extLst xmlns:a="http://schemas.openxmlformats.org/drawingml/2006/main">
            <a:ext uri="{FF2B5EF4-FFF2-40B4-BE49-F238E27FC236}">
              <a16:creationId xmlns:a16="http://schemas.microsoft.com/office/drawing/2014/main" id="{DFC06C5F-3AB8-458F-86AA-7127627564A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13775" y="3136900"/>
          <a:ext cx="415926" cy="41592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0.29203</cdr:x>
      <cdr:y>0.55827</cdr:y>
    </cdr:from>
    <cdr:to>
      <cdr:x>0.63805</cdr:x>
      <cdr:y>0.6678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17922294-9AE7-47D9-A032-14ED584397B4}"/>
            </a:ext>
          </a:extLst>
        </cdr:cNvPr>
        <cdr:cNvSpPr txBox="1"/>
      </cdr:nvSpPr>
      <cdr:spPr>
        <a:xfrm xmlns:a="http://schemas.openxmlformats.org/drawingml/2006/main">
          <a:off x="2851150" y="3270250"/>
          <a:ext cx="3378200" cy="64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100% for Rebirth, Afterbirth and Afterbirth+</a:t>
          </a:r>
        </a:p>
        <a:p xmlns:a="http://schemas.openxmlformats.org/drawingml/2006/main">
          <a:r>
            <a:rPr lang="fr-FR" sz="1400">
              <a:solidFill>
                <a:srgbClr val="FFFF00"/>
              </a:solidFill>
            </a:rPr>
            <a:t>13th and 14th February</a:t>
          </a:r>
          <a:r>
            <a:rPr lang="fr-FR" sz="1400" baseline="0">
              <a:solidFill>
                <a:srgbClr val="FFFF00"/>
              </a:solidFill>
            </a:rPr>
            <a:t> 2019</a:t>
          </a:r>
          <a:endParaRPr lang="fr-FR" sz="1400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0.34374</cdr:x>
      <cdr:y>0.65095</cdr:y>
    </cdr:from>
    <cdr:to>
      <cdr:x>0.38634</cdr:x>
      <cdr:y>0.72195</cdr:y>
    </cdr:to>
    <cdr:pic>
      <cdr:nvPicPr>
        <cdr:cNvPr id="14" name="Image 13" descr="1001%">
          <a:extLst xmlns:a="http://schemas.openxmlformats.org/drawingml/2006/main">
            <a:ext uri="{FF2B5EF4-FFF2-40B4-BE49-F238E27FC236}">
              <a16:creationId xmlns:a16="http://schemas.microsoft.com/office/drawing/2014/main" id="{EF98054B-4D73-400F-95F4-90AFAADF43D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55975" y="3813175"/>
          <a:ext cx="415925" cy="4159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0.42179</cdr:x>
      <cdr:y>0.65095</cdr:y>
    </cdr:from>
    <cdr:to>
      <cdr:x>0.46439</cdr:x>
      <cdr:y>0.72195</cdr:y>
    </cdr:to>
    <cdr:pic>
      <cdr:nvPicPr>
        <cdr:cNvPr id="15" name="Image 14" descr="The Real Platinum God">
          <a:extLst xmlns:a="http://schemas.openxmlformats.org/drawingml/2006/main">
            <a:ext uri="{FF2B5EF4-FFF2-40B4-BE49-F238E27FC236}">
              <a16:creationId xmlns:a16="http://schemas.microsoft.com/office/drawing/2014/main" id="{97FC1C35-71A6-40E0-B2B7-7F2A5474CB9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17975" y="3813175"/>
          <a:ext cx="415925" cy="4159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0.49984</cdr:x>
      <cdr:y>0.65095</cdr:y>
    </cdr:from>
    <cdr:to>
      <cdr:x>0.54244</cdr:x>
      <cdr:y>0.72195</cdr:y>
    </cdr:to>
    <cdr:pic>
      <cdr:nvPicPr>
        <cdr:cNvPr id="19" name="Image 18" descr="1000000%">
          <a:extLst xmlns:a="http://schemas.openxmlformats.org/drawingml/2006/main">
            <a:ext uri="{FF2B5EF4-FFF2-40B4-BE49-F238E27FC236}">
              <a16:creationId xmlns:a16="http://schemas.microsoft.com/office/drawing/2014/main" id="{233F048A-AF76-46E5-8BD4-3E09A6B94DF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79975" y="3813175"/>
          <a:ext cx="415925" cy="4159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0.27202</cdr:x>
      <cdr:y>0.65854</cdr:y>
    </cdr:from>
    <cdr:to>
      <cdr:x>0.31122</cdr:x>
      <cdr:y>0.75562</cdr:y>
    </cdr:to>
    <cdr:cxnSp macro="">
      <cdr:nvCxnSpPr>
        <cdr:cNvPr id="20" name="Connecteur droit avec flèche 19">
          <a:extLst xmlns:a="http://schemas.openxmlformats.org/drawingml/2006/main">
            <a:ext uri="{FF2B5EF4-FFF2-40B4-BE49-F238E27FC236}">
              <a16:creationId xmlns:a16="http://schemas.microsoft.com/office/drawing/2014/main" id="{A157C806-8830-46CA-B4E5-9F7532B00936}"/>
            </a:ext>
          </a:extLst>
        </cdr:cNvPr>
        <cdr:cNvCxnSpPr/>
      </cdr:nvCxnSpPr>
      <cdr:spPr>
        <a:xfrm xmlns:a="http://schemas.openxmlformats.org/drawingml/2006/main" flipH="1">
          <a:off x="2655794" y="3857645"/>
          <a:ext cx="382687" cy="5686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FF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0.74081</cdr:x>
      <cdr:y>0.28022</cdr:y>
    </cdr:from>
    <cdr:to>
      <cdr:x>0.9546</cdr:x>
      <cdr:y>0.4202</cdr:y>
    </cdr:to>
    <cdr:sp macro="" textlink="">
      <cdr:nvSpPr>
        <cdr:cNvPr id="21" name="ZoneTexte 1">
          <a:extLst xmlns:a="http://schemas.openxmlformats.org/drawingml/2006/main">
            <a:ext uri="{FF2B5EF4-FFF2-40B4-BE49-F238E27FC236}">
              <a16:creationId xmlns:a16="http://schemas.microsoft.com/office/drawing/2014/main" id="{66220CCD-061E-4A8C-BD2C-89C1763AD4E5}"/>
            </a:ext>
          </a:extLst>
        </cdr:cNvPr>
        <cdr:cNvSpPr txBox="1"/>
      </cdr:nvSpPr>
      <cdr:spPr>
        <a:xfrm xmlns:a="http://schemas.openxmlformats.org/drawingml/2006/main">
          <a:off x="7232650" y="1641475"/>
          <a:ext cx="2087258" cy="819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00B0F0"/>
              </a:solidFill>
            </a:rPr>
            <a:t>Last achievement</a:t>
          </a:r>
          <a:r>
            <a:rPr lang="fr-FR" sz="1400" baseline="0">
              <a:solidFill>
                <a:srgbClr val="00B0F0"/>
              </a:solidFill>
            </a:rPr>
            <a:t> unlocked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The lovers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22 August 2021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2,1%</a:t>
          </a:r>
          <a:endParaRPr lang="fr-FR" sz="1400">
            <a:solidFill>
              <a:srgbClr val="00B0F0"/>
            </a:solidFill>
          </a:endParaRPr>
        </a:p>
      </cdr:txBody>
    </cdr:sp>
  </cdr:relSizeAnchor>
  <cdr:relSizeAnchor xmlns:cdr="http://schemas.openxmlformats.org/drawingml/2006/chartDrawing">
    <cdr:from>
      <cdr:x>0.8852</cdr:x>
      <cdr:y>0.33062</cdr:y>
    </cdr:from>
    <cdr:to>
      <cdr:x>0.92836</cdr:x>
      <cdr:y>0.40254</cdr:y>
    </cdr:to>
    <cdr:pic>
      <cdr:nvPicPr>
        <cdr:cNvPr id="22" name="Image 21">
          <a:extLst xmlns:a="http://schemas.openxmlformats.org/drawingml/2006/main">
            <a:ext uri="{FF2B5EF4-FFF2-40B4-BE49-F238E27FC236}">
              <a16:creationId xmlns:a16="http://schemas.microsoft.com/office/drawing/2014/main" id="{3D2299AE-B3CF-45BD-9A4C-28E6B84D44E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42350" y="1936750"/>
          <a:ext cx="421376" cy="42129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0.76</cdr:x>
      <cdr:y>0.08293</cdr:y>
    </cdr:from>
    <cdr:to>
      <cdr:x>0.96293</cdr:x>
      <cdr:y>0.22114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0E5ED8D-F8C1-4F83-8E9B-BA7B9A07CE5C}"/>
            </a:ext>
          </a:extLst>
        </cdr:cNvPr>
        <cdr:cNvSpPr txBox="1"/>
      </cdr:nvSpPr>
      <cdr:spPr>
        <a:xfrm xmlns:a="http://schemas.openxmlformats.org/drawingml/2006/main">
          <a:off x="7419975" y="485775"/>
          <a:ext cx="19812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bg1"/>
              </a:solidFill>
            </a:rPr>
            <a:t>Simplicity of an achievement :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percentage of player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who</a:t>
          </a:r>
          <a:r>
            <a:rPr lang="fr-FR" sz="1100" baseline="0">
              <a:solidFill>
                <a:schemeClr val="bg1"/>
              </a:solidFill>
            </a:rPr>
            <a:t> unlocked the achievement</a:t>
          </a:r>
          <a:endParaRPr lang="fr-FR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0.33268</cdr:x>
      <cdr:y>0.7187</cdr:y>
    </cdr:from>
    <cdr:to>
      <cdr:x>0.39902</cdr:x>
      <cdr:y>0.77073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8CA5D12D-6D8F-403B-8BA7-7D2537859EC4}"/>
            </a:ext>
          </a:extLst>
        </cdr:cNvPr>
        <cdr:cNvSpPr txBox="1"/>
      </cdr:nvSpPr>
      <cdr:spPr>
        <a:xfrm xmlns:a="http://schemas.openxmlformats.org/drawingml/2006/main">
          <a:off x="3248025" y="421005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FF00"/>
              </a:solidFill>
            </a:rPr>
            <a:t>13,0%</a:t>
          </a:r>
        </a:p>
      </cdr:txBody>
    </cdr:sp>
  </cdr:relSizeAnchor>
  <cdr:relSizeAnchor xmlns:cdr="http://schemas.openxmlformats.org/drawingml/2006/chartDrawing">
    <cdr:from>
      <cdr:x>0.41106</cdr:x>
      <cdr:y>0.72087</cdr:y>
    </cdr:from>
    <cdr:to>
      <cdr:x>0.4774</cdr:x>
      <cdr:y>0.7729</cdr:y>
    </cdr:to>
    <cdr:sp macro="" textlink="">
      <cdr:nvSpPr>
        <cdr:cNvPr id="23" name="ZoneTexte 1">
          <a:extLst xmlns:a="http://schemas.openxmlformats.org/drawingml/2006/main">
            <a:ext uri="{FF2B5EF4-FFF2-40B4-BE49-F238E27FC236}">
              <a16:creationId xmlns:a16="http://schemas.microsoft.com/office/drawing/2014/main" id="{55DD4DAF-C3E9-413F-B4A6-6FD99CC75BC5}"/>
            </a:ext>
          </a:extLst>
        </cdr:cNvPr>
        <cdr:cNvSpPr txBox="1"/>
      </cdr:nvSpPr>
      <cdr:spPr>
        <a:xfrm xmlns:a="http://schemas.openxmlformats.org/drawingml/2006/main">
          <a:off x="4013200" y="422275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8,1%</a:t>
          </a:r>
        </a:p>
      </cdr:txBody>
    </cdr:sp>
  </cdr:relSizeAnchor>
  <cdr:relSizeAnchor xmlns:cdr="http://schemas.openxmlformats.org/drawingml/2006/chartDrawing">
    <cdr:from>
      <cdr:x>0.48911</cdr:x>
      <cdr:y>0.72087</cdr:y>
    </cdr:from>
    <cdr:to>
      <cdr:x>0.55545</cdr:x>
      <cdr:y>0.7729</cdr:y>
    </cdr:to>
    <cdr:sp macro="" textlink="">
      <cdr:nvSpPr>
        <cdr:cNvPr id="24" name="ZoneTexte 1">
          <a:extLst xmlns:a="http://schemas.openxmlformats.org/drawingml/2006/main">
            <a:ext uri="{FF2B5EF4-FFF2-40B4-BE49-F238E27FC236}">
              <a16:creationId xmlns:a16="http://schemas.microsoft.com/office/drawing/2014/main" id="{2D85A2CC-07F3-4C69-8C21-5D9D61EC027D}"/>
            </a:ext>
          </a:extLst>
        </cdr:cNvPr>
        <cdr:cNvSpPr txBox="1"/>
      </cdr:nvSpPr>
      <cdr:spPr>
        <a:xfrm xmlns:a="http://schemas.openxmlformats.org/drawingml/2006/main">
          <a:off x="4775200" y="422275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7,0%</a:t>
          </a:r>
        </a:p>
      </cdr:txBody>
    </cdr:sp>
  </cdr:relSizeAnchor>
  <cdr:relSizeAnchor xmlns:cdr="http://schemas.openxmlformats.org/drawingml/2006/chartDrawing">
    <cdr:from>
      <cdr:x>0.80176</cdr:x>
      <cdr:y>0.42761</cdr:y>
    </cdr:from>
    <cdr:to>
      <cdr:x>0.94692</cdr:x>
      <cdr:y>0.83596</cdr:y>
    </cdr:to>
    <cdr:cxnSp macro="">
      <cdr:nvCxnSpPr>
        <cdr:cNvPr id="27" name="Connecteur droit avec flèche 26">
          <a:extLst xmlns:a="http://schemas.openxmlformats.org/drawingml/2006/main">
            <a:ext uri="{FF2B5EF4-FFF2-40B4-BE49-F238E27FC236}">
              <a16:creationId xmlns:a16="http://schemas.microsoft.com/office/drawing/2014/main" id="{5FCEE323-8E08-423D-9FFC-13626BA50829}"/>
            </a:ext>
          </a:extLst>
        </cdr:cNvPr>
        <cdr:cNvCxnSpPr/>
      </cdr:nvCxnSpPr>
      <cdr:spPr>
        <a:xfrm xmlns:a="http://schemas.openxmlformats.org/drawingml/2006/main">
          <a:off x="7827683" y="2504888"/>
          <a:ext cx="1417170" cy="23920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0.57943</cdr:x>
      <cdr:y>0.22956</cdr:y>
    </cdr:from>
    <cdr:to>
      <cdr:x>0.93888</cdr:x>
      <cdr:y>0.29651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C95F9F93-EA9C-4C58-A025-A22643969020}"/>
            </a:ext>
          </a:extLst>
        </cdr:cNvPr>
        <cdr:cNvSpPr txBox="1"/>
      </cdr:nvSpPr>
      <cdr:spPr>
        <a:xfrm xmlns:a="http://schemas.openxmlformats.org/drawingml/2006/main">
          <a:off x="5657023" y="1344707"/>
          <a:ext cx="3509390" cy="392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chemeClr val="bg1"/>
              </a:solidFill>
            </a:rPr>
            <a:t>22 August</a:t>
          </a:r>
          <a:r>
            <a:rPr lang="fr-FR" sz="1400" baseline="0">
              <a:solidFill>
                <a:schemeClr val="bg1"/>
              </a:solidFill>
            </a:rPr>
            <a:t> 2021 : 496 achievements unlocked (78%)</a:t>
          </a:r>
          <a:endParaRPr lang="fr-FR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0.83329</cdr:x>
      <cdr:y>0.28121</cdr:y>
    </cdr:from>
    <cdr:to>
      <cdr:x>0.97102</cdr:x>
      <cdr:y>0.3099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5181E36B-CDCA-43A2-80EA-8243BC65670E}"/>
            </a:ext>
          </a:extLst>
        </cdr:cNvPr>
        <cdr:cNvCxnSpPr/>
      </cdr:nvCxnSpPr>
      <cdr:spPr>
        <a:xfrm xmlns:a="http://schemas.openxmlformats.org/drawingml/2006/main">
          <a:off x="8135471" y="1647265"/>
          <a:ext cx="1344705" cy="1680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0.0241</cdr:x>
      <cdr:y>0.11286</cdr:y>
    </cdr:from>
    <cdr:to>
      <cdr:x>0.06764</cdr:x>
      <cdr:y>0.18543</cdr:y>
    </cdr:to>
    <cdr:pic>
      <cdr:nvPicPr>
        <cdr:cNvPr id="5" name="Image 4">
          <a:extLst xmlns:a="http://schemas.openxmlformats.org/drawingml/2006/main">
            <a:ext uri="{FF2B5EF4-FFF2-40B4-BE49-F238E27FC236}">
              <a16:creationId xmlns:a16="http://schemas.microsoft.com/office/drawing/2014/main" id="{A951D0E1-7CE9-4D4D-AFCB-A76452A0576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5322" y="661146"/>
          <a:ext cx="425077" cy="42507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0.82181</cdr:x>
      <cdr:y>0.10904</cdr:y>
    </cdr:from>
    <cdr:to>
      <cdr:x>0.95151</cdr:x>
      <cdr:y>0.16834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A481F044-B12A-4280-B5DF-9B6BCDA01321}"/>
            </a:ext>
          </a:extLst>
        </cdr:cNvPr>
        <cdr:cNvSpPr txBox="1"/>
      </cdr:nvSpPr>
      <cdr:spPr>
        <a:xfrm xmlns:a="http://schemas.openxmlformats.org/drawingml/2006/main">
          <a:off x="8023412" y="638735"/>
          <a:ext cx="1266264" cy="347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0000"/>
              </a:solidFill>
            </a:rPr>
            <a:t>637 achievements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0.19786</cdr:x>
      <cdr:y>0.30675</cdr:y>
    </cdr:from>
    <cdr:to>
      <cdr:x>0.4439</cdr:x>
      <cdr:y>0.43415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3981D2-7E33-46BE-9326-9C7955B9F713}"/>
            </a:ext>
          </a:extLst>
        </cdr:cNvPr>
        <cdr:cNvSpPr txBox="1"/>
      </cdr:nvSpPr>
      <cdr:spPr>
        <a:xfrm xmlns:a="http://schemas.openxmlformats.org/drawingml/2006/main">
          <a:off x="1931732" y="1796903"/>
          <a:ext cx="2402119" cy="746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C000"/>
              </a:solidFill>
            </a:rPr>
            <a:t>First achievement unlocked: Lazarus</a:t>
          </a:r>
        </a:p>
        <a:p xmlns:a="http://schemas.openxmlformats.org/drawingml/2006/main">
          <a:r>
            <a:rPr lang="fr-FR" sz="1400">
              <a:solidFill>
                <a:srgbClr val="FFC000"/>
              </a:solidFill>
            </a:rPr>
            <a:t>24th</a:t>
          </a:r>
          <a:r>
            <a:rPr lang="fr-FR" sz="1400" baseline="0">
              <a:solidFill>
                <a:srgbClr val="FFC000"/>
              </a:solidFill>
            </a:rPr>
            <a:t> June 2018</a:t>
          </a:r>
        </a:p>
        <a:p xmlns:a="http://schemas.openxmlformats.org/drawingml/2006/main">
          <a:r>
            <a:rPr lang="fr-FR" sz="1400" baseline="0">
              <a:solidFill>
                <a:srgbClr val="FFC000"/>
              </a:solidFill>
            </a:rPr>
            <a:t>75,7%</a:t>
          </a:r>
          <a:endParaRPr lang="fr-FR" sz="1400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0.09986</cdr:x>
      <cdr:y>0.32138</cdr:y>
    </cdr:from>
    <cdr:to>
      <cdr:x>0.19902</cdr:x>
      <cdr:y>0.34959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59B82EC4-2FE8-4A54-9357-F06E1B933753}"/>
            </a:ext>
          </a:extLst>
        </cdr:cNvPr>
        <cdr:cNvCxnSpPr/>
      </cdr:nvCxnSpPr>
      <cdr:spPr>
        <a:xfrm xmlns:a="http://schemas.openxmlformats.org/drawingml/2006/main" flipH="1" flipV="1">
          <a:off x="974912" y="1882588"/>
          <a:ext cx="968146" cy="16526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C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0.17008</cdr:x>
      <cdr:y>0.15664</cdr:y>
    </cdr:from>
    <cdr:to>
      <cdr:x>0.41366</cdr:x>
      <cdr:y>0.28455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62528687-8CBF-4E82-B079-53B7C1721548}"/>
            </a:ext>
          </a:extLst>
        </cdr:cNvPr>
        <cdr:cNvSpPr txBox="1"/>
      </cdr:nvSpPr>
      <cdr:spPr>
        <a:xfrm xmlns:a="http://schemas.openxmlformats.org/drawingml/2006/main">
          <a:off x="1660512" y="917577"/>
          <a:ext cx="2378088" cy="749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00B050"/>
              </a:solidFill>
            </a:rPr>
            <a:t>Most</a:t>
          </a:r>
          <a:r>
            <a:rPr lang="fr-FR" sz="1400" baseline="0">
              <a:solidFill>
                <a:srgbClr val="00B050"/>
              </a:solidFill>
            </a:rPr>
            <a:t> unlocked achievement : </a:t>
          </a:r>
        </a:p>
        <a:p xmlns:a="http://schemas.openxmlformats.org/drawingml/2006/main">
          <a:r>
            <a:rPr lang="fr-FR" sz="1400" baseline="0">
              <a:solidFill>
                <a:srgbClr val="00B050"/>
              </a:solidFill>
            </a:rPr>
            <a:t>Monstro's Tooth</a:t>
          </a:r>
        </a:p>
        <a:p xmlns:a="http://schemas.openxmlformats.org/drawingml/2006/main">
          <a:r>
            <a:rPr lang="fr-FR" sz="1400" baseline="0">
              <a:solidFill>
                <a:srgbClr val="00B050"/>
              </a:solidFill>
            </a:rPr>
            <a:t>86,1%</a:t>
          </a:r>
        </a:p>
      </cdr:txBody>
    </cdr:sp>
  </cdr:relSizeAnchor>
  <cdr:relSizeAnchor xmlns:cdr="http://schemas.openxmlformats.org/drawingml/2006/chartDrawing">
    <cdr:from>
      <cdr:x>0.09641</cdr:x>
      <cdr:y>0.19024</cdr:y>
    </cdr:from>
    <cdr:to>
      <cdr:x>0.17659</cdr:x>
      <cdr:y>0.23338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7251D428-8EA6-4518-936E-FDB461B0C877}"/>
            </a:ext>
          </a:extLst>
        </cdr:cNvPr>
        <cdr:cNvCxnSpPr/>
      </cdr:nvCxnSpPr>
      <cdr:spPr>
        <a:xfrm xmlns:a="http://schemas.openxmlformats.org/drawingml/2006/main" flipH="1">
          <a:off x="941294" y="1114402"/>
          <a:ext cx="782776" cy="25271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0.68976</cdr:x>
      <cdr:y>0.52358</cdr:y>
    </cdr:from>
    <cdr:to>
      <cdr:x>0.78341</cdr:x>
      <cdr:y>0.67967</cdr:y>
    </cdr:to>
    <cdr:sp macro="" textlink="">
      <cdr:nvSpPr>
        <cdr:cNvPr id="10" name="ZoneTexte 9">
          <a:extLst xmlns:a="http://schemas.openxmlformats.org/drawingml/2006/main">
            <a:ext uri="{FF2B5EF4-FFF2-40B4-BE49-F238E27FC236}">
              <a16:creationId xmlns:a16="http://schemas.microsoft.com/office/drawing/2014/main" id="{4D5D3A6D-0E62-4F76-BA6D-D7AB242F5AB9}"/>
            </a:ext>
          </a:extLst>
        </cdr:cNvPr>
        <cdr:cNvSpPr txBox="1"/>
      </cdr:nvSpPr>
      <cdr:spPr>
        <a:xfrm xmlns:a="http://schemas.openxmlformats.org/drawingml/2006/main">
          <a:off x="6734176" y="3067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0.33593</cdr:x>
      <cdr:y>0.35339</cdr:y>
    </cdr:from>
    <cdr:to>
      <cdr:x>0.37854</cdr:x>
      <cdr:y>0.42439</cdr:y>
    </cdr:to>
    <cdr:pic>
      <cdr:nvPicPr>
        <cdr:cNvPr id="16" name="Image 15">
          <a:extLst xmlns:a="http://schemas.openxmlformats.org/drawingml/2006/main">
            <a:ext uri="{FF2B5EF4-FFF2-40B4-BE49-F238E27FC236}">
              <a16:creationId xmlns:a16="http://schemas.microsoft.com/office/drawing/2014/main" id="{FA439453-88BF-4FF1-AF9F-6CA17FC7B5F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79741" y="2070126"/>
          <a:ext cx="416007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0.30862</cdr:x>
      <cdr:y>0.20542</cdr:y>
    </cdr:from>
    <cdr:to>
      <cdr:x>0.35317</cdr:x>
      <cdr:y>0.27967</cdr:y>
    </cdr:to>
    <cdr:pic>
      <cdr:nvPicPr>
        <cdr:cNvPr id="17" name="Image 16">
          <a:extLst xmlns:a="http://schemas.openxmlformats.org/drawingml/2006/main">
            <a:ext uri="{FF2B5EF4-FFF2-40B4-BE49-F238E27FC236}">
              <a16:creationId xmlns:a16="http://schemas.microsoft.com/office/drawing/2014/main" id="{94F71A6E-3446-42BF-886A-12C074103E0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13075" y="1203325"/>
          <a:ext cx="434976" cy="4349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0.60813</cdr:x>
      <cdr:y>0.2477</cdr:y>
    </cdr:from>
    <cdr:to>
      <cdr:x>0.95415</cdr:x>
      <cdr:y>0.35723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17922294-9AE7-47D9-A032-14ED584397B4}"/>
            </a:ext>
          </a:extLst>
        </cdr:cNvPr>
        <cdr:cNvSpPr txBox="1"/>
      </cdr:nvSpPr>
      <cdr:spPr>
        <a:xfrm xmlns:a="http://schemas.openxmlformats.org/drawingml/2006/main">
          <a:off x="5937225" y="1451001"/>
          <a:ext cx="3378237" cy="64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100% for Rebirth, Afterbirth and Afterbirth+</a:t>
          </a:r>
        </a:p>
        <a:p xmlns:a="http://schemas.openxmlformats.org/drawingml/2006/main">
          <a:r>
            <a:rPr lang="fr-FR" sz="1400">
              <a:solidFill>
                <a:srgbClr val="FFFF00"/>
              </a:solidFill>
            </a:rPr>
            <a:t>13th and 14th February</a:t>
          </a:r>
          <a:r>
            <a:rPr lang="fr-FR" sz="1400" baseline="0">
              <a:solidFill>
                <a:srgbClr val="FFFF00"/>
              </a:solidFill>
            </a:rPr>
            <a:t> 2019</a:t>
          </a:r>
          <a:endParaRPr lang="fr-FR" sz="1400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0.63447</cdr:x>
      <cdr:y>0.33875</cdr:y>
    </cdr:from>
    <cdr:to>
      <cdr:x>0.67707</cdr:x>
      <cdr:y>0.40975</cdr:y>
    </cdr:to>
    <cdr:pic>
      <cdr:nvPicPr>
        <cdr:cNvPr id="14" name="Image 13" descr="1001%">
          <a:extLst xmlns:a="http://schemas.openxmlformats.org/drawingml/2006/main">
            <a:ext uri="{FF2B5EF4-FFF2-40B4-BE49-F238E27FC236}">
              <a16:creationId xmlns:a16="http://schemas.microsoft.com/office/drawing/2014/main" id="{EF98054B-4D73-400F-95F4-90AFAADF43D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194427" y="1984384"/>
          <a:ext cx="415909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0.71252</cdr:x>
      <cdr:y>0.33875</cdr:y>
    </cdr:from>
    <cdr:to>
      <cdr:x>0.75512</cdr:x>
      <cdr:y>0.40975</cdr:y>
    </cdr:to>
    <cdr:pic>
      <cdr:nvPicPr>
        <cdr:cNvPr id="15" name="Image 14" descr="The Real Platinum God">
          <a:extLst xmlns:a="http://schemas.openxmlformats.org/drawingml/2006/main">
            <a:ext uri="{FF2B5EF4-FFF2-40B4-BE49-F238E27FC236}">
              <a16:creationId xmlns:a16="http://schemas.microsoft.com/office/drawing/2014/main" id="{97FC1C35-71A6-40E0-B2B7-7F2A5474CB9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956438" y="1984384"/>
          <a:ext cx="415910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0.79057</cdr:x>
      <cdr:y>0.33875</cdr:y>
    </cdr:from>
    <cdr:to>
      <cdr:x>0.83317</cdr:x>
      <cdr:y>0.40975</cdr:y>
    </cdr:to>
    <cdr:pic>
      <cdr:nvPicPr>
        <cdr:cNvPr id="19" name="Image 18" descr="1000000%">
          <a:extLst xmlns:a="http://schemas.openxmlformats.org/drawingml/2006/main">
            <a:ext uri="{FF2B5EF4-FFF2-40B4-BE49-F238E27FC236}">
              <a16:creationId xmlns:a16="http://schemas.microsoft.com/office/drawing/2014/main" id="{233F048A-AF76-46E5-8BD4-3E09A6B94DF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18450" y="1984384"/>
          <a:ext cx="415910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0.86146</cdr:x>
      <cdr:y>0.35772</cdr:y>
    </cdr:from>
    <cdr:to>
      <cdr:x>0.94927</cdr:x>
      <cdr:y>0.76585</cdr:y>
    </cdr:to>
    <cdr:cxnSp macro="">
      <cdr:nvCxnSpPr>
        <cdr:cNvPr id="20" name="Connecteur droit avec flèche 19">
          <a:extLst xmlns:a="http://schemas.openxmlformats.org/drawingml/2006/main">
            <a:ext uri="{FF2B5EF4-FFF2-40B4-BE49-F238E27FC236}">
              <a16:creationId xmlns:a16="http://schemas.microsoft.com/office/drawing/2014/main" id="{A157C806-8830-46CA-B4E5-9F7532B00936}"/>
            </a:ext>
          </a:extLst>
        </cdr:cNvPr>
        <cdr:cNvCxnSpPr/>
      </cdr:nvCxnSpPr>
      <cdr:spPr>
        <a:xfrm xmlns:a="http://schemas.openxmlformats.org/drawingml/2006/main">
          <a:off x="8410575" y="2095500"/>
          <a:ext cx="857250" cy="23907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FF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0.62569</cdr:x>
      <cdr:y>0.39892</cdr:y>
    </cdr:from>
    <cdr:to>
      <cdr:x>0.69203</cdr:x>
      <cdr:y>0.45095</cdr:y>
    </cdr:to>
    <cdr:sp macro="" textlink="">
      <cdr:nvSpPr>
        <cdr:cNvPr id="18" name="ZoneTexte 1">
          <a:extLst xmlns:a="http://schemas.openxmlformats.org/drawingml/2006/main">
            <a:ext uri="{FF2B5EF4-FFF2-40B4-BE49-F238E27FC236}">
              <a16:creationId xmlns:a16="http://schemas.microsoft.com/office/drawing/2014/main" id="{8DE8147B-1872-42E5-A92F-F0B1A98DF8C5}"/>
            </a:ext>
          </a:extLst>
        </cdr:cNvPr>
        <cdr:cNvSpPr txBox="1"/>
      </cdr:nvSpPr>
      <cdr:spPr>
        <a:xfrm xmlns:a="http://schemas.openxmlformats.org/drawingml/2006/main">
          <a:off x="6108700" y="233680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13,0%</a:t>
          </a:r>
        </a:p>
      </cdr:txBody>
    </cdr:sp>
  </cdr:relSizeAnchor>
  <cdr:relSizeAnchor xmlns:cdr="http://schemas.openxmlformats.org/drawingml/2006/chartDrawing">
    <cdr:from>
      <cdr:x>0.70764</cdr:x>
      <cdr:y>0.40217</cdr:y>
    </cdr:from>
    <cdr:to>
      <cdr:x>0.77398</cdr:x>
      <cdr:y>0.4542</cdr:y>
    </cdr:to>
    <cdr:sp macro="" textlink="">
      <cdr:nvSpPr>
        <cdr:cNvPr id="21" name="ZoneTexte 1">
          <a:extLst xmlns:a="http://schemas.openxmlformats.org/drawingml/2006/main">
            <a:ext uri="{FF2B5EF4-FFF2-40B4-BE49-F238E27FC236}">
              <a16:creationId xmlns:a16="http://schemas.microsoft.com/office/drawing/2014/main" id="{802C3C71-7503-45BA-B5D7-A2026A81684A}"/>
            </a:ext>
          </a:extLst>
        </cdr:cNvPr>
        <cdr:cNvSpPr txBox="1"/>
      </cdr:nvSpPr>
      <cdr:spPr>
        <a:xfrm xmlns:a="http://schemas.openxmlformats.org/drawingml/2006/main">
          <a:off x="6908800" y="235585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8,1%</a:t>
          </a:r>
        </a:p>
      </cdr:txBody>
    </cdr:sp>
  </cdr:relSizeAnchor>
  <cdr:relSizeAnchor xmlns:cdr="http://schemas.openxmlformats.org/drawingml/2006/chartDrawing">
    <cdr:from>
      <cdr:x>0.78472</cdr:x>
      <cdr:y>0.40217</cdr:y>
    </cdr:from>
    <cdr:to>
      <cdr:x>0.85106</cdr:x>
      <cdr:y>0.4542</cdr:y>
    </cdr:to>
    <cdr:sp macro="" textlink="">
      <cdr:nvSpPr>
        <cdr:cNvPr id="22" name="ZoneTexte 1">
          <a:extLst xmlns:a="http://schemas.openxmlformats.org/drawingml/2006/main">
            <a:ext uri="{FF2B5EF4-FFF2-40B4-BE49-F238E27FC236}">
              <a16:creationId xmlns:a16="http://schemas.microsoft.com/office/drawing/2014/main" id="{35126CD9-65C2-45DA-A465-5BF13AB8AA82}"/>
            </a:ext>
          </a:extLst>
        </cdr:cNvPr>
        <cdr:cNvSpPr txBox="1"/>
      </cdr:nvSpPr>
      <cdr:spPr>
        <a:xfrm xmlns:a="http://schemas.openxmlformats.org/drawingml/2006/main">
          <a:off x="7661275" y="2355850"/>
          <a:ext cx="647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FF00"/>
              </a:solidFill>
            </a:rPr>
            <a:t>7,0%</a:t>
          </a:r>
        </a:p>
      </cdr:txBody>
    </cdr:sp>
  </cdr:relSizeAnchor>
  <cdr:relSizeAnchor xmlns:cdr="http://schemas.openxmlformats.org/drawingml/2006/chartDrawing">
    <cdr:from>
      <cdr:x>0.79057</cdr:x>
      <cdr:y>0.02005</cdr:y>
    </cdr:from>
    <cdr:to>
      <cdr:x>0.9935</cdr:x>
      <cdr:y>0.15826</cdr:y>
    </cdr:to>
    <cdr:sp macro="" textlink="">
      <cdr:nvSpPr>
        <cdr:cNvPr id="23" name="ZoneTexte 1">
          <a:extLst xmlns:a="http://schemas.openxmlformats.org/drawingml/2006/main">
            <a:ext uri="{FF2B5EF4-FFF2-40B4-BE49-F238E27FC236}">
              <a16:creationId xmlns:a16="http://schemas.microsoft.com/office/drawing/2014/main" id="{5A0421E2-A50D-428F-8A84-77C36C748392}"/>
            </a:ext>
          </a:extLst>
        </cdr:cNvPr>
        <cdr:cNvSpPr txBox="1"/>
      </cdr:nvSpPr>
      <cdr:spPr>
        <a:xfrm xmlns:a="http://schemas.openxmlformats.org/drawingml/2006/main">
          <a:off x="7718425" y="117475"/>
          <a:ext cx="1981231" cy="80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bg1"/>
              </a:solidFill>
            </a:rPr>
            <a:t>Simplicity of an achievement :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percentage of player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who</a:t>
          </a:r>
          <a:r>
            <a:rPr lang="fr-FR" sz="1100" baseline="0">
              <a:solidFill>
                <a:schemeClr val="bg1"/>
              </a:solidFill>
            </a:rPr>
            <a:t> unlocked the achievement</a:t>
          </a:r>
          <a:endParaRPr lang="fr-FR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0.68976</cdr:x>
      <cdr:y>0.52358</cdr:y>
    </cdr:from>
    <cdr:to>
      <cdr:x>0.78341</cdr:x>
      <cdr:y>0.67967</cdr:y>
    </cdr:to>
    <cdr:sp macro="" textlink="">
      <cdr:nvSpPr>
        <cdr:cNvPr id="10" name="ZoneTexte 9">
          <a:extLst xmlns:a="http://schemas.openxmlformats.org/drawingml/2006/main">
            <a:ext uri="{FF2B5EF4-FFF2-40B4-BE49-F238E27FC236}">
              <a16:creationId xmlns:a16="http://schemas.microsoft.com/office/drawing/2014/main" id="{4D5D3A6D-0E62-4F76-BA6D-D7AB242F5AB9}"/>
            </a:ext>
          </a:extLst>
        </cdr:cNvPr>
        <cdr:cNvSpPr txBox="1"/>
      </cdr:nvSpPr>
      <cdr:spPr>
        <a:xfrm xmlns:a="http://schemas.openxmlformats.org/drawingml/2006/main">
          <a:off x="6734176" y="3067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0.67886</cdr:x>
      <cdr:y>0.47046</cdr:y>
    </cdr:from>
    <cdr:to>
      <cdr:x>0.97854</cdr:x>
      <cdr:y>0.59512</cdr:y>
    </cdr:to>
    <cdr:sp macro="" textlink="">
      <cdr:nvSpPr>
        <cdr:cNvPr id="11" name="ZoneTexte 1">
          <a:extLst xmlns:a="http://schemas.openxmlformats.org/drawingml/2006/main">
            <a:ext uri="{FF2B5EF4-FFF2-40B4-BE49-F238E27FC236}">
              <a16:creationId xmlns:a16="http://schemas.microsoft.com/office/drawing/2014/main" id="{C5F53D2F-B5AE-4A1A-901F-2D390916FCF5}"/>
            </a:ext>
          </a:extLst>
        </cdr:cNvPr>
        <cdr:cNvSpPr txBox="1"/>
      </cdr:nvSpPr>
      <cdr:spPr>
        <a:xfrm xmlns:a="http://schemas.openxmlformats.org/drawingml/2006/main">
          <a:off x="6627766" y="2755918"/>
          <a:ext cx="2925814" cy="730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0000"/>
              </a:solidFill>
            </a:rPr>
            <a:t>Most difficult achievement I unlocked : </a:t>
          </a:r>
        </a:p>
        <a:p xmlns:a="http://schemas.openxmlformats.org/drawingml/2006/main">
          <a:r>
            <a:rPr lang="fr-FR" sz="1400">
              <a:solidFill>
                <a:srgbClr val="FF0000"/>
              </a:solidFill>
            </a:rPr>
            <a:t>Wild Card</a:t>
          </a:r>
        </a:p>
        <a:p xmlns:a="http://schemas.openxmlformats.org/drawingml/2006/main">
          <a:r>
            <a:rPr lang="fr-FR" sz="1400">
              <a:solidFill>
                <a:srgbClr val="FF0000"/>
              </a:solidFill>
            </a:rPr>
            <a:t>22nd August</a:t>
          </a:r>
          <a:r>
            <a:rPr lang="fr-FR" sz="1400" baseline="0">
              <a:solidFill>
                <a:srgbClr val="FF0000"/>
              </a:solidFill>
            </a:rPr>
            <a:t> 2021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1,5%</a:t>
          </a:r>
          <a:endParaRPr lang="fr-FR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0.81951</cdr:x>
      <cdr:y>0.61951</cdr:y>
    </cdr:from>
    <cdr:to>
      <cdr:x>0.93429</cdr:x>
      <cdr:y>0.82066</cdr:y>
    </cdr:to>
    <cdr:cxnSp macro="">
      <cdr:nvCxnSpPr>
        <cdr:cNvPr id="12" name="Connecteur droit avec flèche 11">
          <a:extLst xmlns:a="http://schemas.openxmlformats.org/drawingml/2006/main">
            <a:ext uri="{FF2B5EF4-FFF2-40B4-BE49-F238E27FC236}">
              <a16:creationId xmlns:a16="http://schemas.microsoft.com/office/drawing/2014/main" id="{9A210F53-E26F-4764-AE3D-B8DD7BC8C75B}"/>
            </a:ext>
          </a:extLst>
        </cdr:cNvPr>
        <cdr:cNvCxnSpPr/>
      </cdr:nvCxnSpPr>
      <cdr:spPr>
        <a:xfrm xmlns:a="http://schemas.openxmlformats.org/drawingml/2006/main">
          <a:off x="8000979" y="3629012"/>
          <a:ext cx="1120609" cy="11783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0.89106</cdr:x>
      <cdr:y>0.51599</cdr:y>
    </cdr:from>
    <cdr:to>
      <cdr:x>0.93366</cdr:x>
      <cdr:y>0.58699</cdr:y>
    </cdr:to>
    <cdr:pic>
      <cdr:nvPicPr>
        <cdr:cNvPr id="18" name="Image 17">
          <a:extLst xmlns:a="http://schemas.openxmlformats.org/drawingml/2006/main">
            <a:ext uri="{FF2B5EF4-FFF2-40B4-BE49-F238E27FC236}">
              <a16:creationId xmlns:a16="http://schemas.microsoft.com/office/drawing/2014/main" id="{DFC06C5F-3AB8-458F-86AA-7127627564A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99535" y="3022592"/>
          <a:ext cx="415909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0.74306</cdr:x>
      <cdr:y>0.16765</cdr:y>
    </cdr:from>
    <cdr:to>
      <cdr:x>0.95685</cdr:x>
      <cdr:y>0.30763</cdr:y>
    </cdr:to>
    <cdr:sp macro="" textlink="">
      <cdr:nvSpPr>
        <cdr:cNvPr id="21" name="ZoneTexte 1">
          <a:extLst xmlns:a="http://schemas.openxmlformats.org/drawingml/2006/main">
            <a:ext uri="{FF2B5EF4-FFF2-40B4-BE49-F238E27FC236}">
              <a16:creationId xmlns:a16="http://schemas.microsoft.com/office/drawing/2014/main" id="{66220CCD-061E-4A8C-BD2C-89C1763AD4E5}"/>
            </a:ext>
          </a:extLst>
        </cdr:cNvPr>
        <cdr:cNvSpPr txBox="1"/>
      </cdr:nvSpPr>
      <cdr:spPr>
        <a:xfrm xmlns:a="http://schemas.openxmlformats.org/drawingml/2006/main">
          <a:off x="7254602" y="982071"/>
          <a:ext cx="2087258" cy="819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00B0F0"/>
              </a:solidFill>
            </a:rPr>
            <a:t>Last achievement</a:t>
          </a:r>
          <a:r>
            <a:rPr lang="fr-FR" sz="1400" baseline="0">
              <a:solidFill>
                <a:srgbClr val="00B0F0"/>
              </a:solidFill>
            </a:rPr>
            <a:t> unlocked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The lovers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22 August 2021</a:t>
          </a:r>
        </a:p>
        <a:p xmlns:a="http://schemas.openxmlformats.org/drawingml/2006/main">
          <a:r>
            <a:rPr lang="fr-FR" sz="1400" baseline="0">
              <a:solidFill>
                <a:srgbClr val="00B0F0"/>
              </a:solidFill>
            </a:rPr>
            <a:t>2,1%</a:t>
          </a:r>
          <a:endParaRPr lang="fr-FR" sz="1400">
            <a:solidFill>
              <a:srgbClr val="00B0F0"/>
            </a:solidFill>
          </a:endParaRPr>
        </a:p>
      </cdr:txBody>
    </cdr:sp>
  </cdr:relSizeAnchor>
  <cdr:relSizeAnchor xmlns:cdr="http://schemas.openxmlformats.org/drawingml/2006/chartDrawing">
    <cdr:from>
      <cdr:x>0.88246</cdr:x>
      <cdr:y>0.21688</cdr:y>
    </cdr:from>
    <cdr:to>
      <cdr:x>0.92562</cdr:x>
      <cdr:y>0.2888</cdr:y>
    </cdr:to>
    <cdr:pic>
      <cdr:nvPicPr>
        <cdr:cNvPr id="22" name="Image 21">
          <a:extLst xmlns:a="http://schemas.openxmlformats.org/drawingml/2006/main">
            <a:ext uri="{FF2B5EF4-FFF2-40B4-BE49-F238E27FC236}">
              <a16:creationId xmlns:a16="http://schemas.microsoft.com/office/drawing/2014/main" id="{3D2299AE-B3CF-45BD-9A4C-28E6B84D44E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15578" y="1270429"/>
          <a:ext cx="421376" cy="42129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0.80459</cdr:x>
      <cdr:y>0.31564</cdr:y>
    </cdr:from>
    <cdr:to>
      <cdr:x>0.94577</cdr:x>
      <cdr:y>0.79197</cdr:y>
    </cdr:to>
    <cdr:cxnSp macro="">
      <cdr:nvCxnSpPr>
        <cdr:cNvPr id="23" name="Connecteur droit avec flèche 22">
          <a:extLst xmlns:a="http://schemas.openxmlformats.org/drawingml/2006/main">
            <a:ext uri="{FF2B5EF4-FFF2-40B4-BE49-F238E27FC236}">
              <a16:creationId xmlns:a16="http://schemas.microsoft.com/office/drawing/2014/main" id="{09AEC9B5-6F95-416C-B3B0-EA31A0E84B79}"/>
            </a:ext>
          </a:extLst>
        </cdr:cNvPr>
        <cdr:cNvCxnSpPr/>
      </cdr:nvCxnSpPr>
      <cdr:spPr>
        <a:xfrm xmlns:a="http://schemas.openxmlformats.org/drawingml/2006/main">
          <a:off x="7855324" y="1848971"/>
          <a:ext cx="1378323" cy="27902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F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0.78959</cdr:x>
      <cdr:y>0.01355</cdr:y>
    </cdr:from>
    <cdr:to>
      <cdr:x>0.99252</cdr:x>
      <cdr:y>0.15176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A2A2A79E-6F3E-40A2-B66A-81D5741386CD}"/>
            </a:ext>
          </a:extLst>
        </cdr:cNvPr>
        <cdr:cNvSpPr txBox="1"/>
      </cdr:nvSpPr>
      <cdr:spPr>
        <a:xfrm xmlns:a="http://schemas.openxmlformats.org/drawingml/2006/main">
          <a:off x="7708900" y="79375"/>
          <a:ext cx="1981231" cy="80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bg1"/>
              </a:solidFill>
            </a:rPr>
            <a:t>Simplicity of an achievement :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percentage of player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who</a:t>
          </a:r>
          <a:r>
            <a:rPr lang="fr-FR" sz="1100" baseline="0">
              <a:solidFill>
                <a:schemeClr val="bg1"/>
              </a:solidFill>
            </a:rPr>
            <a:t> unlocked the achievement</a:t>
          </a:r>
          <a:endParaRPr lang="fr-FR" sz="1100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0.30121</cdr:x>
      <cdr:y>0.16619</cdr:y>
    </cdr:from>
    <cdr:to>
      <cdr:x>0.58259</cdr:x>
      <cdr:y>0.3046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2CA5040-FFF9-44DE-8867-01E7BD569496}"/>
            </a:ext>
          </a:extLst>
        </cdr:cNvPr>
        <cdr:cNvSpPr txBox="1"/>
      </cdr:nvSpPr>
      <cdr:spPr>
        <a:xfrm xmlns:a="http://schemas.openxmlformats.org/drawingml/2006/main">
          <a:off x="2936501" y="972111"/>
          <a:ext cx="27432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0000"/>
              </a:solidFill>
            </a:rPr>
            <a:t>The simpliest achievement I didn't</a:t>
          </a:r>
          <a:r>
            <a:rPr lang="fr-FR" sz="1400" baseline="0">
              <a:solidFill>
                <a:srgbClr val="FF0000"/>
              </a:solidFill>
            </a:rPr>
            <a:t> unlocked : 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A pound of flesh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6,2%</a:t>
          </a:r>
          <a:endParaRPr lang="fr-FR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0.63441</cdr:x>
      <cdr:y>0.45974</cdr:y>
    </cdr:from>
    <cdr:to>
      <cdr:x>0.91579</cdr:x>
      <cdr:y>0.58621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ADDD825E-9160-4DBB-B687-91BDC783A643}"/>
            </a:ext>
          </a:extLst>
        </cdr:cNvPr>
        <cdr:cNvSpPr txBox="1"/>
      </cdr:nvSpPr>
      <cdr:spPr>
        <a:xfrm xmlns:a="http://schemas.openxmlformats.org/drawingml/2006/main">
          <a:off x="6184900" y="2689224"/>
          <a:ext cx="2743200" cy="739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92D050"/>
              </a:solidFill>
            </a:rPr>
            <a:t>The most difficult achievement I </a:t>
          </a:r>
          <a:r>
            <a:rPr lang="fr-FR" sz="1400" baseline="0">
              <a:solidFill>
                <a:srgbClr val="92D050"/>
              </a:solidFill>
            </a:rPr>
            <a:t>unlocked : </a:t>
          </a:r>
        </a:p>
        <a:p xmlns:a="http://schemas.openxmlformats.org/drawingml/2006/main">
          <a:r>
            <a:rPr lang="fr-FR" sz="1400">
              <a:solidFill>
                <a:srgbClr val="92D050"/>
              </a:solidFill>
            </a:rPr>
            <a:t>Wild</a:t>
          </a:r>
          <a:r>
            <a:rPr lang="fr-FR" sz="1400" baseline="0">
              <a:solidFill>
                <a:srgbClr val="92D050"/>
              </a:solidFill>
            </a:rPr>
            <a:t> Card</a:t>
          </a:r>
        </a:p>
        <a:p xmlns:a="http://schemas.openxmlformats.org/drawingml/2006/main">
          <a:r>
            <a:rPr lang="fr-FR" sz="1400" baseline="0">
              <a:solidFill>
                <a:srgbClr val="92D050"/>
              </a:solidFill>
            </a:rPr>
            <a:t>1,5%</a:t>
          </a:r>
          <a:endParaRPr lang="fr-FR" sz="14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0.44435</cdr:x>
      <cdr:y>0.2265</cdr:y>
    </cdr:from>
    <cdr:to>
      <cdr:x>0.48701</cdr:x>
      <cdr:y>0.29761</cdr:y>
    </cdr:to>
    <cdr:pic>
      <cdr:nvPicPr>
        <cdr:cNvPr id="5" name="Image 4" descr="A Pound of Flesh">
          <a:extLst xmlns:a="http://schemas.openxmlformats.org/drawingml/2006/main">
            <a:ext uri="{FF2B5EF4-FFF2-40B4-BE49-F238E27FC236}">
              <a16:creationId xmlns:a16="http://schemas.microsoft.com/office/drawing/2014/main" id="{D1E9D7AF-8A8F-4211-87F7-66E155F907D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32007" y="1324909"/>
          <a:ext cx="415925" cy="4159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0.73797</cdr:x>
      <cdr:y>0.5037</cdr:y>
    </cdr:from>
    <cdr:to>
      <cdr:x>0.78063</cdr:x>
      <cdr:y>0.57481</cdr:y>
    </cdr:to>
    <cdr:pic>
      <cdr:nvPicPr>
        <cdr:cNvPr id="6" name="Image 5">
          <a:extLst xmlns:a="http://schemas.openxmlformats.org/drawingml/2006/main">
            <a:ext uri="{FF2B5EF4-FFF2-40B4-BE49-F238E27FC236}">
              <a16:creationId xmlns:a16="http://schemas.microsoft.com/office/drawing/2014/main" id="{03DBDEC8-EAB1-494E-B801-E0769ED1EEC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194550" y="2946400"/>
          <a:ext cx="415909" cy="41590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0.2023</cdr:x>
      <cdr:y>0.18582</cdr:y>
    </cdr:from>
    <cdr:to>
      <cdr:x>0.31167</cdr:x>
      <cdr:y>0.19215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122A6E02-A22D-44D6-8508-0AF596F41325}"/>
            </a:ext>
          </a:extLst>
        </cdr:cNvPr>
        <cdr:cNvCxnSpPr/>
      </cdr:nvCxnSpPr>
      <cdr:spPr>
        <a:xfrm xmlns:a="http://schemas.openxmlformats.org/drawingml/2006/main" flipH="1" flipV="1">
          <a:off x="1972235" y="1086971"/>
          <a:ext cx="1066241" cy="369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0.80345</cdr:x>
      <cdr:y>0.52921</cdr:y>
    </cdr:from>
    <cdr:to>
      <cdr:x>0.81874</cdr:x>
      <cdr:y>0.75862</cdr:y>
    </cdr:to>
    <cdr:cxnSp macro="">
      <cdr:nvCxnSpPr>
        <cdr:cNvPr id="10" name="Connecteur droit avec flèche 9">
          <a:extLst xmlns:a="http://schemas.openxmlformats.org/drawingml/2006/main">
            <a:ext uri="{FF2B5EF4-FFF2-40B4-BE49-F238E27FC236}">
              <a16:creationId xmlns:a16="http://schemas.microsoft.com/office/drawing/2014/main" id="{89365F59-6DAC-4782-A585-3E456DC4229E}"/>
            </a:ext>
          </a:extLst>
        </cdr:cNvPr>
        <cdr:cNvCxnSpPr/>
      </cdr:nvCxnSpPr>
      <cdr:spPr>
        <a:xfrm xmlns:a="http://schemas.openxmlformats.org/drawingml/2006/main" flipH="1">
          <a:off x="7832912" y="3095625"/>
          <a:ext cx="149038" cy="134190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2D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0.79027</cdr:x>
      <cdr:y>0.02682</cdr:y>
    </cdr:from>
    <cdr:to>
      <cdr:x>0.99349</cdr:x>
      <cdr:y>0.16523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D91DDC59-1A96-46CE-9CBE-39CABA62FD0E}"/>
            </a:ext>
          </a:extLst>
        </cdr:cNvPr>
        <cdr:cNvSpPr txBox="1"/>
      </cdr:nvSpPr>
      <cdr:spPr>
        <a:xfrm xmlns:a="http://schemas.openxmlformats.org/drawingml/2006/main">
          <a:off x="7704417" y="156883"/>
          <a:ext cx="1981231" cy="80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bg1"/>
              </a:solidFill>
            </a:rPr>
            <a:t>Simplicity of an achievement :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percentage of player </a:t>
          </a:r>
        </a:p>
        <a:p xmlns:a="http://schemas.openxmlformats.org/drawingml/2006/main">
          <a:r>
            <a:rPr lang="fr-FR" sz="1100">
              <a:solidFill>
                <a:schemeClr val="bg1"/>
              </a:solidFill>
            </a:rPr>
            <a:t>who</a:t>
          </a:r>
          <a:r>
            <a:rPr lang="fr-FR" sz="1100" baseline="0">
              <a:solidFill>
                <a:schemeClr val="bg1"/>
              </a:solidFill>
            </a:rPr>
            <a:t> unlocked the achievement</a:t>
          </a:r>
          <a:endParaRPr lang="fr-FR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0.47762</cdr:x>
      <cdr:y>0.86309</cdr:y>
    </cdr:from>
    <cdr:to>
      <cdr:x>0.52123</cdr:x>
      <cdr:y>0.93576</cdr:y>
    </cdr:to>
    <cdr:pic>
      <cdr:nvPicPr>
        <cdr:cNvPr id="14" name="Image 13">
          <a:extLst xmlns:a="http://schemas.openxmlformats.org/drawingml/2006/main">
            <a:ext uri="{FF2B5EF4-FFF2-40B4-BE49-F238E27FC236}">
              <a16:creationId xmlns:a16="http://schemas.microsoft.com/office/drawing/2014/main" id="{0FCA831A-175B-4AE5-BEE9-37A5878F36AA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56417" y="5048623"/>
          <a:ext cx="425087" cy="42510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0.40866</cdr:x>
      <cdr:y>0.76922</cdr:y>
    </cdr:from>
    <cdr:to>
      <cdr:x>0.7908</cdr:x>
      <cdr:y>0.90763</cdr:y>
    </cdr:to>
    <cdr:sp macro="" textlink="">
      <cdr:nvSpPr>
        <cdr:cNvPr id="15" name="ZoneTexte 1">
          <a:extLst xmlns:a="http://schemas.openxmlformats.org/drawingml/2006/main">
            <a:ext uri="{FF2B5EF4-FFF2-40B4-BE49-F238E27FC236}">
              <a16:creationId xmlns:a16="http://schemas.microsoft.com/office/drawing/2014/main" id="{1AEB8731-87EE-4D39-97FC-DF82F10FE6B6}"/>
            </a:ext>
          </a:extLst>
        </cdr:cNvPr>
        <cdr:cNvSpPr txBox="1"/>
      </cdr:nvSpPr>
      <cdr:spPr>
        <a:xfrm xmlns:a="http://schemas.openxmlformats.org/drawingml/2006/main">
          <a:off x="3984065" y="4499535"/>
          <a:ext cx="3725582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0000"/>
              </a:solidFill>
            </a:rPr>
            <a:t>The most difficult achievement I didn't</a:t>
          </a:r>
          <a:r>
            <a:rPr lang="fr-FR" sz="1400" baseline="0">
              <a:solidFill>
                <a:srgbClr val="FF0000"/>
              </a:solidFill>
            </a:rPr>
            <a:t> unlocked : 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Dead God</a:t>
          </a:r>
        </a:p>
        <a:p xmlns:a="http://schemas.openxmlformats.org/drawingml/2006/main">
          <a:r>
            <a:rPr lang="fr-FR" sz="1400" baseline="0">
              <a:solidFill>
                <a:srgbClr val="FF0000"/>
              </a:solidFill>
            </a:rPr>
            <a:t>0,7%</a:t>
          </a:r>
          <a:endParaRPr lang="fr-FR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0.66897</cdr:x>
      <cdr:y>0.84483</cdr:y>
    </cdr:from>
    <cdr:to>
      <cdr:x>0.92069</cdr:x>
      <cdr:y>0.88697</cdr:y>
    </cdr:to>
    <cdr:cxnSp macro="">
      <cdr:nvCxnSpPr>
        <cdr:cNvPr id="16" name="Connecteur droit avec flèche 15">
          <a:extLst xmlns:a="http://schemas.openxmlformats.org/drawingml/2006/main">
            <a:ext uri="{FF2B5EF4-FFF2-40B4-BE49-F238E27FC236}">
              <a16:creationId xmlns:a16="http://schemas.microsoft.com/office/drawing/2014/main" id="{4EE105ED-3A68-45AC-9122-7EEE785C4EDC}"/>
            </a:ext>
          </a:extLst>
        </cdr:cNvPr>
        <cdr:cNvCxnSpPr/>
      </cdr:nvCxnSpPr>
      <cdr:spPr>
        <a:xfrm xmlns:a="http://schemas.openxmlformats.org/drawingml/2006/main">
          <a:off x="6521824" y="4941794"/>
          <a:ext cx="2454088" cy="2465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BBD2-36C4-47CD-93FD-7A230AB5AD7C}">
  <dimension ref="A1:M638"/>
  <sheetViews>
    <sheetView tabSelected="1" topLeftCell="A382" workbookViewId="0">
      <selection activeCell="A404" sqref="A404"/>
    </sheetView>
  </sheetViews>
  <sheetFormatPr baseColWidth="10" defaultRowHeight="15" x14ac:dyDescent="0.25"/>
  <cols>
    <col min="1" max="1" width="33.42578125" bestFit="1" customWidth="1"/>
    <col min="2" max="2" width="17.5703125" style="3" bestFit="1" customWidth="1"/>
    <col min="3" max="3" width="20.28515625" bestFit="1" customWidth="1"/>
    <col min="10" max="10" width="11.42578125" style="18"/>
    <col min="11" max="11" width="17.28515625" bestFit="1" customWidth="1"/>
  </cols>
  <sheetData>
    <row r="1" spans="1:13" x14ac:dyDescent="0.25">
      <c r="A1" t="s">
        <v>0</v>
      </c>
      <c r="B1" s="2" t="s">
        <v>1</v>
      </c>
      <c r="C1" t="s">
        <v>2</v>
      </c>
      <c r="E1" s="1">
        <v>43510</v>
      </c>
      <c r="F1">
        <v>43510</v>
      </c>
      <c r="J1" s="18" t="s">
        <v>2</v>
      </c>
      <c r="K1" t="s">
        <v>635</v>
      </c>
      <c r="L1">
        <v>0</v>
      </c>
      <c r="M1" t="s">
        <v>636</v>
      </c>
    </row>
    <row r="2" spans="1:13" x14ac:dyDescent="0.25">
      <c r="A2" s="5" t="s">
        <v>3</v>
      </c>
      <c r="B2" s="6">
        <v>0.86099999999999999</v>
      </c>
      <c r="C2" s="7">
        <v>43275</v>
      </c>
      <c r="E2" s="1">
        <v>43275</v>
      </c>
      <c r="F2">
        <v>43275</v>
      </c>
      <c r="J2" s="18">
        <v>43275</v>
      </c>
      <c r="K2">
        <f>COUNTIF(C:C,J2)</f>
        <v>21</v>
      </c>
      <c r="L2">
        <f>K2+L1</f>
        <v>21</v>
      </c>
      <c r="M2">
        <v>637</v>
      </c>
    </row>
    <row r="3" spans="1:13" x14ac:dyDescent="0.25">
      <c r="A3" t="s">
        <v>4</v>
      </c>
      <c r="B3" s="2">
        <v>0.77400000000000002</v>
      </c>
      <c r="C3" s="1">
        <v>43275</v>
      </c>
      <c r="E3" s="1">
        <v>44430</v>
      </c>
      <c r="F3">
        <v>44430</v>
      </c>
      <c r="J3" s="18">
        <v>43276</v>
      </c>
      <c r="K3">
        <f t="shared" ref="K3:K66" si="0">COUNTIF(C:C,J3)</f>
        <v>13</v>
      </c>
      <c r="L3">
        <f>K3+L2</f>
        <v>34</v>
      </c>
      <c r="M3">
        <v>637</v>
      </c>
    </row>
    <row r="4" spans="1:13" x14ac:dyDescent="0.25">
      <c r="A4" t="s">
        <v>5</v>
      </c>
      <c r="B4" s="2">
        <v>0.77300000000000002</v>
      </c>
      <c r="C4" s="1">
        <v>43275</v>
      </c>
      <c r="E4" s="18">
        <v>44286</v>
      </c>
      <c r="F4">
        <v>44286</v>
      </c>
      <c r="J4" s="18">
        <v>43277</v>
      </c>
      <c r="K4">
        <f t="shared" si="0"/>
        <v>3</v>
      </c>
      <c r="L4">
        <f t="shared" ref="L4:L67" si="1">K4+L3</f>
        <v>37</v>
      </c>
      <c r="M4">
        <v>637</v>
      </c>
    </row>
    <row r="5" spans="1:13" x14ac:dyDescent="0.25">
      <c r="A5" s="8" t="s">
        <v>6</v>
      </c>
      <c r="B5" s="9">
        <v>0.75700000000000001</v>
      </c>
      <c r="C5" s="10">
        <v>43275</v>
      </c>
      <c r="E5" t="s">
        <v>491</v>
      </c>
      <c r="J5" s="18">
        <v>43278</v>
      </c>
      <c r="K5">
        <f t="shared" si="0"/>
        <v>13</v>
      </c>
      <c r="L5">
        <f t="shared" si="1"/>
        <v>50</v>
      </c>
      <c r="M5">
        <v>637</v>
      </c>
    </row>
    <row r="6" spans="1:13" x14ac:dyDescent="0.25">
      <c r="A6" t="s">
        <v>7</v>
      </c>
      <c r="B6" s="2">
        <v>0.71199999999999997</v>
      </c>
      <c r="C6" s="1">
        <v>43275</v>
      </c>
      <c r="J6" s="18">
        <v>43280</v>
      </c>
      <c r="K6">
        <f t="shared" si="0"/>
        <v>1</v>
      </c>
      <c r="L6">
        <f t="shared" si="1"/>
        <v>51</v>
      </c>
      <c r="M6">
        <v>637</v>
      </c>
    </row>
    <row r="7" spans="1:13" x14ac:dyDescent="0.25">
      <c r="A7" t="s">
        <v>8</v>
      </c>
      <c r="B7" s="2">
        <v>0.71199999999999997</v>
      </c>
      <c r="C7" s="1">
        <v>43275</v>
      </c>
      <c r="J7" s="18">
        <v>43281</v>
      </c>
      <c r="K7">
        <f t="shared" si="0"/>
        <v>1</v>
      </c>
      <c r="L7">
        <f t="shared" si="1"/>
        <v>52</v>
      </c>
      <c r="M7">
        <v>637</v>
      </c>
    </row>
    <row r="8" spans="1:13" x14ac:dyDescent="0.25">
      <c r="A8" t="s">
        <v>9</v>
      </c>
      <c r="B8" s="2">
        <v>0.71199999999999997</v>
      </c>
      <c r="C8" s="1">
        <v>43275</v>
      </c>
      <c r="J8" s="18">
        <v>43282</v>
      </c>
      <c r="K8">
        <f t="shared" si="0"/>
        <v>8</v>
      </c>
      <c r="L8">
        <f t="shared" si="1"/>
        <v>60</v>
      </c>
      <c r="M8">
        <v>637</v>
      </c>
    </row>
    <row r="9" spans="1:13" x14ac:dyDescent="0.25">
      <c r="A9" t="s">
        <v>10</v>
      </c>
      <c r="B9" s="2">
        <v>0.71199999999999997</v>
      </c>
      <c r="C9" s="1">
        <v>43275</v>
      </c>
      <c r="J9" s="18">
        <v>43283</v>
      </c>
      <c r="K9">
        <f t="shared" si="0"/>
        <v>1</v>
      </c>
      <c r="L9">
        <f t="shared" si="1"/>
        <v>61</v>
      </c>
      <c r="M9">
        <v>637</v>
      </c>
    </row>
    <row r="10" spans="1:13" x14ac:dyDescent="0.25">
      <c r="A10" t="s">
        <v>11</v>
      </c>
      <c r="B10" s="2">
        <v>0.70599999999999996</v>
      </c>
      <c r="C10" s="1">
        <v>43275</v>
      </c>
      <c r="J10" s="18">
        <v>43284</v>
      </c>
      <c r="K10">
        <f t="shared" si="0"/>
        <v>6</v>
      </c>
      <c r="L10">
        <f t="shared" si="1"/>
        <v>67</v>
      </c>
      <c r="M10">
        <v>637</v>
      </c>
    </row>
    <row r="11" spans="1:13" x14ac:dyDescent="0.25">
      <c r="A11" t="s">
        <v>12</v>
      </c>
      <c r="B11" s="2">
        <v>0.67300000000000004</v>
      </c>
      <c r="C11" s="1">
        <v>43275</v>
      </c>
      <c r="J11" s="18">
        <v>43285</v>
      </c>
      <c r="K11">
        <f t="shared" si="0"/>
        <v>11</v>
      </c>
      <c r="L11">
        <f t="shared" si="1"/>
        <v>78</v>
      </c>
      <c r="M11">
        <v>637</v>
      </c>
    </row>
    <row r="12" spans="1:13" x14ac:dyDescent="0.25">
      <c r="A12" t="s">
        <v>13</v>
      </c>
      <c r="B12" s="2">
        <v>0.65400000000000003</v>
      </c>
      <c r="C12" s="1">
        <v>43275</v>
      </c>
      <c r="J12" s="18">
        <v>43287</v>
      </c>
      <c r="K12">
        <f t="shared" si="0"/>
        <v>1</v>
      </c>
      <c r="L12">
        <f t="shared" si="1"/>
        <v>79</v>
      </c>
      <c r="M12">
        <v>637</v>
      </c>
    </row>
    <row r="13" spans="1:13" x14ac:dyDescent="0.25">
      <c r="A13" t="s">
        <v>14</v>
      </c>
      <c r="B13" s="2">
        <v>0.63100000000000001</v>
      </c>
      <c r="C13" s="1">
        <v>43275</v>
      </c>
      <c r="J13" s="18">
        <v>43289</v>
      </c>
      <c r="K13">
        <f t="shared" si="0"/>
        <v>17</v>
      </c>
      <c r="L13">
        <f t="shared" si="1"/>
        <v>96</v>
      </c>
      <c r="M13">
        <v>637</v>
      </c>
    </row>
    <row r="14" spans="1:13" x14ac:dyDescent="0.25">
      <c r="A14" t="s">
        <v>15</v>
      </c>
      <c r="B14" s="2">
        <v>0.54300000000000004</v>
      </c>
      <c r="C14" s="1">
        <v>43275</v>
      </c>
      <c r="J14" s="18">
        <v>43290</v>
      </c>
      <c r="K14">
        <f t="shared" si="0"/>
        <v>19</v>
      </c>
      <c r="L14">
        <f t="shared" si="1"/>
        <v>115</v>
      </c>
      <c r="M14">
        <v>637</v>
      </c>
    </row>
    <row r="15" spans="1:13" x14ac:dyDescent="0.25">
      <c r="A15" t="s">
        <v>16</v>
      </c>
      <c r="B15" s="2">
        <v>0.54300000000000004</v>
      </c>
      <c r="C15" s="1">
        <v>43275</v>
      </c>
      <c r="J15" s="18">
        <v>43296</v>
      </c>
      <c r="K15">
        <f t="shared" si="0"/>
        <v>1</v>
      </c>
      <c r="L15">
        <f t="shared" si="1"/>
        <v>116</v>
      </c>
      <c r="M15">
        <v>637</v>
      </c>
    </row>
    <row r="16" spans="1:13" x14ac:dyDescent="0.25">
      <c r="A16" t="s">
        <v>17</v>
      </c>
      <c r="B16" s="2">
        <v>0.54300000000000004</v>
      </c>
      <c r="C16" s="1">
        <v>43275</v>
      </c>
      <c r="J16" s="18">
        <v>43297</v>
      </c>
      <c r="K16">
        <f t="shared" si="0"/>
        <v>1</v>
      </c>
      <c r="L16">
        <f t="shared" si="1"/>
        <v>117</v>
      </c>
      <c r="M16">
        <v>637</v>
      </c>
    </row>
    <row r="17" spans="1:13" x14ac:dyDescent="0.25">
      <c r="A17" t="s">
        <v>18</v>
      </c>
      <c r="B17" s="2">
        <v>0.54300000000000004</v>
      </c>
      <c r="C17" s="1">
        <v>43275</v>
      </c>
      <c r="J17" s="18">
        <v>43298</v>
      </c>
      <c r="K17">
        <f t="shared" si="0"/>
        <v>6</v>
      </c>
      <c r="L17">
        <f t="shared" si="1"/>
        <v>123</v>
      </c>
      <c r="M17">
        <v>637</v>
      </c>
    </row>
    <row r="18" spans="1:13" x14ac:dyDescent="0.25">
      <c r="A18" t="s">
        <v>19</v>
      </c>
      <c r="B18" s="2">
        <v>0.54300000000000004</v>
      </c>
      <c r="C18" s="1">
        <v>43275</v>
      </c>
      <c r="J18" s="18">
        <v>43301</v>
      </c>
      <c r="K18">
        <f t="shared" si="0"/>
        <v>1</v>
      </c>
      <c r="L18">
        <f t="shared" si="1"/>
        <v>124</v>
      </c>
      <c r="M18">
        <v>637</v>
      </c>
    </row>
    <row r="19" spans="1:13" x14ac:dyDescent="0.25">
      <c r="A19" t="s">
        <v>20</v>
      </c>
      <c r="B19" s="2">
        <v>0.54300000000000004</v>
      </c>
      <c r="C19" s="1">
        <v>43275</v>
      </c>
      <c r="J19" s="18">
        <v>43303</v>
      </c>
      <c r="K19">
        <f t="shared" si="0"/>
        <v>1</v>
      </c>
      <c r="L19">
        <f t="shared" si="1"/>
        <v>125</v>
      </c>
      <c r="M19">
        <v>637</v>
      </c>
    </row>
    <row r="20" spans="1:13" x14ac:dyDescent="0.25">
      <c r="A20" t="s">
        <v>21</v>
      </c>
      <c r="B20" s="2">
        <v>0.435</v>
      </c>
      <c r="C20" s="1">
        <v>43275</v>
      </c>
      <c r="J20" s="18">
        <v>43304</v>
      </c>
      <c r="K20">
        <f t="shared" si="0"/>
        <v>2</v>
      </c>
      <c r="L20">
        <f t="shared" si="1"/>
        <v>127</v>
      </c>
      <c r="M20">
        <v>637</v>
      </c>
    </row>
    <row r="21" spans="1:13" x14ac:dyDescent="0.25">
      <c r="A21" t="s">
        <v>22</v>
      </c>
      <c r="B21" s="2">
        <v>0.377</v>
      </c>
      <c r="C21" s="1">
        <v>43275</v>
      </c>
      <c r="J21" s="18">
        <v>43310</v>
      </c>
      <c r="K21">
        <f t="shared" si="0"/>
        <v>4</v>
      </c>
      <c r="L21">
        <f t="shared" si="1"/>
        <v>131</v>
      </c>
      <c r="M21">
        <v>637</v>
      </c>
    </row>
    <row r="22" spans="1:13" x14ac:dyDescent="0.25">
      <c r="A22" t="s">
        <v>23</v>
      </c>
      <c r="B22" s="2">
        <v>0.25900000000000001</v>
      </c>
      <c r="C22" s="1">
        <v>43275</v>
      </c>
      <c r="J22" s="18">
        <v>43312</v>
      </c>
      <c r="K22">
        <f t="shared" si="0"/>
        <v>1</v>
      </c>
      <c r="L22">
        <f t="shared" si="1"/>
        <v>132</v>
      </c>
      <c r="M22">
        <v>637</v>
      </c>
    </row>
    <row r="23" spans="1:13" x14ac:dyDescent="0.25">
      <c r="A23" t="s">
        <v>24</v>
      </c>
      <c r="B23" s="2">
        <v>0.77700000000000002</v>
      </c>
      <c r="C23" s="1">
        <v>43276</v>
      </c>
      <c r="J23" s="18">
        <v>43316</v>
      </c>
      <c r="K23">
        <f t="shared" si="0"/>
        <v>4</v>
      </c>
      <c r="L23">
        <f t="shared" si="1"/>
        <v>136</v>
      </c>
      <c r="M23">
        <v>637</v>
      </c>
    </row>
    <row r="24" spans="1:13" x14ac:dyDescent="0.25">
      <c r="A24" t="s">
        <v>25</v>
      </c>
      <c r="B24" s="2">
        <v>0.63400000000000001</v>
      </c>
      <c r="C24" s="1">
        <v>43276</v>
      </c>
      <c r="J24" s="18">
        <v>43317</v>
      </c>
      <c r="K24">
        <f t="shared" si="0"/>
        <v>6</v>
      </c>
      <c r="L24">
        <f t="shared" si="1"/>
        <v>142</v>
      </c>
      <c r="M24">
        <v>637</v>
      </c>
    </row>
    <row r="25" spans="1:13" x14ac:dyDescent="0.25">
      <c r="A25" t="s">
        <v>26</v>
      </c>
      <c r="B25" s="2">
        <v>0.61699999999999999</v>
      </c>
      <c r="C25" s="1">
        <v>43276</v>
      </c>
      <c r="J25" s="18">
        <v>43318</v>
      </c>
      <c r="K25">
        <f t="shared" si="0"/>
        <v>1</v>
      </c>
      <c r="L25">
        <f t="shared" si="1"/>
        <v>143</v>
      </c>
      <c r="M25">
        <v>637</v>
      </c>
    </row>
    <row r="26" spans="1:13" x14ac:dyDescent="0.25">
      <c r="A26" t="s">
        <v>27</v>
      </c>
      <c r="B26" s="2">
        <v>0.55800000000000005</v>
      </c>
      <c r="C26" s="1">
        <v>43276</v>
      </c>
      <c r="J26" s="18">
        <v>43319</v>
      </c>
      <c r="K26">
        <f t="shared" si="0"/>
        <v>6</v>
      </c>
      <c r="L26">
        <f t="shared" si="1"/>
        <v>149</v>
      </c>
      <c r="M26">
        <v>637</v>
      </c>
    </row>
    <row r="27" spans="1:13" x14ac:dyDescent="0.25">
      <c r="A27" t="s">
        <v>28</v>
      </c>
      <c r="B27" s="2">
        <v>0.54700000000000004</v>
      </c>
      <c r="C27" s="1">
        <v>43276</v>
      </c>
      <c r="J27" s="18">
        <v>43320</v>
      </c>
      <c r="K27">
        <f t="shared" si="0"/>
        <v>3</v>
      </c>
      <c r="L27">
        <f t="shared" si="1"/>
        <v>152</v>
      </c>
      <c r="M27">
        <v>637</v>
      </c>
    </row>
    <row r="28" spans="1:13" x14ac:dyDescent="0.25">
      <c r="A28" t="s">
        <v>29</v>
      </c>
      <c r="B28" s="2">
        <v>0.505</v>
      </c>
      <c r="C28" s="1">
        <v>43276</v>
      </c>
      <c r="J28" s="18">
        <v>43321</v>
      </c>
      <c r="K28">
        <f t="shared" si="0"/>
        <v>2</v>
      </c>
      <c r="L28">
        <f t="shared" si="1"/>
        <v>154</v>
      </c>
      <c r="M28">
        <v>637</v>
      </c>
    </row>
    <row r="29" spans="1:13" x14ac:dyDescent="0.25">
      <c r="A29" t="s">
        <v>30</v>
      </c>
      <c r="B29" s="2">
        <v>0.504</v>
      </c>
      <c r="C29" s="1">
        <v>43276</v>
      </c>
      <c r="J29" s="18">
        <v>43322</v>
      </c>
      <c r="K29">
        <f t="shared" si="0"/>
        <v>3</v>
      </c>
      <c r="L29">
        <f t="shared" si="1"/>
        <v>157</v>
      </c>
      <c r="M29">
        <v>637</v>
      </c>
    </row>
    <row r="30" spans="1:13" x14ac:dyDescent="0.25">
      <c r="A30" t="s">
        <v>31</v>
      </c>
      <c r="B30" s="2">
        <v>0.37</v>
      </c>
      <c r="C30" s="1">
        <v>43276</v>
      </c>
      <c r="J30" s="18">
        <v>43323</v>
      </c>
      <c r="K30">
        <f t="shared" si="0"/>
        <v>4</v>
      </c>
      <c r="L30">
        <f t="shared" si="1"/>
        <v>161</v>
      </c>
      <c r="M30">
        <v>637</v>
      </c>
    </row>
    <row r="31" spans="1:13" x14ac:dyDescent="0.25">
      <c r="A31" t="s">
        <v>32</v>
      </c>
      <c r="B31" s="2">
        <v>0.36899999999999999</v>
      </c>
      <c r="C31" s="1">
        <v>43276</v>
      </c>
      <c r="J31" s="18">
        <v>43326</v>
      </c>
      <c r="K31">
        <f t="shared" si="0"/>
        <v>2</v>
      </c>
      <c r="L31">
        <f t="shared" si="1"/>
        <v>163</v>
      </c>
      <c r="M31">
        <v>637</v>
      </c>
    </row>
    <row r="32" spans="1:13" x14ac:dyDescent="0.25">
      <c r="A32" t="s">
        <v>33</v>
      </c>
      <c r="B32" s="2">
        <v>0.36099999999999999</v>
      </c>
      <c r="C32" s="1">
        <v>43276</v>
      </c>
      <c r="J32" s="18">
        <v>43327</v>
      </c>
      <c r="K32">
        <f t="shared" si="0"/>
        <v>1</v>
      </c>
      <c r="L32">
        <f t="shared" si="1"/>
        <v>164</v>
      </c>
      <c r="M32">
        <v>637</v>
      </c>
    </row>
    <row r="33" spans="1:13" x14ac:dyDescent="0.25">
      <c r="A33" t="s">
        <v>34</v>
      </c>
      <c r="B33" s="2">
        <v>0.36</v>
      </c>
      <c r="C33" s="1">
        <v>43276</v>
      </c>
      <c r="J33" s="18">
        <v>43329</v>
      </c>
      <c r="K33">
        <f t="shared" si="0"/>
        <v>1</v>
      </c>
      <c r="L33">
        <f t="shared" si="1"/>
        <v>165</v>
      </c>
      <c r="M33">
        <v>637</v>
      </c>
    </row>
    <row r="34" spans="1:13" x14ac:dyDescent="0.25">
      <c r="A34" t="s">
        <v>35</v>
      </c>
      <c r="B34" s="2">
        <v>0.317</v>
      </c>
      <c r="C34" s="1">
        <v>43276</v>
      </c>
      <c r="J34" s="18">
        <v>43330</v>
      </c>
      <c r="K34">
        <f t="shared" si="0"/>
        <v>6</v>
      </c>
      <c r="L34">
        <f t="shared" si="1"/>
        <v>171</v>
      </c>
      <c r="M34">
        <v>637</v>
      </c>
    </row>
    <row r="35" spans="1:13" x14ac:dyDescent="0.25">
      <c r="A35" t="s">
        <v>36</v>
      </c>
      <c r="B35" s="2">
        <v>0.27600000000000002</v>
      </c>
      <c r="C35" s="1">
        <v>43276</v>
      </c>
      <c r="J35" s="18">
        <v>43331</v>
      </c>
      <c r="K35">
        <f t="shared" si="0"/>
        <v>7</v>
      </c>
      <c r="L35">
        <f t="shared" si="1"/>
        <v>178</v>
      </c>
      <c r="M35">
        <v>637</v>
      </c>
    </row>
    <row r="36" spans="1:13" x14ac:dyDescent="0.25">
      <c r="A36" t="s">
        <v>37</v>
      </c>
      <c r="B36" s="2">
        <v>0.66800000000000004</v>
      </c>
      <c r="C36" s="1">
        <v>43277</v>
      </c>
      <c r="J36" s="18">
        <v>43332</v>
      </c>
      <c r="K36">
        <f t="shared" si="0"/>
        <v>2</v>
      </c>
      <c r="L36">
        <f t="shared" si="1"/>
        <v>180</v>
      </c>
      <c r="M36">
        <v>637</v>
      </c>
    </row>
    <row r="37" spans="1:13" x14ac:dyDescent="0.25">
      <c r="A37" t="s">
        <v>38</v>
      </c>
      <c r="B37" s="2">
        <v>0.61099999999999999</v>
      </c>
      <c r="C37" s="1">
        <v>43277</v>
      </c>
      <c r="J37" s="18">
        <v>43333</v>
      </c>
      <c r="K37">
        <f t="shared" si="0"/>
        <v>6</v>
      </c>
      <c r="L37">
        <f t="shared" si="1"/>
        <v>186</v>
      </c>
      <c r="M37">
        <v>637</v>
      </c>
    </row>
    <row r="38" spans="1:13" x14ac:dyDescent="0.25">
      <c r="A38" t="s">
        <v>39</v>
      </c>
      <c r="B38" s="2">
        <v>0.57599999999999996</v>
      </c>
      <c r="C38" s="1">
        <v>43277</v>
      </c>
      <c r="J38" s="18">
        <v>43334</v>
      </c>
      <c r="K38">
        <f t="shared" si="0"/>
        <v>6</v>
      </c>
      <c r="L38">
        <f t="shared" si="1"/>
        <v>192</v>
      </c>
      <c r="M38">
        <v>637</v>
      </c>
    </row>
    <row r="39" spans="1:13" x14ac:dyDescent="0.25">
      <c r="A39" t="s">
        <v>40</v>
      </c>
      <c r="B39" s="2">
        <v>0.66400000000000003</v>
      </c>
      <c r="C39" s="1">
        <v>43278</v>
      </c>
      <c r="J39" s="18">
        <v>43335</v>
      </c>
      <c r="K39">
        <f t="shared" si="0"/>
        <v>4</v>
      </c>
      <c r="L39">
        <f t="shared" si="1"/>
        <v>196</v>
      </c>
      <c r="M39">
        <v>637</v>
      </c>
    </row>
    <row r="40" spans="1:13" x14ac:dyDescent="0.25">
      <c r="A40" t="s">
        <v>41</v>
      </c>
      <c r="B40" s="2">
        <v>0.66400000000000003</v>
      </c>
      <c r="C40" s="1">
        <v>43278</v>
      </c>
      <c r="J40" s="18">
        <v>43336</v>
      </c>
      <c r="K40">
        <f t="shared" si="0"/>
        <v>2</v>
      </c>
      <c r="L40">
        <f t="shared" si="1"/>
        <v>198</v>
      </c>
      <c r="M40">
        <v>637</v>
      </c>
    </row>
    <row r="41" spans="1:13" x14ac:dyDescent="0.25">
      <c r="A41" t="s">
        <v>42</v>
      </c>
      <c r="B41" s="2">
        <v>0.66400000000000003</v>
      </c>
      <c r="C41" s="1">
        <v>43278</v>
      </c>
      <c r="J41" s="18">
        <v>43338</v>
      </c>
      <c r="K41">
        <f t="shared" si="0"/>
        <v>10</v>
      </c>
      <c r="L41">
        <f t="shared" si="1"/>
        <v>208</v>
      </c>
      <c r="M41">
        <v>637</v>
      </c>
    </row>
    <row r="42" spans="1:13" x14ac:dyDescent="0.25">
      <c r="A42" t="s">
        <v>43</v>
      </c>
      <c r="B42" s="2">
        <v>0.65300000000000002</v>
      </c>
      <c r="C42" s="1">
        <v>43278</v>
      </c>
      <c r="J42" s="18">
        <v>43339</v>
      </c>
      <c r="K42">
        <f t="shared" si="0"/>
        <v>3</v>
      </c>
      <c r="L42">
        <f t="shared" si="1"/>
        <v>211</v>
      </c>
      <c r="M42">
        <v>637</v>
      </c>
    </row>
    <row r="43" spans="1:13" x14ac:dyDescent="0.25">
      <c r="A43" t="s">
        <v>44</v>
      </c>
      <c r="B43" s="2">
        <v>0.63700000000000001</v>
      </c>
      <c r="C43" s="1">
        <v>43278</v>
      </c>
      <c r="J43" s="18">
        <v>43340</v>
      </c>
      <c r="K43">
        <f t="shared" si="0"/>
        <v>4</v>
      </c>
      <c r="L43">
        <f t="shared" si="1"/>
        <v>215</v>
      </c>
      <c r="M43">
        <v>637</v>
      </c>
    </row>
    <row r="44" spans="1:13" x14ac:dyDescent="0.25">
      <c r="A44" t="s">
        <v>45</v>
      </c>
      <c r="B44" s="2">
        <v>0.61499999999999999</v>
      </c>
      <c r="C44" s="1">
        <v>43278</v>
      </c>
      <c r="J44" s="18">
        <v>43341</v>
      </c>
      <c r="K44">
        <f t="shared" si="0"/>
        <v>2</v>
      </c>
      <c r="L44">
        <f t="shared" si="1"/>
        <v>217</v>
      </c>
      <c r="M44">
        <v>637</v>
      </c>
    </row>
    <row r="45" spans="1:13" x14ac:dyDescent="0.25">
      <c r="A45" t="s">
        <v>46</v>
      </c>
      <c r="B45" s="2">
        <v>0.54900000000000004</v>
      </c>
      <c r="C45" s="1">
        <v>43278</v>
      </c>
      <c r="J45" s="18">
        <v>43342</v>
      </c>
      <c r="K45">
        <f t="shared" si="0"/>
        <v>9</v>
      </c>
      <c r="L45">
        <f t="shared" si="1"/>
        <v>226</v>
      </c>
      <c r="M45">
        <v>637</v>
      </c>
    </row>
    <row r="46" spans="1:13" x14ac:dyDescent="0.25">
      <c r="A46" t="s">
        <v>47</v>
      </c>
      <c r="B46" s="2">
        <v>0.54800000000000004</v>
      </c>
      <c r="C46" s="1">
        <v>43278</v>
      </c>
      <c r="J46" s="18">
        <v>43343</v>
      </c>
      <c r="K46">
        <f t="shared" si="0"/>
        <v>1</v>
      </c>
      <c r="L46">
        <f t="shared" si="1"/>
        <v>227</v>
      </c>
      <c r="M46">
        <v>637</v>
      </c>
    </row>
    <row r="47" spans="1:13" x14ac:dyDescent="0.25">
      <c r="A47" t="s">
        <v>48</v>
      </c>
      <c r="B47" s="2">
        <v>0.54600000000000004</v>
      </c>
      <c r="C47" s="1">
        <v>43278</v>
      </c>
      <c r="J47" s="18">
        <v>43344</v>
      </c>
      <c r="K47">
        <f t="shared" si="0"/>
        <v>1</v>
      </c>
      <c r="L47">
        <f t="shared" si="1"/>
        <v>228</v>
      </c>
      <c r="M47">
        <v>637</v>
      </c>
    </row>
    <row r="48" spans="1:13" x14ac:dyDescent="0.25">
      <c r="A48" t="s">
        <v>49</v>
      </c>
      <c r="B48" s="2">
        <v>0.54400000000000004</v>
      </c>
      <c r="C48" s="1">
        <v>43278</v>
      </c>
      <c r="J48" s="18">
        <v>43345</v>
      </c>
      <c r="K48">
        <f t="shared" si="0"/>
        <v>9</v>
      </c>
      <c r="L48">
        <f t="shared" si="1"/>
        <v>237</v>
      </c>
      <c r="M48">
        <v>637</v>
      </c>
    </row>
    <row r="49" spans="1:13" x14ac:dyDescent="0.25">
      <c r="A49" t="s">
        <v>50</v>
      </c>
      <c r="B49" s="2">
        <v>0.26700000000000002</v>
      </c>
      <c r="C49" s="1">
        <v>43278</v>
      </c>
      <c r="J49" s="18">
        <v>43348</v>
      </c>
      <c r="K49">
        <f t="shared" si="0"/>
        <v>1</v>
      </c>
      <c r="L49">
        <f t="shared" si="1"/>
        <v>238</v>
      </c>
      <c r="M49">
        <v>637</v>
      </c>
    </row>
    <row r="50" spans="1:13" x14ac:dyDescent="0.25">
      <c r="A50" t="s">
        <v>51</v>
      </c>
      <c r="B50" s="2">
        <v>0.25</v>
      </c>
      <c r="C50" s="1">
        <v>43278</v>
      </c>
      <c r="J50" s="18">
        <v>43350</v>
      </c>
      <c r="K50">
        <f t="shared" si="0"/>
        <v>1</v>
      </c>
      <c r="L50">
        <f t="shared" si="1"/>
        <v>239</v>
      </c>
      <c r="M50">
        <v>637</v>
      </c>
    </row>
    <row r="51" spans="1:13" x14ac:dyDescent="0.25">
      <c r="A51" t="s">
        <v>52</v>
      </c>
      <c r="B51" s="2">
        <v>0.19</v>
      </c>
      <c r="C51" s="1">
        <v>43278</v>
      </c>
      <c r="J51" s="18">
        <v>43354</v>
      </c>
      <c r="K51">
        <f t="shared" si="0"/>
        <v>1</v>
      </c>
      <c r="L51">
        <f t="shared" si="1"/>
        <v>240</v>
      </c>
      <c r="M51">
        <v>637</v>
      </c>
    </row>
    <row r="52" spans="1:13" x14ac:dyDescent="0.25">
      <c r="A52" t="s">
        <v>53</v>
      </c>
      <c r="B52" s="2">
        <v>0.32300000000000001</v>
      </c>
      <c r="C52" s="1">
        <v>43280</v>
      </c>
      <c r="J52" s="18">
        <v>43355</v>
      </c>
      <c r="K52">
        <f t="shared" si="0"/>
        <v>2</v>
      </c>
      <c r="L52">
        <f t="shared" si="1"/>
        <v>242</v>
      </c>
      <c r="M52">
        <v>637</v>
      </c>
    </row>
    <row r="53" spans="1:13" x14ac:dyDescent="0.25">
      <c r="A53" t="s">
        <v>54</v>
      </c>
      <c r="B53" s="2">
        <v>0.33600000000000002</v>
      </c>
      <c r="C53" s="1">
        <v>43281</v>
      </c>
      <c r="J53" s="18">
        <v>43356</v>
      </c>
      <c r="K53">
        <f t="shared" si="0"/>
        <v>4</v>
      </c>
      <c r="L53">
        <f t="shared" si="1"/>
        <v>246</v>
      </c>
      <c r="M53">
        <v>637</v>
      </c>
    </row>
    <row r="54" spans="1:13" x14ac:dyDescent="0.25">
      <c r="A54" t="s">
        <v>55</v>
      </c>
      <c r="B54" s="2">
        <v>0.625</v>
      </c>
      <c r="C54" s="1">
        <v>43282</v>
      </c>
      <c r="J54" s="18">
        <v>43359</v>
      </c>
      <c r="K54">
        <f t="shared" si="0"/>
        <v>1</v>
      </c>
      <c r="L54">
        <f t="shared" si="1"/>
        <v>247</v>
      </c>
      <c r="M54">
        <v>637</v>
      </c>
    </row>
    <row r="55" spans="1:13" x14ac:dyDescent="0.25">
      <c r="A55" t="s">
        <v>56</v>
      </c>
      <c r="B55" s="2">
        <v>0.61099999999999999</v>
      </c>
      <c r="C55" s="1">
        <v>43282</v>
      </c>
      <c r="J55" s="18">
        <v>43360</v>
      </c>
      <c r="K55">
        <f t="shared" si="0"/>
        <v>1</v>
      </c>
      <c r="L55">
        <f t="shared" si="1"/>
        <v>248</v>
      </c>
      <c r="M55">
        <v>637</v>
      </c>
    </row>
    <row r="56" spans="1:13" x14ac:dyDescent="0.25">
      <c r="A56" t="s">
        <v>57</v>
      </c>
      <c r="B56" s="2">
        <v>0.52900000000000003</v>
      </c>
      <c r="C56" s="1">
        <v>43282</v>
      </c>
      <c r="J56" s="18">
        <v>43361</v>
      </c>
      <c r="K56">
        <f t="shared" si="0"/>
        <v>4</v>
      </c>
      <c r="L56">
        <f t="shared" si="1"/>
        <v>252</v>
      </c>
      <c r="M56">
        <v>637</v>
      </c>
    </row>
    <row r="57" spans="1:13" x14ac:dyDescent="0.25">
      <c r="A57" t="s">
        <v>58</v>
      </c>
      <c r="B57" s="2">
        <v>0.52800000000000002</v>
      </c>
      <c r="C57" s="1">
        <v>43282</v>
      </c>
      <c r="J57" s="18">
        <v>43362</v>
      </c>
      <c r="K57">
        <f t="shared" si="0"/>
        <v>3</v>
      </c>
      <c r="L57">
        <f t="shared" si="1"/>
        <v>255</v>
      </c>
      <c r="M57">
        <v>637</v>
      </c>
    </row>
    <row r="58" spans="1:13" x14ac:dyDescent="0.25">
      <c r="A58" t="s">
        <v>59</v>
      </c>
      <c r="B58" s="2">
        <v>0.51700000000000002</v>
      </c>
      <c r="C58" s="1">
        <v>43282</v>
      </c>
      <c r="J58" s="18">
        <v>43364</v>
      </c>
      <c r="K58">
        <f t="shared" si="0"/>
        <v>7</v>
      </c>
      <c r="L58">
        <f t="shared" si="1"/>
        <v>262</v>
      </c>
      <c r="M58">
        <v>637</v>
      </c>
    </row>
    <row r="59" spans="1:13" x14ac:dyDescent="0.25">
      <c r="A59" t="s">
        <v>60</v>
      </c>
      <c r="B59" s="2">
        <v>0.42399999999999999</v>
      </c>
      <c r="C59" s="1">
        <v>43282</v>
      </c>
      <c r="J59" s="18">
        <v>43366</v>
      </c>
      <c r="K59">
        <f t="shared" si="0"/>
        <v>5</v>
      </c>
      <c r="L59">
        <f t="shared" si="1"/>
        <v>267</v>
      </c>
      <c r="M59">
        <v>637</v>
      </c>
    </row>
    <row r="60" spans="1:13" x14ac:dyDescent="0.25">
      <c r="A60" t="s">
        <v>61</v>
      </c>
      <c r="B60" s="2">
        <v>0.39900000000000002</v>
      </c>
      <c r="C60" s="1">
        <v>43282</v>
      </c>
      <c r="J60" s="18">
        <v>43367</v>
      </c>
      <c r="K60">
        <f t="shared" si="0"/>
        <v>2</v>
      </c>
      <c r="L60">
        <f t="shared" si="1"/>
        <v>269</v>
      </c>
      <c r="M60">
        <v>637</v>
      </c>
    </row>
    <row r="61" spans="1:13" x14ac:dyDescent="0.25">
      <c r="A61" t="s">
        <v>62</v>
      </c>
      <c r="B61" s="2">
        <v>0.26300000000000001</v>
      </c>
      <c r="C61" s="1">
        <v>43282</v>
      </c>
      <c r="J61" s="18">
        <v>43368</v>
      </c>
      <c r="K61">
        <f t="shared" si="0"/>
        <v>2</v>
      </c>
      <c r="L61">
        <f t="shared" si="1"/>
        <v>271</v>
      </c>
      <c r="M61">
        <v>637</v>
      </c>
    </row>
    <row r="62" spans="1:13" x14ac:dyDescent="0.25">
      <c r="A62" t="s">
        <v>63</v>
      </c>
      <c r="B62" s="2">
        <v>0.28899999999999998</v>
      </c>
      <c r="C62" s="1">
        <v>43283</v>
      </c>
      <c r="J62" s="18">
        <v>43373</v>
      </c>
      <c r="K62">
        <f t="shared" si="0"/>
        <v>1</v>
      </c>
      <c r="L62">
        <f t="shared" si="1"/>
        <v>272</v>
      </c>
      <c r="M62">
        <v>637</v>
      </c>
    </row>
    <row r="63" spans="1:13" x14ac:dyDescent="0.25">
      <c r="A63" t="s">
        <v>64</v>
      </c>
      <c r="B63" s="2">
        <v>0.57599999999999996</v>
      </c>
      <c r="C63" s="1">
        <v>43284</v>
      </c>
      <c r="J63" s="18">
        <v>43374</v>
      </c>
      <c r="K63">
        <f t="shared" si="0"/>
        <v>1</v>
      </c>
      <c r="L63">
        <f t="shared" si="1"/>
        <v>273</v>
      </c>
      <c r="M63">
        <v>637</v>
      </c>
    </row>
    <row r="64" spans="1:13" x14ac:dyDescent="0.25">
      <c r="A64" t="s">
        <v>65</v>
      </c>
      <c r="B64" s="2">
        <v>0.57199999999999995</v>
      </c>
      <c r="C64" s="1">
        <v>43284</v>
      </c>
      <c r="J64" s="18">
        <v>43375</v>
      </c>
      <c r="K64">
        <f t="shared" si="0"/>
        <v>2</v>
      </c>
      <c r="L64">
        <f t="shared" si="1"/>
        <v>275</v>
      </c>
      <c r="M64">
        <v>637</v>
      </c>
    </row>
    <row r="65" spans="1:13" x14ac:dyDescent="0.25">
      <c r="A65" t="s">
        <v>66</v>
      </c>
      <c r="B65" s="2">
        <v>0.372</v>
      </c>
      <c r="C65" s="1">
        <v>43284</v>
      </c>
      <c r="J65" s="18">
        <v>43379</v>
      </c>
      <c r="K65">
        <f t="shared" si="0"/>
        <v>1</v>
      </c>
      <c r="L65">
        <f t="shared" si="1"/>
        <v>276</v>
      </c>
      <c r="M65">
        <v>637</v>
      </c>
    </row>
    <row r="66" spans="1:13" x14ac:dyDescent="0.25">
      <c r="A66" t="s">
        <v>67</v>
      </c>
      <c r="B66" s="2">
        <v>0.35899999999999999</v>
      </c>
      <c r="C66" s="1">
        <v>43284</v>
      </c>
      <c r="J66" s="18">
        <v>43380</v>
      </c>
      <c r="K66">
        <f t="shared" si="0"/>
        <v>3</v>
      </c>
      <c r="L66">
        <f t="shared" si="1"/>
        <v>279</v>
      </c>
      <c r="M66">
        <v>637</v>
      </c>
    </row>
    <row r="67" spans="1:13" x14ac:dyDescent="0.25">
      <c r="A67" t="s">
        <v>68</v>
      </c>
      <c r="B67" s="2">
        <v>0.35699999999999998</v>
      </c>
      <c r="C67" s="1">
        <v>43284</v>
      </c>
      <c r="J67" s="18">
        <v>43386</v>
      </c>
      <c r="K67">
        <f t="shared" ref="K67:K130" si="2">COUNTIF(C:C,J67)</f>
        <v>1</v>
      </c>
      <c r="L67">
        <f t="shared" si="1"/>
        <v>280</v>
      </c>
      <c r="M67">
        <v>637</v>
      </c>
    </row>
    <row r="68" spans="1:13" x14ac:dyDescent="0.25">
      <c r="A68" t="s">
        <v>69</v>
      </c>
      <c r="B68" s="2">
        <v>0.32</v>
      </c>
      <c r="C68" s="1">
        <v>43284</v>
      </c>
      <c r="J68" s="18">
        <v>43387</v>
      </c>
      <c r="K68">
        <f t="shared" si="2"/>
        <v>1</v>
      </c>
      <c r="L68">
        <f t="shared" ref="L68:L131" si="3">K68+L67</f>
        <v>281</v>
      </c>
      <c r="M68">
        <v>637</v>
      </c>
    </row>
    <row r="69" spans="1:13" x14ac:dyDescent="0.25">
      <c r="A69" t="s">
        <v>70</v>
      </c>
      <c r="B69" s="2">
        <v>0.55500000000000005</v>
      </c>
      <c r="C69" s="1">
        <v>43285</v>
      </c>
      <c r="J69" s="18">
        <v>43388</v>
      </c>
      <c r="K69">
        <f t="shared" si="2"/>
        <v>1</v>
      </c>
      <c r="L69">
        <f t="shared" si="3"/>
        <v>282</v>
      </c>
      <c r="M69">
        <v>637</v>
      </c>
    </row>
    <row r="70" spans="1:13" x14ac:dyDescent="0.25">
      <c r="A70" t="s">
        <v>71</v>
      </c>
      <c r="B70" s="2">
        <v>0.51200000000000001</v>
      </c>
      <c r="C70" s="1">
        <v>43285</v>
      </c>
      <c r="J70" s="18">
        <v>43389</v>
      </c>
      <c r="K70">
        <f t="shared" si="2"/>
        <v>1</v>
      </c>
      <c r="L70">
        <f t="shared" si="3"/>
        <v>283</v>
      </c>
      <c r="M70">
        <v>637</v>
      </c>
    </row>
    <row r="71" spans="1:13" x14ac:dyDescent="0.25">
      <c r="A71" t="s">
        <v>72</v>
      </c>
      <c r="B71" s="2">
        <v>0.497</v>
      </c>
      <c r="C71" s="1">
        <v>43285</v>
      </c>
      <c r="J71" s="18">
        <v>43391</v>
      </c>
      <c r="K71">
        <f t="shared" si="2"/>
        <v>8</v>
      </c>
      <c r="L71">
        <f t="shared" si="3"/>
        <v>291</v>
      </c>
      <c r="M71">
        <v>637</v>
      </c>
    </row>
    <row r="72" spans="1:13" x14ac:dyDescent="0.25">
      <c r="A72" t="s">
        <v>73</v>
      </c>
      <c r="B72" s="2">
        <v>0.42199999999999999</v>
      </c>
      <c r="C72" s="1">
        <v>43285</v>
      </c>
      <c r="J72" s="18">
        <v>43392</v>
      </c>
      <c r="K72">
        <f t="shared" si="2"/>
        <v>1</v>
      </c>
      <c r="L72">
        <f t="shared" si="3"/>
        <v>292</v>
      </c>
      <c r="M72">
        <v>637</v>
      </c>
    </row>
    <row r="73" spans="1:13" x14ac:dyDescent="0.25">
      <c r="A73" t="s">
        <v>74</v>
      </c>
      <c r="B73" s="2">
        <v>0.36699999999999999</v>
      </c>
      <c r="C73" s="1">
        <v>43285</v>
      </c>
      <c r="J73" s="18">
        <v>43393</v>
      </c>
      <c r="K73">
        <f t="shared" si="2"/>
        <v>1</v>
      </c>
      <c r="L73">
        <f t="shared" si="3"/>
        <v>293</v>
      </c>
      <c r="M73">
        <v>637</v>
      </c>
    </row>
    <row r="74" spans="1:13" x14ac:dyDescent="0.25">
      <c r="A74" t="s">
        <v>75</v>
      </c>
      <c r="B74" s="2">
        <v>0.34699999999999998</v>
      </c>
      <c r="C74" s="1">
        <v>43285</v>
      </c>
      <c r="J74" s="18">
        <v>43394</v>
      </c>
      <c r="K74">
        <f t="shared" si="2"/>
        <v>8</v>
      </c>
      <c r="L74">
        <f t="shared" si="3"/>
        <v>301</v>
      </c>
      <c r="M74">
        <v>637</v>
      </c>
    </row>
    <row r="75" spans="1:13" x14ac:dyDescent="0.25">
      <c r="A75" t="s">
        <v>76</v>
      </c>
      <c r="B75" s="2">
        <v>0.33300000000000002</v>
      </c>
      <c r="C75" s="1">
        <v>43285</v>
      </c>
      <c r="J75" s="18">
        <v>43395</v>
      </c>
      <c r="K75">
        <f t="shared" si="2"/>
        <v>1</v>
      </c>
      <c r="L75">
        <f t="shared" si="3"/>
        <v>302</v>
      </c>
      <c r="M75">
        <v>637</v>
      </c>
    </row>
    <row r="76" spans="1:13" x14ac:dyDescent="0.25">
      <c r="A76" t="s">
        <v>77</v>
      </c>
      <c r="B76" s="2">
        <v>0.312</v>
      </c>
      <c r="C76" s="1">
        <v>43285</v>
      </c>
      <c r="J76" s="18">
        <v>43396</v>
      </c>
      <c r="K76">
        <f t="shared" si="2"/>
        <v>1</v>
      </c>
      <c r="L76">
        <f t="shared" si="3"/>
        <v>303</v>
      </c>
      <c r="M76">
        <v>637</v>
      </c>
    </row>
    <row r="77" spans="1:13" x14ac:dyDescent="0.25">
      <c r="A77" t="s">
        <v>78</v>
      </c>
      <c r="B77" s="2">
        <v>0.29899999999999999</v>
      </c>
      <c r="C77" s="1">
        <v>43285</v>
      </c>
      <c r="J77" s="18">
        <v>43398</v>
      </c>
      <c r="K77">
        <f t="shared" si="2"/>
        <v>2</v>
      </c>
      <c r="L77">
        <f t="shared" si="3"/>
        <v>305</v>
      </c>
      <c r="M77">
        <v>637</v>
      </c>
    </row>
    <row r="78" spans="1:13" x14ac:dyDescent="0.25">
      <c r="A78" t="s">
        <v>79</v>
      </c>
      <c r="B78" s="2">
        <v>0.29299999999999998</v>
      </c>
      <c r="C78" s="1">
        <v>43285</v>
      </c>
      <c r="J78" s="18">
        <v>43399</v>
      </c>
      <c r="K78">
        <f t="shared" si="2"/>
        <v>4</v>
      </c>
      <c r="L78">
        <f t="shared" si="3"/>
        <v>309</v>
      </c>
      <c r="M78">
        <v>637</v>
      </c>
    </row>
    <row r="79" spans="1:13" x14ac:dyDescent="0.25">
      <c r="A79" t="s">
        <v>80</v>
      </c>
      <c r="B79" s="2">
        <v>0.26700000000000002</v>
      </c>
      <c r="C79" s="1">
        <v>43285</v>
      </c>
      <c r="J79" s="18">
        <v>43400</v>
      </c>
      <c r="K79">
        <f t="shared" si="2"/>
        <v>2</v>
      </c>
      <c r="L79">
        <f t="shared" si="3"/>
        <v>311</v>
      </c>
      <c r="M79">
        <v>637</v>
      </c>
    </row>
    <row r="80" spans="1:13" x14ac:dyDescent="0.25">
      <c r="A80" t="s">
        <v>81</v>
      </c>
      <c r="B80" s="2">
        <v>0.29099999999999998</v>
      </c>
      <c r="C80" s="1">
        <v>43287</v>
      </c>
      <c r="J80" s="18">
        <v>43401</v>
      </c>
      <c r="K80">
        <f t="shared" si="2"/>
        <v>4</v>
      </c>
      <c r="L80">
        <f t="shared" si="3"/>
        <v>315</v>
      </c>
      <c r="M80">
        <v>637</v>
      </c>
    </row>
    <row r="81" spans="1:13" x14ac:dyDescent="0.25">
      <c r="A81" t="s">
        <v>82</v>
      </c>
      <c r="B81" s="2">
        <v>0.57599999999999996</v>
      </c>
      <c r="C81" s="1">
        <v>43289</v>
      </c>
      <c r="J81" s="18">
        <v>43404</v>
      </c>
      <c r="K81">
        <f t="shared" si="2"/>
        <v>2</v>
      </c>
      <c r="L81">
        <f t="shared" si="3"/>
        <v>317</v>
      </c>
      <c r="M81">
        <v>637</v>
      </c>
    </row>
    <row r="82" spans="1:13" x14ac:dyDescent="0.25">
      <c r="A82" t="s">
        <v>83</v>
      </c>
      <c r="B82" s="2">
        <v>0.48499999999999999</v>
      </c>
      <c r="C82" s="1">
        <v>43289</v>
      </c>
      <c r="J82" s="18">
        <v>43405</v>
      </c>
      <c r="K82">
        <f t="shared" si="2"/>
        <v>2</v>
      </c>
      <c r="L82">
        <f t="shared" si="3"/>
        <v>319</v>
      </c>
      <c r="M82">
        <v>637</v>
      </c>
    </row>
    <row r="83" spans="1:13" x14ac:dyDescent="0.25">
      <c r="A83" t="s">
        <v>84</v>
      </c>
      <c r="B83" s="2">
        <v>0.47399999999999998</v>
      </c>
      <c r="C83" s="1">
        <v>43289</v>
      </c>
      <c r="J83" s="18">
        <v>43407</v>
      </c>
      <c r="K83">
        <f t="shared" si="2"/>
        <v>2</v>
      </c>
      <c r="L83">
        <f t="shared" si="3"/>
        <v>321</v>
      </c>
      <c r="M83">
        <v>637</v>
      </c>
    </row>
    <row r="84" spans="1:13" x14ac:dyDescent="0.25">
      <c r="A84" t="s">
        <v>85</v>
      </c>
      <c r="B84" s="2">
        <v>0.46600000000000003</v>
      </c>
      <c r="C84" s="1">
        <v>43289</v>
      </c>
      <c r="J84" s="18">
        <v>43408</v>
      </c>
      <c r="K84">
        <f t="shared" si="2"/>
        <v>2</v>
      </c>
      <c r="L84">
        <f t="shared" si="3"/>
        <v>323</v>
      </c>
      <c r="M84">
        <v>637</v>
      </c>
    </row>
    <row r="85" spans="1:13" x14ac:dyDescent="0.25">
      <c r="A85" t="s">
        <v>86</v>
      </c>
      <c r="B85" s="2">
        <v>0.46500000000000002</v>
      </c>
      <c r="C85" s="1">
        <v>43289</v>
      </c>
      <c r="J85" s="18">
        <v>43416</v>
      </c>
      <c r="K85">
        <f t="shared" si="2"/>
        <v>1</v>
      </c>
      <c r="L85">
        <f t="shared" si="3"/>
        <v>324</v>
      </c>
      <c r="M85">
        <v>637</v>
      </c>
    </row>
    <row r="86" spans="1:13" x14ac:dyDescent="0.25">
      <c r="A86" t="s">
        <v>87</v>
      </c>
      <c r="B86" s="2">
        <v>0.42199999999999999</v>
      </c>
      <c r="C86" s="1">
        <v>43289</v>
      </c>
      <c r="J86" s="18">
        <v>43417</v>
      </c>
      <c r="K86">
        <f t="shared" si="2"/>
        <v>3</v>
      </c>
      <c r="L86">
        <f t="shared" si="3"/>
        <v>327</v>
      </c>
      <c r="M86">
        <v>637</v>
      </c>
    </row>
    <row r="87" spans="1:13" x14ac:dyDescent="0.25">
      <c r="A87" t="s">
        <v>88</v>
      </c>
      <c r="B87" s="2">
        <v>0.36099999999999999</v>
      </c>
      <c r="C87" s="1">
        <v>43289</v>
      </c>
      <c r="J87" s="18">
        <v>43418</v>
      </c>
      <c r="K87">
        <f t="shared" si="2"/>
        <v>7</v>
      </c>
      <c r="L87">
        <f t="shared" si="3"/>
        <v>334</v>
      </c>
      <c r="M87">
        <v>637</v>
      </c>
    </row>
    <row r="88" spans="1:13" x14ac:dyDescent="0.25">
      <c r="A88" t="s">
        <v>89</v>
      </c>
      <c r="B88" s="2">
        <v>0.35599999999999998</v>
      </c>
      <c r="C88" s="1">
        <v>43289</v>
      </c>
      <c r="J88" s="18">
        <v>43419</v>
      </c>
      <c r="K88">
        <f t="shared" si="2"/>
        <v>2</v>
      </c>
      <c r="L88">
        <f t="shared" si="3"/>
        <v>336</v>
      </c>
      <c r="M88">
        <v>637</v>
      </c>
    </row>
    <row r="89" spans="1:13" x14ac:dyDescent="0.25">
      <c r="A89" t="s">
        <v>90</v>
      </c>
      <c r="B89" s="2">
        <v>0.32600000000000001</v>
      </c>
      <c r="C89" s="1">
        <v>43289</v>
      </c>
      <c r="J89" s="18">
        <v>43420</v>
      </c>
      <c r="K89">
        <f t="shared" si="2"/>
        <v>1</v>
      </c>
      <c r="L89">
        <f t="shared" si="3"/>
        <v>337</v>
      </c>
      <c r="M89">
        <v>637</v>
      </c>
    </row>
    <row r="90" spans="1:13" x14ac:dyDescent="0.25">
      <c r="A90" t="s">
        <v>91</v>
      </c>
      <c r="B90" s="2">
        <v>0.311</v>
      </c>
      <c r="C90" s="1">
        <v>43289</v>
      </c>
      <c r="J90" s="18">
        <v>43421</v>
      </c>
      <c r="K90">
        <f t="shared" si="2"/>
        <v>4</v>
      </c>
      <c r="L90">
        <f t="shared" si="3"/>
        <v>341</v>
      </c>
      <c r="M90">
        <v>637</v>
      </c>
    </row>
    <row r="91" spans="1:13" x14ac:dyDescent="0.25">
      <c r="A91" t="s">
        <v>92</v>
      </c>
      <c r="B91" s="2">
        <v>0.30399999999999999</v>
      </c>
      <c r="C91" s="1">
        <v>43289</v>
      </c>
      <c r="J91" s="18">
        <v>43422</v>
      </c>
      <c r="K91">
        <f t="shared" si="2"/>
        <v>5</v>
      </c>
      <c r="L91">
        <f t="shared" si="3"/>
        <v>346</v>
      </c>
      <c r="M91">
        <v>637</v>
      </c>
    </row>
    <row r="92" spans="1:13" x14ac:dyDescent="0.25">
      <c r="A92" t="s">
        <v>93</v>
      </c>
      <c r="B92" s="2">
        <v>0.3</v>
      </c>
      <c r="C92" s="1">
        <v>43289</v>
      </c>
      <c r="J92" s="18">
        <v>43423</v>
      </c>
      <c r="K92">
        <f t="shared" si="2"/>
        <v>4</v>
      </c>
      <c r="L92">
        <f t="shared" si="3"/>
        <v>350</v>
      </c>
      <c r="M92">
        <v>637</v>
      </c>
    </row>
    <row r="93" spans="1:13" x14ac:dyDescent="0.25">
      <c r="A93" t="s">
        <v>94</v>
      </c>
      <c r="B93" s="2">
        <v>0.28999999999999998</v>
      </c>
      <c r="C93" s="1">
        <v>43289</v>
      </c>
      <c r="J93" s="18">
        <v>43425</v>
      </c>
      <c r="K93">
        <f t="shared" si="2"/>
        <v>9</v>
      </c>
      <c r="L93">
        <f t="shared" si="3"/>
        <v>359</v>
      </c>
      <c r="M93">
        <v>637</v>
      </c>
    </row>
    <row r="94" spans="1:13" x14ac:dyDescent="0.25">
      <c r="A94" t="s">
        <v>95</v>
      </c>
      <c r="B94" s="2">
        <v>0.25800000000000001</v>
      </c>
      <c r="C94" s="1">
        <v>43289</v>
      </c>
      <c r="J94" s="18">
        <v>43427</v>
      </c>
      <c r="K94">
        <f t="shared" si="2"/>
        <v>3</v>
      </c>
      <c r="L94">
        <f t="shared" si="3"/>
        <v>362</v>
      </c>
      <c r="M94">
        <v>637</v>
      </c>
    </row>
    <row r="95" spans="1:13" x14ac:dyDescent="0.25">
      <c r="A95" t="s">
        <v>96</v>
      </c>
      <c r="B95" s="2">
        <v>0.254</v>
      </c>
      <c r="C95" s="1">
        <v>43289</v>
      </c>
      <c r="J95" s="18">
        <v>43431</v>
      </c>
      <c r="K95">
        <f t="shared" si="2"/>
        <v>1</v>
      </c>
      <c r="L95">
        <f t="shared" si="3"/>
        <v>363</v>
      </c>
      <c r="M95">
        <v>637</v>
      </c>
    </row>
    <row r="96" spans="1:13" x14ac:dyDescent="0.25">
      <c r="A96" t="s">
        <v>97</v>
      </c>
      <c r="B96" s="2">
        <v>0.253</v>
      </c>
      <c r="C96" s="1">
        <v>43289</v>
      </c>
      <c r="J96" s="18">
        <v>43442</v>
      </c>
      <c r="K96">
        <f t="shared" si="2"/>
        <v>2</v>
      </c>
      <c r="L96">
        <f t="shared" si="3"/>
        <v>365</v>
      </c>
      <c r="M96">
        <v>637</v>
      </c>
    </row>
    <row r="97" spans="1:13" x14ac:dyDescent="0.25">
      <c r="A97" t="s">
        <v>98</v>
      </c>
      <c r="B97" s="2">
        <v>0.22800000000000001</v>
      </c>
      <c r="C97" s="1">
        <v>43289</v>
      </c>
      <c r="J97" s="18">
        <v>43443</v>
      </c>
      <c r="K97">
        <f t="shared" si="2"/>
        <v>2</v>
      </c>
      <c r="L97">
        <f t="shared" si="3"/>
        <v>367</v>
      </c>
      <c r="M97">
        <v>637</v>
      </c>
    </row>
    <row r="98" spans="1:13" x14ac:dyDescent="0.25">
      <c r="A98" t="s">
        <v>99</v>
      </c>
      <c r="B98" s="2">
        <v>0.499</v>
      </c>
      <c r="C98" s="1">
        <v>43290</v>
      </c>
      <c r="J98" s="18">
        <v>43452</v>
      </c>
      <c r="K98">
        <f t="shared" si="2"/>
        <v>4</v>
      </c>
      <c r="L98">
        <f t="shared" si="3"/>
        <v>371</v>
      </c>
      <c r="M98">
        <v>637</v>
      </c>
    </row>
    <row r="99" spans="1:13" x14ac:dyDescent="0.25">
      <c r="A99" t="s">
        <v>100</v>
      </c>
      <c r="B99" s="2">
        <v>0.46100000000000002</v>
      </c>
      <c r="C99" s="1">
        <v>43290</v>
      </c>
      <c r="J99" s="18">
        <v>43453</v>
      </c>
      <c r="K99">
        <f t="shared" si="2"/>
        <v>2</v>
      </c>
      <c r="L99">
        <f t="shared" si="3"/>
        <v>373</v>
      </c>
      <c r="M99">
        <v>637</v>
      </c>
    </row>
    <row r="100" spans="1:13" x14ac:dyDescent="0.25">
      <c r="A100" t="s">
        <v>101</v>
      </c>
      <c r="B100" s="2">
        <v>0.45600000000000002</v>
      </c>
      <c r="C100" s="1">
        <v>43290</v>
      </c>
      <c r="J100" s="18">
        <v>43457</v>
      </c>
      <c r="K100">
        <f t="shared" si="2"/>
        <v>2</v>
      </c>
      <c r="L100">
        <f t="shared" si="3"/>
        <v>375</v>
      </c>
      <c r="M100">
        <v>637</v>
      </c>
    </row>
    <row r="101" spans="1:13" x14ac:dyDescent="0.25">
      <c r="A101" t="s">
        <v>103</v>
      </c>
      <c r="B101" s="2">
        <v>0.44800000000000001</v>
      </c>
      <c r="C101" s="1">
        <v>43290</v>
      </c>
      <c r="J101" s="18">
        <v>43460</v>
      </c>
      <c r="K101">
        <f t="shared" si="2"/>
        <v>1</v>
      </c>
      <c r="L101">
        <f t="shared" si="3"/>
        <v>376</v>
      </c>
      <c r="M101">
        <v>637</v>
      </c>
    </row>
    <row r="102" spans="1:13" x14ac:dyDescent="0.25">
      <c r="A102" t="s">
        <v>104</v>
      </c>
      <c r="B102" s="2">
        <v>0.41799999999999998</v>
      </c>
      <c r="C102" s="1">
        <v>43290</v>
      </c>
      <c r="J102" s="18">
        <v>43462</v>
      </c>
      <c r="K102">
        <f t="shared" si="2"/>
        <v>2</v>
      </c>
      <c r="L102">
        <f t="shared" si="3"/>
        <v>378</v>
      </c>
      <c r="M102">
        <v>637</v>
      </c>
    </row>
    <row r="103" spans="1:13" x14ac:dyDescent="0.25">
      <c r="A103" t="s">
        <v>105</v>
      </c>
      <c r="B103" s="2">
        <v>0.4</v>
      </c>
      <c r="C103" s="1">
        <v>43290</v>
      </c>
      <c r="J103" s="18">
        <v>43472</v>
      </c>
      <c r="K103">
        <f t="shared" si="2"/>
        <v>3</v>
      </c>
      <c r="L103">
        <f t="shared" si="3"/>
        <v>381</v>
      </c>
      <c r="M103">
        <v>637</v>
      </c>
    </row>
    <row r="104" spans="1:13" x14ac:dyDescent="0.25">
      <c r="A104" t="s">
        <v>106</v>
      </c>
      <c r="B104" s="2">
        <v>0.39500000000000002</v>
      </c>
      <c r="C104" s="1">
        <v>43290</v>
      </c>
      <c r="J104" s="18">
        <v>43475</v>
      </c>
      <c r="K104">
        <f t="shared" si="2"/>
        <v>1</v>
      </c>
      <c r="L104">
        <f t="shared" si="3"/>
        <v>382</v>
      </c>
      <c r="M104">
        <v>637</v>
      </c>
    </row>
    <row r="105" spans="1:13" x14ac:dyDescent="0.25">
      <c r="A105" t="s">
        <v>107</v>
      </c>
      <c r="B105" s="2">
        <v>0.36599999999999999</v>
      </c>
      <c r="C105" s="1">
        <v>43290</v>
      </c>
      <c r="J105" s="18">
        <v>43478</v>
      </c>
      <c r="K105">
        <f t="shared" si="2"/>
        <v>1</v>
      </c>
      <c r="L105">
        <f t="shared" si="3"/>
        <v>383</v>
      </c>
      <c r="M105">
        <v>637</v>
      </c>
    </row>
    <row r="106" spans="1:13" x14ac:dyDescent="0.25">
      <c r="A106" t="s">
        <v>108</v>
      </c>
      <c r="B106" s="2">
        <v>0.34200000000000003</v>
      </c>
      <c r="C106" s="1">
        <v>43290</v>
      </c>
      <c r="J106" s="18">
        <v>43479</v>
      </c>
      <c r="K106">
        <f t="shared" si="2"/>
        <v>4</v>
      </c>
      <c r="L106">
        <f t="shared" si="3"/>
        <v>387</v>
      </c>
      <c r="M106">
        <v>637</v>
      </c>
    </row>
    <row r="107" spans="1:13" x14ac:dyDescent="0.25">
      <c r="A107" t="s">
        <v>109</v>
      </c>
      <c r="B107" s="2">
        <v>0.33600000000000002</v>
      </c>
      <c r="C107" s="1">
        <v>43290</v>
      </c>
      <c r="J107" s="18">
        <v>43481</v>
      </c>
      <c r="K107">
        <f t="shared" si="2"/>
        <v>1</v>
      </c>
      <c r="L107">
        <f t="shared" si="3"/>
        <v>388</v>
      </c>
      <c r="M107">
        <v>637</v>
      </c>
    </row>
    <row r="108" spans="1:13" x14ac:dyDescent="0.25">
      <c r="A108" t="s">
        <v>110</v>
      </c>
      <c r="B108" s="2">
        <v>0.33100000000000002</v>
      </c>
      <c r="C108" s="1">
        <v>43290</v>
      </c>
      <c r="J108" s="18">
        <v>43486</v>
      </c>
      <c r="K108">
        <f t="shared" si="2"/>
        <v>4</v>
      </c>
      <c r="L108">
        <f t="shared" si="3"/>
        <v>392</v>
      </c>
      <c r="M108">
        <v>637</v>
      </c>
    </row>
    <row r="109" spans="1:13" x14ac:dyDescent="0.25">
      <c r="A109" t="s">
        <v>111</v>
      </c>
      <c r="B109" s="2">
        <v>0.32400000000000001</v>
      </c>
      <c r="C109" s="1">
        <v>43290</v>
      </c>
      <c r="J109" s="18">
        <v>43489</v>
      </c>
      <c r="K109">
        <f t="shared" si="2"/>
        <v>3</v>
      </c>
      <c r="L109">
        <f t="shared" si="3"/>
        <v>395</v>
      </c>
      <c r="M109">
        <v>637</v>
      </c>
    </row>
    <row r="110" spans="1:13" x14ac:dyDescent="0.25">
      <c r="A110" t="s">
        <v>112</v>
      </c>
      <c r="B110" s="2">
        <v>0.316</v>
      </c>
      <c r="C110" s="1">
        <v>43290</v>
      </c>
      <c r="J110" s="18">
        <v>43504</v>
      </c>
      <c r="K110">
        <f t="shared" si="2"/>
        <v>1</v>
      </c>
      <c r="L110">
        <f t="shared" si="3"/>
        <v>396</v>
      </c>
      <c r="M110">
        <v>637</v>
      </c>
    </row>
    <row r="111" spans="1:13" x14ac:dyDescent="0.25">
      <c r="A111" t="s">
        <v>113</v>
      </c>
      <c r="B111" s="2">
        <v>0.27800000000000002</v>
      </c>
      <c r="C111" s="1">
        <v>43290</v>
      </c>
      <c r="J111" s="18">
        <v>43509</v>
      </c>
      <c r="K111">
        <f t="shared" si="2"/>
        <v>3</v>
      </c>
      <c r="L111">
        <f t="shared" si="3"/>
        <v>399</v>
      </c>
      <c r="M111">
        <v>637</v>
      </c>
    </row>
    <row r="112" spans="1:13" x14ac:dyDescent="0.25">
      <c r="A112" t="s">
        <v>114</v>
      </c>
      <c r="B112" s="2">
        <v>0.27300000000000002</v>
      </c>
      <c r="C112" s="1">
        <v>43290</v>
      </c>
      <c r="J112" s="18">
        <v>43510</v>
      </c>
      <c r="K112">
        <f t="shared" si="2"/>
        <v>4</v>
      </c>
      <c r="L112">
        <f t="shared" si="3"/>
        <v>403</v>
      </c>
      <c r="M112">
        <v>637</v>
      </c>
    </row>
    <row r="113" spans="1:13" x14ac:dyDescent="0.25">
      <c r="A113" t="s">
        <v>115</v>
      </c>
      <c r="B113" s="2">
        <v>0.24</v>
      </c>
      <c r="C113" s="1">
        <v>43290</v>
      </c>
      <c r="J113" s="18">
        <v>44286</v>
      </c>
      <c r="K113">
        <f t="shared" si="2"/>
        <v>2</v>
      </c>
      <c r="L113">
        <f t="shared" si="3"/>
        <v>405</v>
      </c>
      <c r="M113">
        <v>637</v>
      </c>
    </row>
    <row r="114" spans="1:13" x14ac:dyDescent="0.25">
      <c r="A114" t="s">
        <v>116</v>
      </c>
      <c r="B114" s="2">
        <v>0.223</v>
      </c>
      <c r="C114" s="1">
        <v>43290</v>
      </c>
      <c r="J114" s="18">
        <v>44289</v>
      </c>
      <c r="K114">
        <f t="shared" si="2"/>
        <v>2</v>
      </c>
      <c r="L114">
        <f t="shared" si="3"/>
        <v>407</v>
      </c>
      <c r="M114">
        <v>637</v>
      </c>
    </row>
    <row r="115" spans="1:13" x14ac:dyDescent="0.25">
      <c r="A115" t="s">
        <v>117</v>
      </c>
      <c r="B115" s="2">
        <v>0.17599999999999999</v>
      </c>
      <c r="C115" s="1">
        <v>43290</v>
      </c>
      <c r="J115" s="18">
        <v>44290</v>
      </c>
      <c r="K115">
        <f t="shared" si="2"/>
        <v>2</v>
      </c>
      <c r="L115">
        <f t="shared" si="3"/>
        <v>409</v>
      </c>
      <c r="M115">
        <v>637</v>
      </c>
    </row>
    <row r="116" spans="1:13" x14ac:dyDescent="0.25">
      <c r="A116" t="s">
        <v>102</v>
      </c>
      <c r="B116" s="2">
        <v>0.44900000000000001</v>
      </c>
      <c r="C116" s="1">
        <v>43290</v>
      </c>
      <c r="J116" s="18">
        <v>44291</v>
      </c>
      <c r="K116">
        <f t="shared" si="2"/>
        <v>1</v>
      </c>
      <c r="L116">
        <f t="shared" si="3"/>
        <v>410</v>
      </c>
      <c r="M116">
        <v>637</v>
      </c>
    </row>
    <row r="117" spans="1:13" x14ac:dyDescent="0.25">
      <c r="A117" t="s">
        <v>118</v>
      </c>
      <c r="B117" s="2">
        <v>0.41299999999999998</v>
      </c>
      <c r="C117" s="1">
        <v>43296</v>
      </c>
      <c r="J117" s="18">
        <v>44293</v>
      </c>
      <c r="K117">
        <f t="shared" si="2"/>
        <v>2</v>
      </c>
      <c r="L117">
        <f t="shared" si="3"/>
        <v>412</v>
      </c>
      <c r="M117">
        <v>637</v>
      </c>
    </row>
    <row r="118" spans="1:13" x14ac:dyDescent="0.25">
      <c r="A118" t="s">
        <v>119</v>
      </c>
      <c r="B118" s="2">
        <v>0.28100000000000003</v>
      </c>
      <c r="C118" s="1">
        <v>43297</v>
      </c>
      <c r="J118" s="18">
        <v>44297</v>
      </c>
      <c r="K118">
        <f t="shared" si="2"/>
        <v>6</v>
      </c>
      <c r="L118">
        <f t="shared" si="3"/>
        <v>418</v>
      </c>
      <c r="M118">
        <v>637</v>
      </c>
    </row>
    <row r="119" spans="1:13" x14ac:dyDescent="0.25">
      <c r="A119" t="s">
        <v>120</v>
      </c>
      <c r="B119" s="2">
        <v>0.53300000000000003</v>
      </c>
      <c r="C119" s="1">
        <v>43298</v>
      </c>
      <c r="J119" s="18">
        <v>44299</v>
      </c>
      <c r="K119">
        <f t="shared" si="2"/>
        <v>3</v>
      </c>
      <c r="L119">
        <f t="shared" si="3"/>
        <v>421</v>
      </c>
      <c r="M119">
        <v>637</v>
      </c>
    </row>
    <row r="120" spans="1:13" x14ac:dyDescent="0.25">
      <c r="A120" t="s">
        <v>121</v>
      </c>
      <c r="B120" s="2">
        <v>0.44600000000000001</v>
      </c>
      <c r="C120" s="1">
        <v>43298</v>
      </c>
      <c r="J120" s="18">
        <v>44300</v>
      </c>
      <c r="K120">
        <f t="shared" si="2"/>
        <v>3</v>
      </c>
      <c r="L120">
        <f t="shared" si="3"/>
        <v>424</v>
      </c>
      <c r="M120">
        <v>637</v>
      </c>
    </row>
    <row r="121" spans="1:13" x14ac:dyDescent="0.25">
      <c r="A121" t="s">
        <v>122</v>
      </c>
      <c r="B121" s="2">
        <v>0.29799999999999999</v>
      </c>
      <c r="C121" s="1">
        <v>43298</v>
      </c>
      <c r="J121" s="18">
        <v>44304</v>
      </c>
      <c r="K121">
        <f t="shared" si="2"/>
        <v>5</v>
      </c>
      <c r="L121">
        <f t="shared" si="3"/>
        <v>429</v>
      </c>
      <c r="M121">
        <v>637</v>
      </c>
    </row>
    <row r="122" spans="1:13" x14ac:dyDescent="0.25">
      <c r="A122" t="s">
        <v>123</v>
      </c>
      <c r="B122" s="2">
        <v>0.29399999999999998</v>
      </c>
      <c r="C122" s="1">
        <v>43298</v>
      </c>
      <c r="J122" s="18">
        <v>44308</v>
      </c>
      <c r="K122">
        <f t="shared" si="2"/>
        <v>1</v>
      </c>
      <c r="L122">
        <f t="shared" si="3"/>
        <v>430</v>
      </c>
      <c r="M122">
        <v>637</v>
      </c>
    </row>
    <row r="123" spans="1:13" x14ac:dyDescent="0.25">
      <c r="A123" t="s">
        <v>124</v>
      </c>
      <c r="B123" s="2">
        <v>0.254</v>
      </c>
      <c r="C123" s="1">
        <v>43298</v>
      </c>
      <c r="J123" s="18">
        <v>44309</v>
      </c>
      <c r="K123">
        <f t="shared" si="2"/>
        <v>2</v>
      </c>
      <c r="L123">
        <f t="shared" si="3"/>
        <v>432</v>
      </c>
      <c r="M123">
        <v>637</v>
      </c>
    </row>
    <row r="124" spans="1:13" x14ac:dyDescent="0.25">
      <c r="A124" t="s">
        <v>125</v>
      </c>
      <c r="B124" s="2">
        <v>0.20599999999999999</v>
      </c>
      <c r="C124" s="1">
        <v>43298</v>
      </c>
      <c r="J124" s="18">
        <v>44311</v>
      </c>
      <c r="K124">
        <f t="shared" si="2"/>
        <v>1</v>
      </c>
      <c r="L124">
        <f t="shared" si="3"/>
        <v>433</v>
      </c>
      <c r="M124">
        <v>637</v>
      </c>
    </row>
    <row r="125" spans="1:13" x14ac:dyDescent="0.25">
      <c r="A125" t="s">
        <v>126</v>
      </c>
      <c r="B125" s="2">
        <v>0.21199999999999999</v>
      </c>
      <c r="C125" s="1">
        <v>43301</v>
      </c>
      <c r="J125" s="18">
        <v>44312</v>
      </c>
      <c r="K125">
        <f t="shared" si="2"/>
        <v>3</v>
      </c>
      <c r="L125">
        <f t="shared" si="3"/>
        <v>436</v>
      </c>
      <c r="M125">
        <v>637</v>
      </c>
    </row>
    <row r="126" spans="1:13" x14ac:dyDescent="0.25">
      <c r="A126" t="s">
        <v>127</v>
      </c>
      <c r="B126" s="2">
        <v>0.22700000000000001</v>
      </c>
      <c r="C126" s="1">
        <v>43303</v>
      </c>
      <c r="J126" s="18">
        <v>44313</v>
      </c>
      <c r="K126">
        <f t="shared" si="2"/>
        <v>3</v>
      </c>
      <c r="L126">
        <f t="shared" si="3"/>
        <v>439</v>
      </c>
      <c r="M126">
        <v>637</v>
      </c>
    </row>
    <row r="127" spans="1:13" x14ac:dyDescent="0.25">
      <c r="A127" t="s">
        <v>128</v>
      </c>
      <c r="B127" s="2">
        <v>0.26400000000000001</v>
      </c>
      <c r="C127" s="1">
        <v>43304</v>
      </c>
      <c r="J127" s="18">
        <v>44314</v>
      </c>
      <c r="K127">
        <f t="shared" si="2"/>
        <v>2</v>
      </c>
      <c r="L127">
        <f t="shared" si="3"/>
        <v>441</v>
      </c>
      <c r="M127">
        <v>637</v>
      </c>
    </row>
    <row r="128" spans="1:13" x14ac:dyDescent="0.25">
      <c r="A128" t="s">
        <v>129</v>
      </c>
      <c r="B128" s="2">
        <v>0.21199999999999999</v>
      </c>
      <c r="C128" s="1">
        <v>43304</v>
      </c>
      <c r="J128" s="18">
        <v>44315</v>
      </c>
      <c r="K128">
        <f t="shared" si="2"/>
        <v>2</v>
      </c>
      <c r="L128">
        <f t="shared" si="3"/>
        <v>443</v>
      </c>
      <c r="M128">
        <v>637</v>
      </c>
    </row>
    <row r="129" spans="1:13" x14ac:dyDescent="0.25">
      <c r="A129" t="s">
        <v>130</v>
      </c>
      <c r="B129" s="2">
        <v>0.41199999999999998</v>
      </c>
      <c r="C129" s="1">
        <v>43310</v>
      </c>
      <c r="J129" s="18">
        <v>44318</v>
      </c>
      <c r="K129">
        <f t="shared" si="2"/>
        <v>1</v>
      </c>
      <c r="L129">
        <f t="shared" si="3"/>
        <v>444</v>
      </c>
      <c r="M129">
        <v>637</v>
      </c>
    </row>
    <row r="130" spans="1:13" x14ac:dyDescent="0.25">
      <c r="A130" t="s">
        <v>131</v>
      </c>
      <c r="B130" s="2">
        <v>0.311</v>
      </c>
      <c r="C130" s="1">
        <v>43310</v>
      </c>
      <c r="J130" s="18">
        <v>44320</v>
      </c>
      <c r="K130">
        <f t="shared" si="2"/>
        <v>2</v>
      </c>
      <c r="L130">
        <f t="shared" si="3"/>
        <v>446</v>
      </c>
      <c r="M130">
        <v>637</v>
      </c>
    </row>
    <row r="131" spans="1:13" x14ac:dyDescent="0.25">
      <c r="A131" t="s">
        <v>132</v>
      </c>
      <c r="B131" s="2">
        <v>0.27500000000000002</v>
      </c>
      <c r="C131" s="1">
        <v>43310</v>
      </c>
      <c r="J131" s="18">
        <v>44321</v>
      </c>
      <c r="K131">
        <f t="shared" ref="K131:K154" si="4">COUNTIF(C:C,J131)</f>
        <v>4</v>
      </c>
      <c r="L131">
        <f t="shared" si="3"/>
        <v>450</v>
      </c>
      <c r="M131">
        <v>637</v>
      </c>
    </row>
    <row r="132" spans="1:13" x14ac:dyDescent="0.25">
      <c r="A132" t="s">
        <v>133</v>
      </c>
      <c r="B132" s="2">
        <v>0.187</v>
      </c>
      <c r="C132" s="1">
        <v>43310</v>
      </c>
      <c r="J132" s="18">
        <v>44324</v>
      </c>
      <c r="K132">
        <f t="shared" si="4"/>
        <v>3</v>
      </c>
      <c r="L132">
        <f t="shared" ref="L132:L154" si="5">K132+L131</f>
        <v>453</v>
      </c>
      <c r="M132">
        <v>637</v>
      </c>
    </row>
    <row r="133" spans="1:13" x14ac:dyDescent="0.25">
      <c r="A133" t="s">
        <v>134</v>
      </c>
      <c r="B133" s="2">
        <v>0.51300000000000001</v>
      </c>
      <c r="C133" s="1">
        <v>43312</v>
      </c>
      <c r="J133" s="18">
        <v>44339</v>
      </c>
      <c r="K133">
        <f t="shared" si="4"/>
        <v>1</v>
      </c>
      <c r="L133">
        <f t="shared" si="5"/>
        <v>454</v>
      </c>
      <c r="M133">
        <v>637</v>
      </c>
    </row>
    <row r="134" spans="1:13" x14ac:dyDescent="0.25">
      <c r="A134" t="s">
        <v>135</v>
      </c>
      <c r="B134" s="2">
        <v>0.36</v>
      </c>
      <c r="C134" s="1">
        <v>43316</v>
      </c>
      <c r="J134" s="18">
        <v>44343</v>
      </c>
      <c r="K134">
        <f t="shared" si="4"/>
        <v>4</v>
      </c>
      <c r="L134">
        <f t="shared" si="5"/>
        <v>458</v>
      </c>
      <c r="M134">
        <v>637</v>
      </c>
    </row>
    <row r="135" spans="1:13" x14ac:dyDescent="0.25">
      <c r="A135" t="s">
        <v>136</v>
      </c>
      <c r="B135" s="2">
        <v>0.27700000000000002</v>
      </c>
      <c r="C135" s="1">
        <v>43316</v>
      </c>
      <c r="J135" s="18">
        <v>44346</v>
      </c>
      <c r="K135">
        <f t="shared" si="4"/>
        <v>1</v>
      </c>
      <c r="L135">
        <f t="shared" si="5"/>
        <v>459</v>
      </c>
      <c r="M135">
        <v>637</v>
      </c>
    </row>
    <row r="136" spans="1:13" x14ac:dyDescent="0.25">
      <c r="A136" t="s">
        <v>137</v>
      </c>
      <c r="B136" s="2">
        <v>0.27500000000000002</v>
      </c>
      <c r="C136" s="1">
        <v>43316</v>
      </c>
      <c r="J136" s="18">
        <v>44354</v>
      </c>
      <c r="K136">
        <f t="shared" si="4"/>
        <v>3</v>
      </c>
      <c r="L136">
        <f t="shared" si="5"/>
        <v>462</v>
      </c>
      <c r="M136">
        <v>637</v>
      </c>
    </row>
    <row r="137" spans="1:13" x14ac:dyDescent="0.25">
      <c r="A137" t="s">
        <v>138</v>
      </c>
      <c r="B137" s="2">
        <v>0.25700000000000001</v>
      </c>
      <c r="C137" s="1">
        <v>43316</v>
      </c>
      <c r="J137" s="18">
        <v>44373</v>
      </c>
      <c r="K137">
        <f t="shared" si="4"/>
        <v>3</v>
      </c>
      <c r="L137">
        <f t="shared" si="5"/>
        <v>465</v>
      </c>
      <c r="M137">
        <v>637</v>
      </c>
    </row>
    <row r="138" spans="1:13" x14ac:dyDescent="0.25">
      <c r="A138" t="s">
        <v>139</v>
      </c>
      <c r="B138" s="2">
        <v>0.45600000000000002</v>
      </c>
      <c r="C138" s="1">
        <v>43317</v>
      </c>
      <c r="J138" s="18">
        <v>44374</v>
      </c>
      <c r="K138">
        <f t="shared" si="4"/>
        <v>7</v>
      </c>
      <c r="L138">
        <f t="shared" si="5"/>
        <v>472</v>
      </c>
      <c r="M138">
        <v>637</v>
      </c>
    </row>
    <row r="139" spans="1:13" x14ac:dyDescent="0.25">
      <c r="A139" t="s">
        <v>140</v>
      </c>
      <c r="B139" s="2">
        <v>0.41499999999999998</v>
      </c>
      <c r="C139" s="1">
        <v>43317</v>
      </c>
      <c r="J139" s="18">
        <v>44381</v>
      </c>
      <c r="K139">
        <f t="shared" si="4"/>
        <v>2</v>
      </c>
      <c r="L139">
        <f t="shared" si="5"/>
        <v>474</v>
      </c>
      <c r="M139">
        <v>637</v>
      </c>
    </row>
    <row r="140" spans="1:13" x14ac:dyDescent="0.25">
      <c r="A140" t="s">
        <v>141</v>
      </c>
      <c r="B140" s="2">
        <v>0.41</v>
      </c>
      <c r="C140" s="1">
        <v>43317</v>
      </c>
      <c r="J140" s="18">
        <v>44382</v>
      </c>
      <c r="K140">
        <f t="shared" si="4"/>
        <v>1</v>
      </c>
      <c r="L140">
        <f t="shared" si="5"/>
        <v>475</v>
      </c>
      <c r="M140">
        <v>637</v>
      </c>
    </row>
    <row r="141" spans="1:13" x14ac:dyDescent="0.25">
      <c r="A141" t="s">
        <v>142</v>
      </c>
      <c r="B141" s="2">
        <v>0.30599999999999999</v>
      </c>
      <c r="C141" s="1">
        <v>43317</v>
      </c>
      <c r="J141" s="18">
        <v>44383</v>
      </c>
      <c r="K141">
        <f t="shared" si="4"/>
        <v>1</v>
      </c>
      <c r="L141">
        <f t="shared" si="5"/>
        <v>476</v>
      </c>
      <c r="M141">
        <v>637</v>
      </c>
    </row>
    <row r="142" spans="1:13" x14ac:dyDescent="0.25">
      <c r="A142" t="s">
        <v>143</v>
      </c>
      <c r="B142" s="2">
        <v>0.19600000000000001</v>
      </c>
      <c r="C142" s="1">
        <v>43317</v>
      </c>
      <c r="J142" s="18">
        <v>44391</v>
      </c>
      <c r="K142">
        <f t="shared" si="4"/>
        <v>1</v>
      </c>
      <c r="L142">
        <f t="shared" si="5"/>
        <v>477</v>
      </c>
      <c r="M142">
        <v>637</v>
      </c>
    </row>
    <row r="143" spans="1:13" x14ac:dyDescent="0.25">
      <c r="A143" t="s">
        <v>144</v>
      </c>
      <c r="B143" s="2">
        <v>0.16700000000000001</v>
      </c>
      <c r="C143" s="1">
        <v>43317</v>
      </c>
      <c r="J143" s="18">
        <v>44392</v>
      </c>
      <c r="K143">
        <f t="shared" si="4"/>
        <v>2</v>
      </c>
      <c r="L143">
        <f t="shared" si="5"/>
        <v>479</v>
      </c>
      <c r="M143">
        <v>637</v>
      </c>
    </row>
    <row r="144" spans="1:13" x14ac:dyDescent="0.25">
      <c r="A144" t="s">
        <v>145</v>
      </c>
      <c r="B144" s="2">
        <v>0.39300000000000002</v>
      </c>
      <c r="C144" s="1">
        <v>43318</v>
      </c>
      <c r="J144" s="18">
        <v>44393</v>
      </c>
      <c r="K144">
        <f t="shared" si="4"/>
        <v>1</v>
      </c>
      <c r="L144">
        <f t="shared" si="5"/>
        <v>480</v>
      </c>
      <c r="M144">
        <v>637</v>
      </c>
    </row>
    <row r="145" spans="1:13" x14ac:dyDescent="0.25">
      <c r="A145" t="s">
        <v>102</v>
      </c>
      <c r="B145" s="2">
        <v>0.188</v>
      </c>
      <c r="C145" s="1">
        <v>43319</v>
      </c>
      <c r="J145" s="18">
        <v>44397</v>
      </c>
      <c r="K145">
        <f t="shared" si="4"/>
        <v>3</v>
      </c>
      <c r="L145">
        <f t="shared" si="5"/>
        <v>483</v>
      </c>
      <c r="M145">
        <v>637</v>
      </c>
    </row>
    <row r="146" spans="1:13" x14ac:dyDescent="0.25">
      <c r="A146" t="s">
        <v>146</v>
      </c>
      <c r="B146" s="2">
        <v>0.30199999999999999</v>
      </c>
      <c r="C146" s="1">
        <v>43319</v>
      </c>
      <c r="J146" s="18">
        <v>44398</v>
      </c>
      <c r="K146">
        <f t="shared" si="4"/>
        <v>2</v>
      </c>
      <c r="L146">
        <f t="shared" si="5"/>
        <v>485</v>
      </c>
      <c r="M146">
        <v>637</v>
      </c>
    </row>
    <row r="147" spans="1:13" x14ac:dyDescent="0.25">
      <c r="A147" t="s">
        <v>147</v>
      </c>
      <c r="B147" s="2">
        <v>0.23499999999999999</v>
      </c>
      <c r="C147" s="1">
        <v>43319</v>
      </c>
      <c r="J147" s="18">
        <v>44401</v>
      </c>
      <c r="K147">
        <f t="shared" si="4"/>
        <v>1</v>
      </c>
      <c r="L147">
        <f t="shared" si="5"/>
        <v>486</v>
      </c>
      <c r="M147">
        <v>637</v>
      </c>
    </row>
    <row r="148" spans="1:13" x14ac:dyDescent="0.25">
      <c r="A148" t="s">
        <v>148</v>
      </c>
      <c r="B148" s="2">
        <v>0.23200000000000001</v>
      </c>
      <c r="C148" s="1">
        <v>43319</v>
      </c>
      <c r="J148" s="18">
        <v>44402</v>
      </c>
      <c r="K148">
        <f t="shared" si="4"/>
        <v>3</v>
      </c>
      <c r="L148">
        <f t="shared" si="5"/>
        <v>489</v>
      </c>
      <c r="M148">
        <v>637</v>
      </c>
    </row>
    <row r="149" spans="1:13" x14ac:dyDescent="0.25">
      <c r="A149" t="s">
        <v>149</v>
      </c>
      <c r="B149" s="2">
        <v>0.216</v>
      </c>
      <c r="C149" s="1">
        <v>43319</v>
      </c>
      <c r="J149" s="18">
        <v>44404</v>
      </c>
      <c r="K149">
        <f t="shared" si="4"/>
        <v>1</v>
      </c>
      <c r="L149">
        <f t="shared" si="5"/>
        <v>490</v>
      </c>
      <c r="M149">
        <v>637</v>
      </c>
    </row>
    <row r="150" spans="1:13" x14ac:dyDescent="0.25">
      <c r="A150" t="s">
        <v>150</v>
      </c>
      <c r="B150" s="2">
        <v>0.20799999999999999</v>
      </c>
      <c r="C150" s="1">
        <v>43319</v>
      </c>
      <c r="J150" s="18">
        <v>44405</v>
      </c>
      <c r="K150">
        <f t="shared" si="4"/>
        <v>1</v>
      </c>
      <c r="L150">
        <f t="shared" si="5"/>
        <v>491</v>
      </c>
      <c r="M150">
        <v>637</v>
      </c>
    </row>
    <row r="151" spans="1:13" x14ac:dyDescent="0.25">
      <c r="A151" t="s">
        <v>151</v>
      </c>
      <c r="B151" s="2">
        <v>0.33700000000000002</v>
      </c>
      <c r="C151" s="1">
        <v>43320</v>
      </c>
      <c r="J151" s="18">
        <v>44426</v>
      </c>
      <c r="K151">
        <f t="shared" si="4"/>
        <v>1</v>
      </c>
      <c r="L151">
        <f t="shared" si="5"/>
        <v>492</v>
      </c>
      <c r="M151">
        <v>637</v>
      </c>
    </row>
    <row r="152" spans="1:13" x14ac:dyDescent="0.25">
      <c r="A152" t="s">
        <v>152</v>
      </c>
      <c r="B152" s="2">
        <v>0.24299999999999999</v>
      </c>
      <c r="C152" s="1">
        <v>43320</v>
      </c>
      <c r="J152" s="18">
        <v>44428</v>
      </c>
      <c r="K152">
        <f t="shared" si="4"/>
        <v>1</v>
      </c>
      <c r="L152">
        <f t="shared" si="5"/>
        <v>493</v>
      </c>
      <c r="M152">
        <v>637</v>
      </c>
    </row>
    <row r="153" spans="1:13" x14ac:dyDescent="0.25">
      <c r="A153" t="s">
        <v>153</v>
      </c>
      <c r="B153" s="2">
        <v>0.17699999999999999</v>
      </c>
      <c r="C153" s="1">
        <v>43320</v>
      </c>
      <c r="J153" s="18">
        <v>44429</v>
      </c>
      <c r="K153">
        <f t="shared" si="4"/>
        <v>1</v>
      </c>
      <c r="L153">
        <f t="shared" si="5"/>
        <v>494</v>
      </c>
      <c r="M153">
        <v>637</v>
      </c>
    </row>
    <row r="154" spans="1:13" x14ac:dyDescent="0.25">
      <c r="A154" t="s">
        <v>154</v>
      </c>
      <c r="B154" s="2">
        <v>0.19</v>
      </c>
      <c r="C154" s="1">
        <v>43321</v>
      </c>
      <c r="J154" s="18">
        <v>44430</v>
      </c>
      <c r="K154">
        <f t="shared" si="4"/>
        <v>2</v>
      </c>
      <c r="L154">
        <f t="shared" si="5"/>
        <v>496</v>
      </c>
      <c r="M154">
        <v>637</v>
      </c>
    </row>
    <row r="155" spans="1:13" x14ac:dyDescent="0.25">
      <c r="A155" t="s">
        <v>155</v>
      </c>
      <c r="B155" s="2">
        <v>0.183</v>
      </c>
      <c r="C155" s="1">
        <v>43321</v>
      </c>
    </row>
    <row r="156" spans="1:13" x14ac:dyDescent="0.25">
      <c r="A156" t="s">
        <v>156</v>
      </c>
      <c r="B156" s="2">
        <v>0.251</v>
      </c>
      <c r="C156" s="1">
        <v>43322</v>
      </c>
    </row>
    <row r="157" spans="1:13" x14ac:dyDescent="0.25">
      <c r="A157" t="s">
        <v>157</v>
      </c>
      <c r="B157" s="2">
        <v>0.161</v>
      </c>
      <c r="C157" s="1">
        <v>43322</v>
      </c>
    </row>
    <row r="158" spans="1:13" x14ac:dyDescent="0.25">
      <c r="A158" t="s">
        <v>158</v>
      </c>
      <c r="B158" s="2">
        <v>0.16</v>
      </c>
      <c r="C158" s="1">
        <v>43322</v>
      </c>
    </row>
    <row r="159" spans="1:13" x14ac:dyDescent="0.25">
      <c r="A159" t="s">
        <v>159</v>
      </c>
      <c r="B159" s="2">
        <v>0.44800000000000001</v>
      </c>
      <c r="C159" s="1">
        <v>43323</v>
      </c>
    </row>
    <row r="160" spans="1:13" x14ac:dyDescent="0.25">
      <c r="A160" t="s">
        <v>160</v>
      </c>
      <c r="B160" s="2">
        <v>0.435</v>
      </c>
      <c r="C160" s="1">
        <v>43323</v>
      </c>
    </row>
    <row r="161" spans="1:3" x14ac:dyDescent="0.25">
      <c r="A161" t="s">
        <v>161</v>
      </c>
      <c r="B161" s="2">
        <v>0.26100000000000001</v>
      </c>
      <c r="C161" s="1">
        <v>43323</v>
      </c>
    </row>
    <row r="162" spans="1:3" x14ac:dyDescent="0.25">
      <c r="A162" t="s">
        <v>162</v>
      </c>
      <c r="B162" s="2">
        <v>0.154</v>
      </c>
      <c r="C162" s="1">
        <v>43323</v>
      </c>
    </row>
    <row r="163" spans="1:3" x14ac:dyDescent="0.25">
      <c r="A163" t="s">
        <v>163</v>
      </c>
      <c r="B163" s="2">
        <v>0.28999999999999998</v>
      </c>
      <c r="C163" s="1">
        <v>43326</v>
      </c>
    </row>
    <row r="164" spans="1:3" x14ac:dyDescent="0.25">
      <c r="A164" t="s">
        <v>164</v>
      </c>
      <c r="B164" s="2">
        <v>0.13800000000000001</v>
      </c>
      <c r="C164" s="1">
        <v>43326</v>
      </c>
    </row>
    <row r="165" spans="1:3" x14ac:dyDescent="0.25">
      <c r="A165" t="s">
        <v>165</v>
      </c>
      <c r="B165" s="2">
        <v>0.314</v>
      </c>
      <c r="C165" s="1">
        <v>43327</v>
      </c>
    </row>
    <row r="166" spans="1:3" x14ac:dyDescent="0.25">
      <c r="A166" t="s">
        <v>166</v>
      </c>
      <c r="B166" s="2">
        <v>0.26300000000000001</v>
      </c>
      <c r="C166" s="1">
        <v>43329</v>
      </c>
    </row>
    <row r="167" spans="1:3" x14ac:dyDescent="0.25">
      <c r="A167" t="s">
        <v>167</v>
      </c>
      <c r="B167" s="2">
        <v>0.311</v>
      </c>
      <c r="C167" s="1">
        <v>43330</v>
      </c>
    </row>
    <row r="168" spans="1:3" x14ac:dyDescent="0.25">
      <c r="A168" t="s">
        <v>168</v>
      </c>
      <c r="B168" s="2">
        <v>0.28899999999999998</v>
      </c>
      <c r="C168" s="1">
        <v>43330</v>
      </c>
    </row>
    <row r="169" spans="1:3" x14ac:dyDescent="0.25">
      <c r="A169" t="s">
        <v>169</v>
      </c>
      <c r="B169" s="2">
        <v>0.19600000000000001</v>
      </c>
      <c r="C169" s="1">
        <v>43330</v>
      </c>
    </row>
    <row r="170" spans="1:3" x14ac:dyDescent="0.25">
      <c r="A170" t="s">
        <v>170</v>
      </c>
      <c r="B170" s="2">
        <v>0.192</v>
      </c>
      <c r="C170" s="1">
        <v>43330</v>
      </c>
    </row>
    <row r="171" spans="1:3" x14ac:dyDescent="0.25">
      <c r="A171" t="s">
        <v>171</v>
      </c>
      <c r="B171" s="2">
        <v>0.17599999999999999</v>
      </c>
      <c r="C171" s="1">
        <v>43330</v>
      </c>
    </row>
    <row r="172" spans="1:3" x14ac:dyDescent="0.25">
      <c r="A172" t="s">
        <v>158</v>
      </c>
      <c r="B172" s="2">
        <v>0.13</v>
      </c>
      <c r="C172" s="1">
        <v>43330</v>
      </c>
    </row>
    <row r="173" spans="1:3" x14ac:dyDescent="0.25">
      <c r="A173" t="s">
        <v>172</v>
      </c>
      <c r="B173" s="2">
        <v>0.38200000000000001</v>
      </c>
      <c r="C173" s="1">
        <v>43331</v>
      </c>
    </row>
    <row r="174" spans="1:3" x14ac:dyDescent="0.25">
      <c r="A174" t="s">
        <v>173</v>
      </c>
      <c r="B174" s="2">
        <v>0.34899999999999998</v>
      </c>
      <c r="C174" s="1">
        <v>43331</v>
      </c>
    </row>
    <row r="175" spans="1:3" x14ac:dyDescent="0.25">
      <c r="A175" t="s">
        <v>174</v>
      </c>
      <c r="B175" s="2">
        <v>0.34699999999999998</v>
      </c>
      <c r="C175" s="1">
        <v>43331</v>
      </c>
    </row>
    <row r="176" spans="1:3" x14ac:dyDescent="0.25">
      <c r="A176" t="s">
        <v>175</v>
      </c>
      <c r="B176" s="2">
        <v>0.29799999999999999</v>
      </c>
      <c r="C176" s="1">
        <v>43331</v>
      </c>
    </row>
    <row r="177" spans="1:3" x14ac:dyDescent="0.25">
      <c r="A177" t="s">
        <v>176</v>
      </c>
      <c r="B177" s="2">
        <v>0.28699999999999998</v>
      </c>
      <c r="C177" s="1">
        <v>43331</v>
      </c>
    </row>
    <row r="178" spans="1:3" x14ac:dyDescent="0.25">
      <c r="A178" t="s">
        <v>177</v>
      </c>
      <c r="B178" s="2">
        <v>0.28399999999999997</v>
      </c>
      <c r="C178" s="1">
        <v>43331</v>
      </c>
    </row>
    <row r="179" spans="1:3" x14ac:dyDescent="0.25">
      <c r="A179" t="s">
        <v>178</v>
      </c>
      <c r="B179" s="2">
        <v>0.127</v>
      </c>
      <c r="C179" s="1">
        <v>43331</v>
      </c>
    </row>
    <row r="180" spans="1:3" x14ac:dyDescent="0.25">
      <c r="A180" t="s">
        <v>179</v>
      </c>
      <c r="B180" s="2">
        <v>0.373</v>
      </c>
      <c r="C180" s="1">
        <v>43332</v>
      </c>
    </row>
    <row r="181" spans="1:3" x14ac:dyDescent="0.25">
      <c r="A181" t="s">
        <v>180</v>
      </c>
      <c r="B181" s="2">
        <v>0.20599999999999999</v>
      </c>
      <c r="C181" s="1">
        <v>43332</v>
      </c>
    </row>
    <row r="182" spans="1:3" x14ac:dyDescent="0.25">
      <c r="A182" t="s">
        <v>181</v>
      </c>
      <c r="B182" s="2">
        <v>0.40100000000000002</v>
      </c>
      <c r="C182" s="1">
        <v>43333</v>
      </c>
    </row>
    <row r="183" spans="1:3" x14ac:dyDescent="0.25">
      <c r="A183" t="s">
        <v>182</v>
      </c>
      <c r="B183" s="2">
        <v>0.32500000000000001</v>
      </c>
      <c r="C183" s="1">
        <v>43333</v>
      </c>
    </row>
    <row r="184" spans="1:3" x14ac:dyDescent="0.25">
      <c r="A184" t="s">
        <v>183</v>
      </c>
      <c r="B184" s="2">
        <v>0.29499999999999998</v>
      </c>
      <c r="C184" s="1">
        <v>43333</v>
      </c>
    </row>
    <row r="185" spans="1:3" x14ac:dyDescent="0.25">
      <c r="A185" t="s">
        <v>184</v>
      </c>
      <c r="B185" s="2">
        <v>0.29399999999999998</v>
      </c>
      <c r="C185" s="1">
        <v>43333</v>
      </c>
    </row>
    <row r="186" spans="1:3" x14ac:dyDescent="0.25">
      <c r="A186" t="s">
        <v>185</v>
      </c>
      <c r="B186" s="2">
        <v>0.254</v>
      </c>
      <c r="C186" s="1">
        <v>43333</v>
      </c>
    </row>
    <row r="187" spans="1:3" x14ac:dyDescent="0.25">
      <c r="A187" t="s">
        <v>186</v>
      </c>
      <c r="B187" s="2">
        <v>0.246</v>
      </c>
      <c r="C187" s="1">
        <v>43333</v>
      </c>
    </row>
    <row r="188" spans="1:3" x14ac:dyDescent="0.25">
      <c r="A188" t="s">
        <v>187</v>
      </c>
      <c r="B188" s="2">
        <v>0.26800000000000002</v>
      </c>
      <c r="C188" s="1">
        <v>43334</v>
      </c>
    </row>
    <row r="189" spans="1:3" x14ac:dyDescent="0.25">
      <c r="A189" t="s">
        <v>188</v>
      </c>
      <c r="B189" s="2">
        <v>0.26300000000000001</v>
      </c>
      <c r="C189" s="1">
        <v>43334</v>
      </c>
    </row>
    <row r="190" spans="1:3" x14ac:dyDescent="0.25">
      <c r="A190" t="s">
        <v>189</v>
      </c>
      <c r="B190" s="2">
        <v>0.245</v>
      </c>
      <c r="C190" s="1">
        <v>43334</v>
      </c>
    </row>
    <row r="191" spans="1:3" x14ac:dyDescent="0.25">
      <c r="A191" t="s">
        <v>190</v>
      </c>
      <c r="B191" s="2">
        <v>0.24299999999999999</v>
      </c>
      <c r="C191" s="1">
        <v>43334</v>
      </c>
    </row>
    <row r="192" spans="1:3" x14ac:dyDescent="0.25">
      <c r="A192" t="s">
        <v>191</v>
      </c>
      <c r="B192" s="2">
        <v>0.19500000000000001</v>
      </c>
      <c r="C192" s="1">
        <v>43334</v>
      </c>
    </row>
    <row r="193" spans="1:3" x14ac:dyDescent="0.25">
      <c r="A193" t="s">
        <v>192</v>
      </c>
      <c r="B193" s="2">
        <v>0.157</v>
      </c>
      <c r="C193" s="1">
        <v>43334</v>
      </c>
    </row>
    <row r="194" spans="1:3" x14ac:dyDescent="0.25">
      <c r="A194" t="s">
        <v>193</v>
      </c>
      <c r="B194" s="2">
        <v>0.32400000000000001</v>
      </c>
      <c r="C194" s="1">
        <v>43335</v>
      </c>
    </row>
    <row r="195" spans="1:3" x14ac:dyDescent="0.25">
      <c r="A195" t="s">
        <v>194</v>
      </c>
      <c r="B195" s="2">
        <v>0.30599999999999999</v>
      </c>
      <c r="C195" s="1">
        <v>43335</v>
      </c>
    </row>
    <row r="196" spans="1:3" x14ac:dyDescent="0.25">
      <c r="A196" t="s">
        <v>195</v>
      </c>
      <c r="B196" s="2">
        <v>0.13500000000000001</v>
      </c>
      <c r="C196" s="1">
        <v>43335</v>
      </c>
    </row>
    <row r="197" spans="1:3" x14ac:dyDescent="0.25">
      <c r="A197" t="s">
        <v>196</v>
      </c>
      <c r="B197" s="2">
        <v>0.109</v>
      </c>
      <c r="C197" s="1">
        <v>43335</v>
      </c>
    </row>
    <row r="198" spans="1:3" x14ac:dyDescent="0.25">
      <c r="A198" t="s">
        <v>197</v>
      </c>
      <c r="B198" s="2">
        <v>0.16200000000000001</v>
      </c>
      <c r="C198" s="1">
        <v>43336</v>
      </c>
    </row>
    <row r="199" spans="1:3" x14ac:dyDescent="0.25">
      <c r="A199" t="s">
        <v>198</v>
      </c>
      <c r="B199" s="2">
        <v>0.13100000000000001</v>
      </c>
      <c r="C199" s="1">
        <v>43336</v>
      </c>
    </row>
    <row r="200" spans="1:3" x14ac:dyDescent="0.25">
      <c r="A200" t="s">
        <v>199</v>
      </c>
      <c r="B200" s="2">
        <v>0.38200000000000001</v>
      </c>
      <c r="C200" s="1">
        <v>43338</v>
      </c>
    </row>
    <row r="201" spans="1:3" x14ac:dyDescent="0.25">
      <c r="A201" t="s">
        <v>200</v>
      </c>
      <c r="B201" s="2">
        <v>0.33800000000000002</v>
      </c>
      <c r="C201" s="1">
        <v>43338</v>
      </c>
    </row>
    <row r="202" spans="1:3" x14ac:dyDescent="0.25">
      <c r="A202" t="s">
        <v>201</v>
      </c>
      <c r="B202" s="2">
        <v>0.32500000000000001</v>
      </c>
      <c r="C202" s="1">
        <v>43338</v>
      </c>
    </row>
    <row r="203" spans="1:3" x14ac:dyDescent="0.25">
      <c r="A203" t="s">
        <v>202</v>
      </c>
      <c r="B203" s="2">
        <v>0.28599999999999998</v>
      </c>
      <c r="C203" s="1">
        <v>43338</v>
      </c>
    </row>
    <row r="204" spans="1:3" x14ac:dyDescent="0.25">
      <c r="A204" t="s">
        <v>203</v>
      </c>
      <c r="B204" s="2">
        <v>0.28499999999999998</v>
      </c>
      <c r="C204" s="1">
        <v>43338</v>
      </c>
    </row>
    <row r="205" spans="1:3" x14ac:dyDescent="0.25">
      <c r="A205" t="s">
        <v>204</v>
      </c>
      <c r="B205" s="2">
        <v>0.27800000000000002</v>
      </c>
      <c r="C205" s="1">
        <v>43338</v>
      </c>
    </row>
    <row r="206" spans="1:3" x14ac:dyDescent="0.25">
      <c r="A206" t="s">
        <v>205</v>
      </c>
      <c r="B206" s="2">
        <v>0.23200000000000001</v>
      </c>
      <c r="C206" s="1">
        <v>43338</v>
      </c>
    </row>
    <row r="207" spans="1:3" x14ac:dyDescent="0.25">
      <c r="A207" t="s">
        <v>206</v>
      </c>
      <c r="B207" s="2">
        <v>0.19600000000000001</v>
      </c>
      <c r="C207" s="1">
        <v>43338</v>
      </c>
    </row>
    <row r="208" spans="1:3" x14ac:dyDescent="0.25">
      <c r="A208" t="s">
        <v>207</v>
      </c>
      <c r="B208" s="2">
        <v>0.16800000000000001</v>
      </c>
      <c r="C208" s="1">
        <v>43338</v>
      </c>
    </row>
    <row r="209" spans="1:3" x14ac:dyDescent="0.25">
      <c r="A209" t="s">
        <v>208</v>
      </c>
      <c r="B209" s="2">
        <v>0.14199999999999999</v>
      </c>
      <c r="C209" s="1">
        <v>43338</v>
      </c>
    </row>
    <row r="210" spans="1:3" x14ac:dyDescent="0.25">
      <c r="A210" t="s">
        <v>209</v>
      </c>
      <c r="B210" s="2">
        <v>0.14399999999999999</v>
      </c>
      <c r="C210" s="1">
        <v>43339</v>
      </c>
    </row>
    <row r="211" spans="1:3" x14ac:dyDescent="0.25">
      <c r="A211" t="s">
        <v>210</v>
      </c>
      <c r="B211" s="2">
        <v>0.112</v>
      </c>
      <c r="C211" s="1">
        <v>43339</v>
      </c>
    </row>
    <row r="212" spans="1:3" x14ac:dyDescent="0.25">
      <c r="A212" t="s">
        <v>211</v>
      </c>
      <c r="B212" s="2">
        <v>9.5000000000000001E-2</v>
      </c>
      <c r="C212" s="1">
        <v>43339</v>
      </c>
    </row>
    <row r="213" spans="1:3" x14ac:dyDescent="0.25">
      <c r="A213" t="s">
        <v>212</v>
      </c>
      <c r="B213" s="2">
        <v>0.27300000000000002</v>
      </c>
      <c r="C213" s="1">
        <v>43340</v>
      </c>
    </row>
    <row r="214" spans="1:3" x14ac:dyDescent="0.25">
      <c r="A214" t="s">
        <v>213</v>
      </c>
      <c r="B214" s="2">
        <v>0.21299999999999999</v>
      </c>
      <c r="C214" s="1">
        <v>43340</v>
      </c>
    </row>
    <row r="215" spans="1:3" x14ac:dyDescent="0.25">
      <c r="A215" t="s">
        <v>214</v>
      </c>
      <c r="B215" s="2">
        <v>0.21199999999999999</v>
      </c>
      <c r="C215" s="1">
        <v>43340</v>
      </c>
    </row>
    <row r="216" spans="1:3" x14ac:dyDescent="0.25">
      <c r="A216" t="s">
        <v>215</v>
      </c>
      <c r="B216" s="2">
        <v>0.17100000000000001</v>
      </c>
      <c r="C216" s="1">
        <v>43340</v>
      </c>
    </row>
    <row r="217" spans="1:3" x14ac:dyDescent="0.25">
      <c r="A217" t="s">
        <v>216</v>
      </c>
      <c r="B217" s="2">
        <v>0.247</v>
      </c>
      <c r="C217" s="1">
        <v>43341</v>
      </c>
    </row>
    <row r="218" spans="1:3" x14ac:dyDescent="0.25">
      <c r="A218" t="s">
        <v>217</v>
      </c>
      <c r="B218" s="2">
        <v>0.24099999999999999</v>
      </c>
      <c r="C218" s="1">
        <v>43341</v>
      </c>
    </row>
    <row r="219" spans="1:3" x14ac:dyDescent="0.25">
      <c r="A219" t="s">
        <v>218</v>
      </c>
      <c r="B219" s="2">
        <v>0.436</v>
      </c>
      <c r="C219" s="1">
        <v>43342</v>
      </c>
    </row>
    <row r="220" spans="1:3" x14ac:dyDescent="0.25">
      <c r="A220" t="s">
        <v>219</v>
      </c>
      <c r="B220" s="2">
        <v>0.32800000000000001</v>
      </c>
      <c r="C220" s="1">
        <v>43342</v>
      </c>
    </row>
    <row r="221" spans="1:3" x14ac:dyDescent="0.25">
      <c r="A221" t="s">
        <v>220</v>
      </c>
      <c r="B221" s="2">
        <v>0.248</v>
      </c>
      <c r="C221" s="1">
        <v>43342</v>
      </c>
    </row>
    <row r="222" spans="1:3" x14ac:dyDescent="0.25">
      <c r="A222" t="s">
        <v>221</v>
      </c>
      <c r="B222" s="2">
        <v>0.24299999999999999</v>
      </c>
      <c r="C222" s="1">
        <v>43342</v>
      </c>
    </row>
    <row r="223" spans="1:3" x14ac:dyDescent="0.25">
      <c r="A223" t="s">
        <v>222</v>
      </c>
      <c r="B223" s="2">
        <v>0.23499999999999999</v>
      </c>
      <c r="C223" s="1">
        <v>43342</v>
      </c>
    </row>
    <row r="224" spans="1:3" x14ac:dyDescent="0.25">
      <c r="A224" t="s">
        <v>223</v>
      </c>
      <c r="B224" s="2">
        <v>0.23499999999999999</v>
      </c>
      <c r="C224" s="1">
        <v>43342</v>
      </c>
    </row>
    <row r="225" spans="1:3" x14ac:dyDescent="0.25">
      <c r="A225" t="s">
        <v>224</v>
      </c>
      <c r="B225" s="2">
        <v>0.192</v>
      </c>
      <c r="C225" s="1">
        <v>43342</v>
      </c>
    </row>
    <row r="226" spans="1:3" x14ac:dyDescent="0.25">
      <c r="A226" t="s">
        <v>225</v>
      </c>
      <c r="B226" s="2">
        <v>0.14899999999999999</v>
      </c>
      <c r="C226" s="1">
        <v>43342</v>
      </c>
    </row>
    <row r="227" spans="1:3" x14ac:dyDescent="0.25">
      <c r="A227" t="s">
        <v>226</v>
      </c>
      <c r="B227" s="2">
        <v>0.11600000000000001</v>
      </c>
      <c r="C227" s="1">
        <v>43342</v>
      </c>
    </row>
    <row r="228" spans="1:3" x14ac:dyDescent="0.25">
      <c r="A228" t="s">
        <v>227</v>
      </c>
      <c r="B228" s="2">
        <v>0.221</v>
      </c>
      <c r="C228" s="1">
        <v>43343</v>
      </c>
    </row>
    <row r="229" spans="1:3" x14ac:dyDescent="0.25">
      <c r="A229" t="s">
        <v>228</v>
      </c>
      <c r="B229" s="2">
        <v>0.25800000000000001</v>
      </c>
      <c r="C229" s="1">
        <v>43344</v>
      </c>
    </row>
    <row r="230" spans="1:3" x14ac:dyDescent="0.25">
      <c r="A230" t="s">
        <v>229</v>
      </c>
      <c r="B230" s="2">
        <v>0.52600000000000002</v>
      </c>
      <c r="C230" s="1">
        <v>43345</v>
      </c>
    </row>
    <row r="231" spans="1:3" x14ac:dyDescent="0.25">
      <c r="A231" t="s">
        <v>230</v>
      </c>
      <c r="B231" s="2">
        <v>0.41</v>
      </c>
      <c r="C231" s="1">
        <v>43345</v>
      </c>
    </row>
    <row r="232" spans="1:3" x14ac:dyDescent="0.25">
      <c r="A232" t="s">
        <v>231</v>
      </c>
      <c r="B232" s="2">
        <v>0.39700000000000002</v>
      </c>
      <c r="C232" s="1">
        <v>43345</v>
      </c>
    </row>
    <row r="233" spans="1:3" x14ac:dyDescent="0.25">
      <c r="A233" t="s">
        <v>232</v>
      </c>
      <c r="B233" s="2">
        <v>0.28299999999999997</v>
      </c>
      <c r="C233" s="1">
        <v>43345</v>
      </c>
    </row>
    <row r="234" spans="1:3" x14ac:dyDescent="0.25">
      <c r="A234" t="s">
        <v>233</v>
      </c>
      <c r="B234" s="2">
        <v>0.28000000000000003</v>
      </c>
      <c r="C234" s="1">
        <v>43345</v>
      </c>
    </row>
    <row r="235" spans="1:3" x14ac:dyDescent="0.25">
      <c r="A235" t="s">
        <v>234</v>
      </c>
      <c r="B235" s="2">
        <v>0.19700000000000001</v>
      </c>
      <c r="C235" s="1">
        <v>43345</v>
      </c>
    </row>
    <row r="236" spans="1:3" x14ac:dyDescent="0.25">
      <c r="A236" t="s">
        <v>235</v>
      </c>
      <c r="B236" s="2">
        <v>0.184</v>
      </c>
      <c r="C236" s="1">
        <v>43345</v>
      </c>
    </row>
    <row r="237" spans="1:3" x14ac:dyDescent="0.25">
      <c r="A237" t="s">
        <v>236</v>
      </c>
      <c r="B237" s="2">
        <v>0.151</v>
      </c>
      <c r="C237" s="1">
        <v>43345</v>
      </c>
    </row>
    <row r="238" spans="1:3" x14ac:dyDescent="0.25">
      <c r="A238" t="s">
        <v>237</v>
      </c>
      <c r="B238" s="2">
        <v>0.151</v>
      </c>
      <c r="C238" s="1">
        <v>43345</v>
      </c>
    </row>
    <row r="239" spans="1:3" x14ac:dyDescent="0.25">
      <c r="A239" t="s">
        <v>238</v>
      </c>
      <c r="B239" s="2">
        <v>8.4000000000000005E-2</v>
      </c>
      <c r="C239" s="1">
        <v>43348</v>
      </c>
    </row>
    <row r="240" spans="1:3" x14ac:dyDescent="0.25">
      <c r="A240" t="s">
        <v>239</v>
      </c>
      <c r="B240" s="2">
        <v>0.20399999999999999</v>
      </c>
      <c r="C240" s="1">
        <v>43350</v>
      </c>
    </row>
    <row r="241" spans="1:3" x14ac:dyDescent="0.25">
      <c r="A241" t="s">
        <v>240</v>
      </c>
      <c r="B241" s="2">
        <v>0.108</v>
      </c>
      <c r="C241" s="1">
        <v>43354</v>
      </c>
    </row>
    <row r="242" spans="1:3" x14ac:dyDescent="0.25">
      <c r="A242" t="s">
        <v>241</v>
      </c>
      <c r="B242" s="2">
        <v>0.31900000000000001</v>
      </c>
      <c r="C242" s="1">
        <v>43355</v>
      </c>
    </row>
    <row r="243" spans="1:3" x14ac:dyDescent="0.25">
      <c r="A243" t="s">
        <v>242</v>
      </c>
      <c r="B243" s="2">
        <v>0.17499999999999999</v>
      </c>
      <c r="C243" s="1">
        <v>43355</v>
      </c>
    </row>
    <row r="244" spans="1:3" x14ac:dyDescent="0.25">
      <c r="A244" t="s">
        <v>243</v>
      </c>
      <c r="B244" s="2">
        <v>0.23300000000000001</v>
      </c>
      <c r="C244" s="1">
        <v>43356</v>
      </c>
    </row>
    <row r="245" spans="1:3" x14ac:dyDescent="0.25">
      <c r="A245" t="s">
        <v>244</v>
      </c>
      <c r="B245" s="2">
        <v>0.19400000000000001</v>
      </c>
      <c r="C245" s="1">
        <v>43356</v>
      </c>
    </row>
    <row r="246" spans="1:3" x14ac:dyDescent="0.25">
      <c r="A246" t="s">
        <v>245</v>
      </c>
      <c r="B246" s="2">
        <v>0.17199999999999999</v>
      </c>
      <c r="C246" s="1">
        <v>43356</v>
      </c>
    </row>
    <row r="247" spans="1:3" x14ac:dyDescent="0.25">
      <c r="A247" t="s">
        <v>246</v>
      </c>
      <c r="B247" s="2">
        <v>0.13800000000000001</v>
      </c>
      <c r="C247" s="1">
        <v>43356</v>
      </c>
    </row>
    <row r="248" spans="1:3" x14ac:dyDescent="0.25">
      <c r="A248" t="s">
        <v>247</v>
      </c>
      <c r="B248" s="2">
        <v>0.14299999999999999</v>
      </c>
      <c r="C248" s="1">
        <v>43359</v>
      </c>
    </row>
    <row r="249" spans="1:3" x14ac:dyDescent="0.25">
      <c r="A249" t="s">
        <v>248</v>
      </c>
      <c r="B249" s="2">
        <v>0.23899999999999999</v>
      </c>
      <c r="C249" s="1">
        <v>43360</v>
      </c>
    </row>
    <row r="250" spans="1:3" x14ac:dyDescent="0.25">
      <c r="A250" t="s">
        <v>249</v>
      </c>
      <c r="B250" s="2">
        <v>0.23799999999999999</v>
      </c>
      <c r="C250" s="1">
        <v>43361</v>
      </c>
    </row>
    <row r="251" spans="1:3" x14ac:dyDescent="0.25">
      <c r="A251" t="s">
        <v>250</v>
      </c>
      <c r="B251" s="2">
        <v>0.20499999999999999</v>
      </c>
      <c r="C251" s="1">
        <v>43361</v>
      </c>
    </row>
    <row r="252" spans="1:3" x14ac:dyDescent="0.25">
      <c r="A252" t="s">
        <v>251</v>
      </c>
      <c r="B252" s="2">
        <v>0.17100000000000001</v>
      </c>
      <c r="C252" s="1">
        <v>43361</v>
      </c>
    </row>
    <row r="253" spans="1:3" x14ac:dyDescent="0.25">
      <c r="A253" t="s">
        <v>252</v>
      </c>
      <c r="B253" s="2">
        <v>0.152</v>
      </c>
      <c r="C253" s="1">
        <v>43361</v>
      </c>
    </row>
    <row r="254" spans="1:3" x14ac:dyDescent="0.25">
      <c r="A254" t="s">
        <v>253</v>
      </c>
      <c r="B254" s="2">
        <v>0.253</v>
      </c>
      <c r="C254" s="1">
        <v>43362</v>
      </c>
    </row>
    <row r="255" spans="1:3" x14ac:dyDescent="0.25">
      <c r="A255" t="s">
        <v>254</v>
      </c>
      <c r="B255" s="2">
        <v>0.16200000000000001</v>
      </c>
      <c r="C255" s="1">
        <v>43362</v>
      </c>
    </row>
    <row r="256" spans="1:3" x14ac:dyDescent="0.25">
      <c r="A256" t="s">
        <v>255</v>
      </c>
      <c r="B256" s="2">
        <v>0.11700000000000001</v>
      </c>
      <c r="C256" s="1">
        <v>43362</v>
      </c>
    </row>
    <row r="257" spans="1:3" x14ac:dyDescent="0.25">
      <c r="A257" t="s">
        <v>256</v>
      </c>
      <c r="B257" s="2">
        <v>0.33400000000000002</v>
      </c>
      <c r="C257" s="1">
        <v>43364</v>
      </c>
    </row>
    <row r="258" spans="1:3" x14ac:dyDescent="0.25">
      <c r="A258" t="s">
        <v>257</v>
      </c>
      <c r="B258" s="2">
        <v>0.121</v>
      </c>
      <c r="C258" s="1">
        <v>43364</v>
      </c>
    </row>
    <row r="259" spans="1:3" x14ac:dyDescent="0.25">
      <c r="A259" t="s">
        <v>258</v>
      </c>
      <c r="B259" s="2">
        <v>0.11899999999999999</v>
      </c>
      <c r="C259" s="1">
        <v>43364</v>
      </c>
    </row>
    <row r="260" spans="1:3" x14ac:dyDescent="0.25">
      <c r="A260" t="s">
        <v>259</v>
      </c>
      <c r="B260" s="2">
        <v>0.114</v>
      </c>
      <c r="C260" s="1">
        <v>43364</v>
      </c>
    </row>
    <row r="261" spans="1:3" x14ac:dyDescent="0.25">
      <c r="A261" t="s">
        <v>260</v>
      </c>
      <c r="B261" s="2">
        <v>0.106</v>
      </c>
      <c r="C261" s="1">
        <v>43364</v>
      </c>
    </row>
    <row r="262" spans="1:3" x14ac:dyDescent="0.25">
      <c r="A262" t="s">
        <v>261</v>
      </c>
      <c r="B262" s="2">
        <v>9.7000000000000003E-2</v>
      </c>
      <c r="C262" s="1">
        <v>43364</v>
      </c>
    </row>
    <row r="263" spans="1:3" x14ac:dyDescent="0.25">
      <c r="A263" t="s">
        <v>262</v>
      </c>
      <c r="B263" s="2">
        <v>9.2999999999999999E-2</v>
      </c>
      <c r="C263" s="1">
        <v>43364</v>
      </c>
    </row>
    <row r="264" spans="1:3" x14ac:dyDescent="0.25">
      <c r="A264" t="s">
        <v>263</v>
      </c>
      <c r="B264" s="2">
        <v>0.48099999999999998</v>
      </c>
      <c r="C264" s="1">
        <v>43366</v>
      </c>
    </row>
    <row r="265" spans="1:3" x14ac:dyDescent="0.25">
      <c r="A265" t="s">
        <v>264</v>
      </c>
      <c r="B265" s="2">
        <v>0.30399999999999999</v>
      </c>
      <c r="C265" s="1">
        <v>43366</v>
      </c>
    </row>
    <row r="266" spans="1:3" x14ac:dyDescent="0.25">
      <c r="A266" t="s">
        <v>265</v>
      </c>
      <c r="B266" s="2">
        <v>0.246</v>
      </c>
      <c r="C266" s="1">
        <v>43366</v>
      </c>
    </row>
    <row r="267" spans="1:3" x14ac:dyDescent="0.25">
      <c r="A267" t="s">
        <v>266</v>
      </c>
      <c r="B267" s="2">
        <v>0.16600000000000001</v>
      </c>
      <c r="C267" s="1">
        <v>43366</v>
      </c>
    </row>
    <row r="268" spans="1:3" x14ac:dyDescent="0.25">
      <c r="A268" t="s">
        <v>267</v>
      </c>
      <c r="B268" s="2">
        <v>0.11600000000000001</v>
      </c>
      <c r="C268" s="1">
        <v>43366</v>
      </c>
    </row>
    <row r="269" spans="1:3" x14ac:dyDescent="0.25">
      <c r="A269" t="s">
        <v>268</v>
      </c>
      <c r="B269" s="2">
        <v>0.28299999999999997</v>
      </c>
      <c r="C269" s="1">
        <v>43367</v>
      </c>
    </row>
    <row r="270" spans="1:3" x14ac:dyDescent="0.25">
      <c r="A270" t="s">
        <v>269</v>
      </c>
      <c r="B270" s="2">
        <v>0.22900000000000001</v>
      </c>
      <c r="C270" s="1">
        <v>43367</v>
      </c>
    </row>
    <row r="271" spans="1:3" x14ac:dyDescent="0.25">
      <c r="A271" t="s">
        <v>270</v>
      </c>
      <c r="B271" s="2">
        <v>0.26400000000000001</v>
      </c>
      <c r="C271" s="1">
        <v>43368</v>
      </c>
    </row>
    <row r="272" spans="1:3" x14ac:dyDescent="0.25">
      <c r="A272" t="s">
        <v>271</v>
      </c>
      <c r="B272" s="2">
        <v>0.247</v>
      </c>
      <c r="C272" s="1">
        <v>43368</v>
      </c>
    </row>
    <row r="273" spans="1:3" x14ac:dyDescent="0.25">
      <c r="A273" t="s">
        <v>272</v>
      </c>
      <c r="B273" s="2">
        <v>0.22900000000000001</v>
      </c>
      <c r="C273" s="1">
        <v>43373</v>
      </c>
    </row>
    <row r="274" spans="1:3" x14ac:dyDescent="0.25">
      <c r="A274" t="s">
        <v>273</v>
      </c>
      <c r="B274" s="2">
        <v>0.13</v>
      </c>
      <c r="C274" s="1">
        <v>43374</v>
      </c>
    </row>
    <row r="275" spans="1:3" x14ac:dyDescent="0.25">
      <c r="A275" t="s">
        <v>274</v>
      </c>
      <c r="B275" s="2">
        <v>0.23100000000000001</v>
      </c>
      <c r="C275" s="1">
        <v>43375</v>
      </c>
    </row>
    <row r="276" spans="1:3" x14ac:dyDescent="0.25">
      <c r="A276" t="s">
        <v>275</v>
      </c>
      <c r="B276" s="2">
        <v>0.14299999999999999</v>
      </c>
      <c r="C276" s="1">
        <v>43375</v>
      </c>
    </row>
    <row r="277" spans="1:3" x14ac:dyDescent="0.25">
      <c r="A277" t="s">
        <v>276</v>
      </c>
      <c r="B277" s="2">
        <v>0.24399999999999999</v>
      </c>
      <c r="C277" s="1">
        <v>43379</v>
      </c>
    </row>
    <row r="278" spans="1:3" x14ac:dyDescent="0.25">
      <c r="A278" t="s">
        <v>277</v>
      </c>
      <c r="B278" s="2">
        <v>0.20399999999999999</v>
      </c>
      <c r="C278" s="1">
        <v>43380</v>
      </c>
    </row>
    <row r="279" spans="1:3" x14ac:dyDescent="0.25">
      <c r="A279" t="s">
        <v>278</v>
      </c>
      <c r="B279" s="2">
        <v>0.157</v>
      </c>
      <c r="C279" s="1">
        <v>43380</v>
      </c>
    </row>
    <row r="280" spans="1:3" x14ac:dyDescent="0.25">
      <c r="A280" t="s">
        <v>279</v>
      </c>
      <c r="B280" s="2">
        <v>0.12</v>
      </c>
      <c r="C280" s="1">
        <v>43380</v>
      </c>
    </row>
    <row r="281" spans="1:3" x14ac:dyDescent="0.25">
      <c r="A281" t="s">
        <v>280</v>
      </c>
      <c r="B281" s="2">
        <v>0.26600000000000001</v>
      </c>
      <c r="C281" s="1">
        <v>43386</v>
      </c>
    </row>
    <row r="282" spans="1:3" x14ac:dyDescent="0.25">
      <c r="A282" t="s">
        <v>281</v>
      </c>
      <c r="B282" s="2">
        <v>0.16200000000000001</v>
      </c>
      <c r="C282" s="1">
        <v>43387</v>
      </c>
    </row>
    <row r="283" spans="1:3" x14ac:dyDescent="0.25">
      <c r="A283" t="s">
        <v>282</v>
      </c>
      <c r="B283" s="2">
        <v>0.223</v>
      </c>
      <c r="C283" s="1">
        <v>43388</v>
      </c>
    </row>
    <row r="284" spans="1:3" x14ac:dyDescent="0.25">
      <c r="A284" t="s">
        <v>283</v>
      </c>
      <c r="B284" s="2">
        <v>0.20300000000000001</v>
      </c>
      <c r="C284" s="1">
        <v>43389</v>
      </c>
    </row>
    <row r="285" spans="1:3" x14ac:dyDescent="0.25">
      <c r="A285" t="s">
        <v>284</v>
      </c>
      <c r="B285" s="2">
        <v>0.25600000000000001</v>
      </c>
      <c r="C285" s="1">
        <v>43391</v>
      </c>
    </row>
    <row r="286" spans="1:3" x14ac:dyDescent="0.25">
      <c r="A286" t="s">
        <v>285</v>
      </c>
      <c r="B286" s="2">
        <v>0.22900000000000001</v>
      </c>
      <c r="C286" s="1">
        <v>43391</v>
      </c>
    </row>
    <row r="287" spans="1:3" x14ac:dyDescent="0.25">
      <c r="A287" t="s">
        <v>286</v>
      </c>
      <c r="B287" s="2">
        <v>0.20100000000000001</v>
      </c>
      <c r="C287" s="1">
        <v>43391</v>
      </c>
    </row>
    <row r="288" spans="1:3" x14ac:dyDescent="0.25">
      <c r="A288" t="s">
        <v>287</v>
      </c>
      <c r="B288" s="2">
        <v>0.17</v>
      </c>
      <c r="C288" s="1">
        <v>43391</v>
      </c>
    </row>
    <row r="289" spans="1:3" x14ac:dyDescent="0.25">
      <c r="A289" t="s">
        <v>288</v>
      </c>
      <c r="B289" s="2">
        <v>0.16900000000000001</v>
      </c>
      <c r="C289" s="1">
        <v>43391</v>
      </c>
    </row>
    <row r="290" spans="1:3" x14ac:dyDescent="0.25">
      <c r="A290" t="s">
        <v>289</v>
      </c>
      <c r="B290" s="2">
        <v>0.156</v>
      </c>
      <c r="C290" s="1">
        <v>43391</v>
      </c>
    </row>
    <row r="291" spans="1:3" x14ac:dyDescent="0.25">
      <c r="A291" t="s">
        <v>290</v>
      </c>
      <c r="B291" s="2">
        <v>0.14499999999999999</v>
      </c>
      <c r="C291" s="1">
        <v>43391</v>
      </c>
    </row>
    <row r="292" spans="1:3" x14ac:dyDescent="0.25">
      <c r="A292" t="s">
        <v>291</v>
      </c>
      <c r="B292" s="2">
        <v>0.13600000000000001</v>
      </c>
      <c r="C292" s="1">
        <v>43391</v>
      </c>
    </row>
    <row r="293" spans="1:3" x14ac:dyDescent="0.25">
      <c r="A293" t="s">
        <v>292</v>
      </c>
      <c r="B293" s="2">
        <v>0.183</v>
      </c>
      <c r="C293" s="1">
        <v>43392</v>
      </c>
    </row>
    <row r="294" spans="1:3" x14ac:dyDescent="0.25">
      <c r="A294" t="s">
        <v>293</v>
      </c>
      <c r="B294" s="2">
        <v>0.22600000000000001</v>
      </c>
      <c r="C294" s="1">
        <v>43393</v>
      </c>
    </row>
    <row r="295" spans="1:3" x14ac:dyDescent="0.25">
      <c r="A295" t="s">
        <v>294</v>
      </c>
      <c r="B295" s="2">
        <v>0.30099999999999999</v>
      </c>
      <c r="C295" s="1">
        <v>43394</v>
      </c>
    </row>
    <row r="296" spans="1:3" x14ac:dyDescent="0.25">
      <c r="A296" t="s">
        <v>295</v>
      </c>
      <c r="B296" s="2">
        <v>0.253</v>
      </c>
      <c r="C296" s="1">
        <v>43394</v>
      </c>
    </row>
    <row r="297" spans="1:3" x14ac:dyDescent="0.25">
      <c r="A297" t="s">
        <v>296</v>
      </c>
      <c r="B297" s="2">
        <v>0.20100000000000001</v>
      </c>
      <c r="C297" s="1">
        <v>43394</v>
      </c>
    </row>
    <row r="298" spans="1:3" x14ac:dyDescent="0.25">
      <c r="A298" t="s">
        <v>297</v>
      </c>
      <c r="B298" s="2">
        <v>0.2</v>
      </c>
      <c r="C298" s="1">
        <v>43394</v>
      </c>
    </row>
    <row r="299" spans="1:3" x14ac:dyDescent="0.25">
      <c r="A299" t="s">
        <v>298</v>
      </c>
      <c r="B299" s="2">
        <v>0.182</v>
      </c>
      <c r="C299" s="1">
        <v>43394</v>
      </c>
    </row>
    <row r="300" spans="1:3" x14ac:dyDescent="0.25">
      <c r="A300" t="s">
        <v>299</v>
      </c>
      <c r="B300" s="2">
        <v>0.17199999999999999</v>
      </c>
      <c r="C300" s="1">
        <v>43394</v>
      </c>
    </row>
    <row r="301" spans="1:3" x14ac:dyDescent="0.25">
      <c r="A301" t="s">
        <v>300</v>
      </c>
      <c r="B301" s="2">
        <v>0.16500000000000001</v>
      </c>
      <c r="C301" s="1">
        <v>43394</v>
      </c>
    </row>
    <row r="302" spans="1:3" x14ac:dyDescent="0.25">
      <c r="A302" t="s">
        <v>301</v>
      </c>
      <c r="B302" s="2">
        <v>0.104</v>
      </c>
      <c r="C302" s="1">
        <v>43394</v>
      </c>
    </row>
    <row r="303" spans="1:3" x14ac:dyDescent="0.25">
      <c r="A303" t="s">
        <v>302</v>
      </c>
      <c r="B303" s="2">
        <v>0.217</v>
      </c>
      <c r="C303" s="1">
        <v>43395</v>
      </c>
    </row>
    <row r="304" spans="1:3" x14ac:dyDescent="0.25">
      <c r="A304" t="s">
        <v>303</v>
      </c>
      <c r="B304" s="2">
        <v>0.246</v>
      </c>
      <c r="C304" s="1">
        <v>43396</v>
      </c>
    </row>
    <row r="305" spans="1:3" x14ac:dyDescent="0.25">
      <c r="A305" t="s">
        <v>304</v>
      </c>
      <c r="B305" s="2">
        <v>0.18</v>
      </c>
      <c r="C305" s="1">
        <v>43398</v>
      </c>
    </row>
    <row r="306" spans="1:3" x14ac:dyDescent="0.25">
      <c r="A306" t="s">
        <v>305</v>
      </c>
      <c r="B306" s="2">
        <v>0.13500000000000001</v>
      </c>
      <c r="C306" s="1">
        <v>43398</v>
      </c>
    </row>
    <row r="307" spans="1:3" x14ac:dyDescent="0.25">
      <c r="A307" t="s">
        <v>306</v>
      </c>
      <c r="B307" s="2">
        <v>0.29099999999999998</v>
      </c>
      <c r="C307" s="1">
        <v>43399</v>
      </c>
    </row>
    <row r="308" spans="1:3" x14ac:dyDescent="0.25">
      <c r="A308" t="s">
        <v>307</v>
      </c>
      <c r="B308" s="2">
        <v>0.108</v>
      </c>
      <c r="C308" s="1">
        <v>43399</v>
      </c>
    </row>
    <row r="309" spans="1:3" x14ac:dyDescent="0.25">
      <c r="A309" t="s">
        <v>308</v>
      </c>
      <c r="B309" s="2">
        <v>0.10199999999999999</v>
      </c>
      <c r="C309" s="1">
        <v>43399</v>
      </c>
    </row>
    <row r="310" spans="1:3" x14ac:dyDescent="0.25">
      <c r="A310" t="s">
        <v>309</v>
      </c>
      <c r="B310" s="2">
        <v>0.10100000000000001</v>
      </c>
      <c r="C310" s="1">
        <v>43399</v>
      </c>
    </row>
    <row r="311" spans="1:3" x14ac:dyDescent="0.25">
      <c r="A311" t="s">
        <v>310</v>
      </c>
      <c r="B311" s="2">
        <v>0.153</v>
      </c>
      <c r="C311" s="1">
        <v>43400</v>
      </c>
    </row>
    <row r="312" spans="1:3" x14ac:dyDescent="0.25">
      <c r="A312" t="s">
        <v>311</v>
      </c>
      <c r="B312" s="2">
        <v>0.107</v>
      </c>
      <c r="C312" s="1">
        <v>43400</v>
      </c>
    </row>
    <row r="313" spans="1:3" x14ac:dyDescent="0.25">
      <c r="A313" t="s">
        <v>312</v>
      </c>
      <c r="B313" s="2">
        <v>0.19600000000000001</v>
      </c>
      <c r="C313" s="1">
        <v>43401</v>
      </c>
    </row>
    <row r="314" spans="1:3" x14ac:dyDescent="0.25">
      <c r="A314" t="s">
        <v>313</v>
      </c>
      <c r="B314" s="2">
        <v>0.17599999999999999</v>
      </c>
      <c r="C314" s="1">
        <v>43401</v>
      </c>
    </row>
    <row r="315" spans="1:3" x14ac:dyDescent="0.25">
      <c r="A315" t="s">
        <v>314</v>
      </c>
      <c r="B315" s="2">
        <v>0.153</v>
      </c>
      <c r="C315" s="1">
        <v>43401</v>
      </c>
    </row>
    <row r="316" spans="1:3" x14ac:dyDescent="0.25">
      <c r="A316" t="s">
        <v>315</v>
      </c>
      <c r="B316" s="2">
        <v>0.13600000000000001</v>
      </c>
      <c r="C316" s="1">
        <v>43401</v>
      </c>
    </row>
    <row r="317" spans="1:3" x14ac:dyDescent="0.25">
      <c r="A317" t="s">
        <v>316</v>
      </c>
      <c r="B317" s="2">
        <v>0.15</v>
      </c>
      <c r="C317" s="1">
        <v>43404</v>
      </c>
    </row>
    <row r="318" spans="1:3" x14ac:dyDescent="0.25">
      <c r="A318" t="s">
        <v>317</v>
      </c>
      <c r="B318" s="2">
        <v>0.14699999999999999</v>
      </c>
      <c r="C318" s="1">
        <v>43404</v>
      </c>
    </row>
    <row r="319" spans="1:3" x14ac:dyDescent="0.25">
      <c r="A319" t="s">
        <v>318</v>
      </c>
      <c r="B319" s="2">
        <v>8.2000000000000003E-2</v>
      </c>
      <c r="C319" s="1">
        <v>43405</v>
      </c>
    </row>
    <row r="320" spans="1:3" x14ac:dyDescent="0.25">
      <c r="A320" t="s">
        <v>319</v>
      </c>
      <c r="B320" s="2">
        <v>6.7000000000000004E-2</v>
      </c>
      <c r="C320" s="1">
        <v>43405</v>
      </c>
    </row>
    <row r="321" spans="1:3" x14ac:dyDescent="0.25">
      <c r="A321" t="s">
        <v>320</v>
      </c>
      <c r="B321" s="2">
        <v>0.22500000000000001</v>
      </c>
      <c r="C321" s="1">
        <v>43407</v>
      </c>
    </row>
    <row r="322" spans="1:3" x14ac:dyDescent="0.25">
      <c r="A322" t="s">
        <v>321</v>
      </c>
      <c r="B322" s="2">
        <v>0.155</v>
      </c>
      <c r="C322" s="1">
        <v>43407</v>
      </c>
    </row>
    <row r="323" spans="1:3" x14ac:dyDescent="0.25">
      <c r="A323" t="s">
        <v>322</v>
      </c>
      <c r="B323" s="2">
        <v>0.20200000000000001</v>
      </c>
      <c r="C323" s="1">
        <v>43408</v>
      </c>
    </row>
    <row r="324" spans="1:3" x14ac:dyDescent="0.25">
      <c r="A324" t="e" cm="1">
        <f t="array" ref="A324">0- Baby</f>
        <v>#NAME?</v>
      </c>
      <c r="B324" s="2">
        <v>0.16400000000000001</v>
      </c>
      <c r="C324" s="1">
        <v>43408</v>
      </c>
    </row>
    <row r="325" spans="1:3" x14ac:dyDescent="0.25">
      <c r="A325" t="s">
        <v>323</v>
      </c>
      <c r="B325" s="2">
        <v>0.10199999999999999</v>
      </c>
      <c r="C325" s="1">
        <v>43416</v>
      </c>
    </row>
    <row r="326" spans="1:3" x14ac:dyDescent="0.25">
      <c r="A326" t="s">
        <v>324</v>
      </c>
      <c r="B326" s="2">
        <v>0.14799999999999999</v>
      </c>
      <c r="C326" s="1">
        <v>43417</v>
      </c>
    </row>
    <row r="327" spans="1:3" x14ac:dyDescent="0.25">
      <c r="A327" t="s">
        <v>325</v>
      </c>
      <c r="B327" s="2">
        <v>0.13400000000000001</v>
      </c>
      <c r="C327" s="1">
        <v>43417</v>
      </c>
    </row>
    <row r="328" spans="1:3" x14ac:dyDescent="0.25">
      <c r="A328" t="s">
        <v>326</v>
      </c>
      <c r="B328" s="2">
        <v>0.13</v>
      </c>
      <c r="C328" s="1">
        <v>43417</v>
      </c>
    </row>
    <row r="329" spans="1:3" x14ac:dyDescent="0.25">
      <c r="A329" t="s">
        <v>327</v>
      </c>
      <c r="B329" s="2">
        <v>0.17</v>
      </c>
      <c r="C329" s="1">
        <v>43418</v>
      </c>
    </row>
    <row r="330" spans="1:3" x14ac:dyDescent="0.25">
      <c r="A330" t="s">
        <v>328</v>
      </c>
      <c r="B330" s="2">
        <v>0.122</v>
      </c>
      <c r="C330" s="1">
        <v>43418</v>
      </c>
    </row>
    <row r="331" spans="1:3" x14ac:dyDescent="0.25">
      <c r="A331" t="s">
        <v>329</v>
      </c>
      <c r="B331" s="2">
        <v>0.121</v>
      </c>
      <c r="C331" s="1">
        <v>43418</v>
      </c>
    </row>
    <row r="332" spans="1:3" x14ac:dyDescent="0.25">
      <c r="A332" t="s">
        <v>330</v>
      </c>
      <c r="B332" s="2">
        <v>0.12</v>
      </c>
      <c r="C332" s="1">
        <v>43418</v>
      </c>
    </row>
    <row r="333" spans="1:3" x14ac:dyDescent="0.25">
      <c r="A333" t="s">
        <v>331</v>
      </c>
      <c r="B333" s="2">
        <v>0.11899999999999999</v>
      </c>
      <c r="C333" s="1">
        <v>43418</v>
      </c>
    </row>
    <row r="334" spans="1:3" x14ac:dyDescent="0.25">
      <c r="A334" t="s">
        <v>332</v>
      </c>
      <c r="B334" s="2">
        <v>0.115</v>
      </c>
      <c r="C334" s="1">
        <v>43418</v>
      </c>
    </row>
    <row r="335" spans="1:3" x14ac:dyDescent="0.25">
      <c r="A335" t="s">
        <v>333</v>
      </c>
      <c r="B335" s="2">
        <v>0.114</v>
      </c>
      <c r="C335" s="1">
        <v>43418</v>
      </c>
    </row>
    <row r="336" spans="1:3" x14ac:dyDescent="0.25">
      <c r="A336" t="s">
        <v>334</v>
      </c>
      <c r="B336" s="2">
        <v>0.125</v>
      </c>
      <c r="C336" s="1">
        <v>43419</v>
      </c>
    </row>
    <row r="337" spans="1:3" x14ac:dyDescent="0.25">
      <c r="A337" t="s">
        <v>335</v>
      </c>
      <c r="B337" s="2">
        <v>0.12</v>
      </c>
      <c r="C337" s="1">
        <v>43419</v>
      </c>
    </row>
    <row r="338" spans="1:3" x14ac:dyDescent="0.25">
      <c r="A338" t="s">
        <v>336</v>
      </c>
      <c r="B338" s="2">
        <v>0.20499999999999999</v>
      </c>
      <c r="C338" s="1">
        <v>43420</v>
      </c>
    </row>
    <row r="339" spans="1:3" x14ac:dyDescent="0.25">
      <c r="A339" t="s">
        <v>337</v>
      </c>
      <c r="B339" s="2">
        <v>0.25</v>
      </c>
      <c r="C339" s="1">
        <v>43421</v>
      </c>
    </row>
    <row r="340" spans="1:3" x14ac:dyDescent="0.25">
      <c r="A340" t="s">
        <v>338</v>
      </c>
      <c r="B340" s="2">
        <v>0.16</v>
      </c>
      <c r="C340" s="1">
        <v>43421</v>
      </c>
    </row>
    <row r="341" spans="1:3" x14ac:dyDescent="0.25">
      <c r="A341" t="s">
        <v>339</v>
      </c>
      <c r="B341" s="2">
        <v>0.156</v>
      </c>
      <c r="C341" s="1">
        <v>43421</v>
      </c>
    </row>
    <row r="342" spans="1:3" x14ac:dyDescent="0.25">
      <c r="A342" t="s">
        <v>340</v>
      </c>
      <c r="B342" s="2">
        <v>0.13</v>
      </c>
      <c r="C342" s="1">
        <v>43421</v>
      </c>
    </row>
    <row r="343" spans="1:3" x14ac:dyDescent="0.25">
      <c r="A343" t="s">
        <v>341</v>
      </c>
      <c r="B343" s="2">
        <v>0.28100000000000003</v>
      </c>
      <c r="C343" s="1">
        <v>43422</v>
      </c>
    </row>
    <row r="344" spans="1:3" x14ac:dyDescent="0.25">
      <c r="A344" t="s">
        <v>342</v>
      </c>
      <c r="B344" s="2">
        <v>0.222</v>
      </c>
      <c r="C344" s="1">
        <v>43422</v>
      </c>
    </row>
    <row r="345" spans="1:3" x14ac:dyDescent="0.25">
      <c r="A345" t="s">
        <v>343</v>
      </c>
      <c r="B345" s="2">
        <v>0.124</v>
      </c>
      <c r="C345" s="1">
        <v>43422</v>
      </c>
    </row>
    <row r="346" spans="1:3" x14ac:dyDescent="0.25">
      <c r="A346" t="s">
        <v>344</v>
      </c>
      <c r="B346" s="2">
        <v>0.123</v>
      </c>
      <c r="C346" s="1">
        <v>43422</v>
      </c>
    </row>
    <row r="347" spans="1:3" x14ac:dyDescent="0.25">
      <c r="A347" t="s">
        <v>345</v>
      </c>
      <c r="B347" s="2">
        <v>0.08</v>
      </c>
      <c r="C347" s="1">
        <v>43422</v>
      </c>
    </row>
    <row r="348" spans="1:3" x14ac:dyDescent="0.25">
      <c r="A348" t="s">
        <v>346</v>
      </c>
      <c r="B348" s="2">
        <v>0.161</v>
      </c>
      <c r="C348" s="1">
        <v>43423</v>
      </c>
    </row>
    <row r="349" spans="1:3" x14ac:dyDescent="0.25">
      <c r="A349" t="s">
        <v>347</v>
      </c>
      <c r="B349" s="2">
        <v>0.16</v>
      </c>
      <c r="C349" s="1">
        <v>43423</v>
      </c>
    </row>
    <row r="350" spans="1:3" x14ac:dyDescent="0.25">
      <c r="A350" t="s">
        <v>348</v>
      </c>
      <c r="B350" s="2">
        <v>0.129</v>
      </c>
      <c r="C350" s="1">
        <v>43423</v>
      </c>
    </row>
    <row r="351" spans="1:3" x14ac:dyDescent="0.25">
      <c r="A351" t="s">
        <v>349</v>
      </c>
      <c r="B351" s="2">
        <v>0.122</v>
      </c>
      <c r="C351" s="1">
        <v>43423</v>
      </c>
    </row>
    <row r="352" spans="1:3" x14ac:dyDescent="0.25">
      <c r="A352" t="s">
        <v>350</v>
      </c>
      <c r="B352" s="2">
        <v>0.121</v>
      </c>
      <c r="C352" s="1">
        <v>43425</v>
      </c>
    </row>
    <row r="353" spans="1:3" x14ac:dyDescent="0.25">
      <c r="A353" t="s">
        <v>351</v>
      </c>
      <c r="B353" s="2">
        <v>0.12</v>
      </c>
      <c r="C353" s="1">
        <v>43425</v>
      </c>
    </row>
    <row r="354" spans="1:3" x14ac:dyDescent="0.25">
      <c r="A354" t="s">
        <v>352</v>
      </c>
      <c r="B354" s="2">
        <v>0.115</v>
      </c>
      <c r="C354" s="1">
        <v>43425</v>
      </c>
    </row>
    <row r="355" spans="1:3" x14ac:dyDescent="0.25">
      <c r="A355" t="s">
        <v>353</v>
      </c>
      <c r="B355" s="2">
        <v>0.109</v>
      </c>
      <c r="C355" s="1">
        <v>43425</v>
      </c>
    </row>
    <row r="356" spans="1:3" x14ac:dyDescent="0.25">
      <c r="A356" t="s">
        <v>354</v>
      </c>
      <c r="B356" s="2">
        <v>0.109</v>
      </c>
      <c r="C356" s="1">
        <v>43425</v>
      </c>
    </row>
    <row r="357" spans="1:3" x14ac:dyDescent="0.25">
      <c r="A357" t="s">
        <v>355</v>
      </c>
      <c r="B357" s="2">
        <v>0.107</v>
      </c>
      <c r="C357" s="1">
        <v>43425</v>
      </c>
    </row>
    <row r="358" spans="1:3" x14ac:dyDescent="0.25">
      <c r="A358" t="s">
        <v>356</v>
      </c>
      <c r="B358" s="2">
        <v>0.105</v>
      </c>
      <c r="C358" s="1">
        <v>43425</v>
      </c>
    </row>
    <row r="359" spans="1:3" x14ac:dyDescent="0.25">
      <c r="A359" t="s">
        <v>357</v>
      </c>
      <c r="B359" s="2">
        <v>0.105</v>
      </c>
      <c r="C359" s="1">
        <v>43425</v>
      </c>
    </row>
    <row r="360" spans="1:3" x14ac:dyDescent="0.25">
      <c r="A360" t="s">
        <v>358</v>
      </c>
      <c r="B360" s="2">
        <v>8.3000000000000004E-2</v>
      </c>
      <c r="C360" s="1">
        <v>43425</v>
      </c>
    </row>
    <row r="361" spans="1:3" x14ac:dyDescent="0.25">
      <c r="A361" t="s">
        <v>359</v>
      </c>
      <c r="B361" s="2">
        <v>0.11600000000000001</v>
      </c>
      <c r="C361" s="1">
        <v>43427</v>
      </c>
    </row>
    <row r="362" spans="1:3" x14ac:dyDescent="0.25">
      <c r="A362" t="s">
        <v>360</v>
      </c>
      <c r="B362" s="2">
        <v>9.2999999999999999E-2</v>
      </c>
      <c r="C362" s="1">
        <v>43427</v>
      </c>
    </row>
    <row r="363" spans="1:3" x14ac:dyDescent="0.25">
      <c r="A363" t="s">
        <v>361</v>
      </c>
      <c r="B363" s="2">
        <v>8.5999999999999993E-2</v>
      </c>
      <c r="C363" s="1">
        <v>43427</v>
      </c>
    </row>
    <row r="364" spans="1:3" x14ac:dyDescent="0.25">
      <c r="A364" t="s">
        <v>362</v>
      </c>
      <c r="B364" s="2">
        <v>9.9000000000000005E-2</v>
      </c>
      <c r="C364" s="1">
        <v>43431</v>
      </c>
    </row>
    <row r="365" spans="1:3" x14ac:dyDescent="0.25">
      <c r="A365" t="s">
        <v>363</v>
      </c>
      <c r="B365" s="2">
        <v>0.17299999999999999</v>
      </c>
      <c r="C365" s="1">
        <v>43442</v>
      </c>
    </row>
    <row r="366" spans="1:3" x14ac:dyDescent="0.25">
      <c r="A366" t="s">
        <v>364</v>
      </c>
      <c r="B366" s="2">
        <v>0.1</v>
      </c>
      <c r="C366" s="1">
        <v>43442</v>
      </c>
    </row>
    <row r="367" spans="1:3" x14ac:dyDescent="0.25">
      <c r="A367" t="s">
        <v>365</v>
      </c>
      <c r="B367" s="2">
        <v>0.153</v>
      </c>
      <c r="C367" s="1">
        <v>43443</v>
      </c>
    </row>
    <row r="368" spans="1:3" x14ac:dyDescent="0.25">
      <c r="A368" t="s">
        <v>366</v>
      </c>
      <c r="B368" s="2">
        <v>0.14799999999999999</v>
      </c>
      <c r="C368" s="1">
        <v>43443</v>
      </c>
    </row>
    <row r="369" spans="1:3" x14ac:dyDescent="0.25">
      <c r="A369" t="s">
        <v>367</v>
      </c>
      <c r="B369" s="2">
        <v>0.10299999999999999</v>
      </c>
      <c r="C369" s="1">
        <v>43452</v>
      </c>
    </row>
    <row r="370" spans="1:3" x14ac:dyDescent="0.25">
      <c r="A370" t="s">
        <v>368</v>
      </c>
      <c r="B370" s="2">
        <v>0.10199999999999999</v>
      </c>
      <c r="C370" s="1">
        <v>43452</v>
      </c>
    </row>
    <row r="371" spans="1:3" x14ac:dyDescent="0.25">
      <c r="A371" t="s">
        <v>369</v>
      </c>
      <c r="B371" s="2">
        <v>0.10199999999999999</v>
      </c>
      <c r="C371" s="1">
        <v>43452</v>
      </c>
    </row>
    <row r="372" spans="1:3" x14ac:dyDescent="0.25">
      <c r="A372" t="s">
        <v>370</v>
      </c>
      <c r="B372" s="2">
        <v>0.1</v>
      </c>
      <c r="C372" s="1">
        <v>43452</v>
      </c>
    </row>
    <row r="373" spans="1:3" x14ac:dyDescent="0.25">
      <c r="A373" t="s">
        <v>371</v>
      </c>
      <c r="B373" s="2">
        <v>0.105</v>
      </c>
      <c r="C373" s="1">
        <v>43453</v>
      </c>
    </row>
    <row r="374" spans="1:3" x14ac:dyDescent="0.25">
      <c r="A374" t="s">
        <v>372</v>
      </c>
      <c r="B374" s="2">
        <v>0.105</v>
      </c>
      <c r="C374" s="1">
        <v>43453</v>
      </c>
    </row>
    <row r="375" spans="1:3" x14ac:dyDescent="0.25">
      <c r="A375" t="s">
        <v>373</v>
      </c>
      <c r="B375" s="2">
        <v>0.11</v>
      </c>
      <c r="C375" s="1">
        <v>43457</v>
      </c>
    </row>
    <row r="376" spans="1:3" x14ac:dyDescent="0.25">
      <c r="A376" t="s">
        <v>374</v>
      </c>
      <c r="B376" s="2">
        <v>0.108</v>
      </c>
      <c r="C376" s="1">
        <v>43457</v>
      </c>
    </row>
    <row r="377" spans="1:3" x14ac:dyDescent="0.25">
      <c r="A377" t="s">
        <v>375</v>
      </c>
      <c r="B377" s="2">
        <v>0.113</v>
      </c>
      <c r="C377" s="1">
        <v>43460</v>
      </c>
    </row>
    <row r="378" spans="1:3" x14ac:dyDescent="0.25">
      <c r="A378" t="s">
        <v>376</v>
      </c>
      <c r="B378" s="2">
        <v>0.14299999999999999</v>
      </c>
      <c r="C378" s="1">
        <v>43462</v>
      </c>
    </row>
    <row r="379" spans="1:3" x14ac:dyDescent="0.25">
      <c r="A379" t="s">
        <v>377</v>
      </c>
      <c r="B379" s="2">
        <v>9.8000000000000004E-2</v>
      </c>
      <c r="C379" s="1">
        <v>43462</v>
      </c>
    </row>
    <row r="380" spans="1:3" x14ac:dyDescent="0.25">
      <c r="A380" t="s">
        <v>378</v>
      </c>
      <c r="B380" s="2">
        <v>0.13300000000000001</v>
      </c>
      <c r="C380" s="1">
        <v>43472</v>
      </c>
    </row>
    <row r="381" spans="1:3" x14ac:dyDescent="0.25">
      <c r="A381" t="s">
        <v>379</v>
      </c>
      <c r="B381" s="2">
        <v>0.113</v>
      </c>
      <c r="C381" s="1">
        <v>43472</v>
      </c>
    </row>
    <row r="382" spans="1:3" x14ac:dyDescent="0.25">
      <c r="A382" t="s">
        <v>380</v>
      </c>
      <c r="B382" s="2">
        <v>0.106</v>
      </c>
      <c r="C382" s="1">
        <v>43472</v>
      </c>
    </row>
    <row r="383" spans="1:3" x14ac:dyDescent="0.25">
      <c r="A383" t="s">
        <v>381</v>
      </c>
      <c r="B383" s="2">
        <v>4.7E-2</v>
      </c>
      <c r="C383" s="1">
        <v>43475</v>
      </c>
    </row>
    <row r="384" spans="1:3" x14ac:dyDescent="0.25">
      <c r="A384" t="s">
        <v>382</v>
      </c>
      <c r="B384" s="2">
        <v>0.05</v>
      </c>
      <c r="C384" s="1">
        <v>43478</v>
      </c>
    </row>
    <row r="385" spans="1:3" x14ac:dyDescent="0.25">
      <c r="A385" t="s">
        <v>383</v>
      </c>
      <c r="B385" s="2">
        <v>0.19900000000000001</v>
      </c>
      <c r="C385" s="1">
        <v>43479</v>
      </c>
    </row>
    <row r="386" spans="1:3" x14ac:dyDescent="0.25">
      <c r="A386" t="s">
        <v>384</v>
      </c>
      <c r="B386" s="2">
        <v>0.189</v>
      </c>
      <c r="C386" s="1">
        <v>43479</v>
      </c>
    </row>
    <row r="387" spans="1:3" x14ac:dyDescent="0.25">
      <c r="A387" t="s">
        <v>385</v>
      </c>
      <c r="B387" s="2">
        <v>0.11899999999999999</v>
      </c>
      <c r="C387" s="1">
        <v>43479</v>
      </c>
    </row>
    <row r="388" spans="1:3" x14ac:dyDescent="0.25">
      <c r="A388" t="s">
        <v>386</v>
      </c>
      <c r="B388" s="2">
        <v>8.5000000000000006E-2</v>
      </c>
      <c r="C388" s="1">
        <v>43479</v>
      </c>
    </row>
    <row r="389" spans="1:3" x14ac:dyDescent="0.25">
      <c r="A389" t="s">
        <v>387</v>
      </c>
      <c r="B389" s="2">
        <v>5.7000000000000002E-2</v>
      </c>
      <c r="C389" s="1">
        <v>43481</v>
      </c>
    </row>
    <row r="390" spans="1:3" x14ac:dyDescent="0.25">
      <c r="A390" t="s">
        <v>388</v>
      </c>
      <c r="B390" s="2">
        <v>0.126</v>
      </c>
      <c r="C390" s="1">
        <v>43486</v>
      </c>
    </row>
    <row r="391" spans="1:3" x14ac:dyDescent="0.25">
      <c r="A391" t="s">
        <v>389</v>
      </c>
      <c r="B391" s="2">
        <v>0.12</v>
      </c>
      <c r="C391" s="1">
        <v>43486</v>
      </c>
    </row>
    <row r="392" spans="1:3" x14ac:dyDescent="0.25">
      <c r="A392" t="s">
        <v>390</v>
      </c>
      <c r="B392" s="2">
        <v>9.5000000000000001E-2</v>
      </c>
      <c r="C392" s="1">
        <v>43486</v>
      </c>
    </row>
    <row r="393" spans="1:3" x14ac:dyDescent="0.25">
      <c r="A393" t="s">
        <v>391</v>
      </c>
      <c r="B393" s="2">
        <v>6.2E-2</v>
      </c>
      <c r="C393" s="1">
        <v>43486</v>
      </c>
    </row>
    <row r="394" spans="1:3" x14ac:dyDescent="0.25">
      <c r="A394" t="s">
        <v>392</v>
      </c>
      <c r="B394" s="2">
        <v>0.38300000000000001</v>
      </c>
      <c r="C394" s="1">
        <v>43489</v>
      </c>
    </row>
    <row r="395" spans="1:3" x14ac:dyDescent="0.25">
      <c r="A395" t="s">
        <v>393</v>
      </c>
      <c r="B395" s="2">
        <v>0.16</v>
      </c>
      <c r="C395" s="1">
        <v>43489</v>
      </c>
    </row>
    <row r="396" spans="1:3" x14ac:dyDescent="0.25">
      <c r="A396" t="s">
        <v>394</v>
      </c>
      <c r="B396" s="2">
        <v>0.108</v>
      </c>
      <c r="C396" s="1">
        <v>43489</v>
      </c>
    </row>
    <row r="397" spans="1:3" x14ac:dyDescent="0.25">
      <c r="A397" t="s">
        <v>395</v>
      </c>
      <c r="B397" s="2">
        <v>5.5E-2</v>
      </c>
      <c r="C397" s="1">
        <v>43504</v>
      </c>
    </row>
    <row r="398" spans="1:3" x14ac:dyDescent="0.25">
      <c r="A398" s="17">
        <v>10.01</v>
      </c>
      <c r="B398" s="15">
        <v>0.13</v>
      </c>
      <c r="C398" s="16">
        <v>43509</v>
      </c>
    </row>
    <row r="399" spans="1:3" x14ac:dyDescent="0.25">
      <c r="A399" t="s">
        <v>396</v>
      </c>
      <c r="B399" s="2">
        <v>8.5000000000000006E-2</v>
      </c>
      <c r="C399" s="1">
        <v>43509</v>
      </c>
    </row>
    <row r="400" spans="1:3" x14ac:dyDescent="0.25">
      <c r="A400" t="s">
        <v>397</v>
      </c>
      <c r="B400" s="2">
        <v>6.3E-2</v>
      </c>
      <c r="C400" s="1">
        <v>43509</v>
      </c>
    </row>
    <row r="401" spans="1:3" x14ac:dyDescent="0.25">
      <c r="A401" t="s">
        <v>398</v>
      </c>
      <c r="B401" s="2">
        <v>0.28799999999999998</v>
      </c>
      <c r="C401" s="1">
        <v>43510</v>
      </c>
    </row>
    <row r="402" spans="1:3" x14ac:dyDescent="0.25">
      <c r="A402" t="s">
        <v>399</v>
      </c>
      <c r="B402" s="2">
        <v>9.7000000000000003E-2</v>
      </c>
      <c r="C402" s="1">
        <v>43510</v>
      </c>
    </row>
    <row r="403" spans="1:3" x14ac:dyDescent="0.25">
      <c r="A403" s="14" t="s">
        <v>400</v>
      </c>
      <c r="B403" s="15">
        <v>8.1000000000000003E-2</v>
      </c>
      <c r="C403" s="16">
        <v>43510</v>
      </c>
    </row>
    <row r="404" spans="1:3" x14ac:dyDescent="0.25">
      <c r="A404" s="17">
        <v>10000</v>
      </c>
      <c r="B404" s="15">
        <v>7.0000000000000007E-2</v>
      </c>
      <c r="C404" s="16">
        <v>43510</v>
      </c>
    </row>
    <row r="405" spans="1:3" x14ac:dyDescent="0.25">
      <c r="A405" t="s">
        <v>401</v>
      </c>
      <c r="B405" s="2">
        <v>0.16200000000000001</v>
      </c>
      <c r="C405" s="1">
        <v>44286</v>
      </c>
    </row>
    <row r="406" spans="1:3" x14ac:dyDescent="0.25">
      <c r="A406" t="s">
        <v>402</v>
      </c>
      <c r="B406" s="2">
        <v>0.05</v>
      </c>
      <c r="C406" s="1">
        <v>44286</v>
      </c>
    </row>
    <row r="407" spans="1:3" x14ac:dyDescent="0.25">
      <c r="A407" t="s">
        <v>403</v>
      </c>
      <c r="B407" s="2">
        <v>0.13200000000000001</v>
      </c>
      <c r="C407" s="1">
        <v>44289</v>
      </c>
    </row>
    <row r="408" spans="1:3" x14ac:dyDescent="0.25">
      <c r="A408" t="s">
        <v>404</v>
      </c>
      <c r="B408" s="2">
        <v>0.105</v>
      </c>
      <c r="C408" s="1">
        <v>44289</v>
      </c>
    </row>
    <row r="409" spans="1:3" x14ac:dyDescent="0.25">
      <c r="A409" t="s">
        <v>405</v>
      </c>
      <c r="B409" s="2">
        <v>0.14199999999999999</v>
      </c>
      <c r="C409" s="1">
        <v>44290</v>
      </c>
    </row>
    <row r="410" spans="1:3" x14ac:dyDescent="0.25">
      <c r="A410" t="s">
        <v>406</v>
      </c>
      <c r="B410" s="2">
        <v>0.12</v>
      </c>
      <c r="C410" s="1">
        <v>44290</v>
      </c>
    </row>
    <row r="411" spans="1:3" x14ac:dyDescent="0.25">
      <c r="A411" t="s">
        <v>407</v>
      </c>
      <c r="B411" s="2">
        <v>0.03</v>
      </c>
      <c r="C411" s="1">
        <v>44291</v>
      </c>
    </row>
    <row r="412" spans="1:3" x14ac:dyDescent="0.25">
      <c r="A412" t="s">
        <v>408</v>
      </c>
      <c r="B412" s="2">
        <v>0.122</v>
      </c>
      <c r="C412" s="1">
        <v>44293</v>
      </c>
    </row>
    <row r="413" spans="1:3" x14ac:dyDescent="0.25">
      <c r="A413" t="s">
        <v>409</v>
      </c>
      <c r="B413" s="2">
        <v>0.12</v>
      </c>
      <c r="C413" s="1">
        <v>44293</v>
      </c>
    </row>
    <row r="414" spans="1:3" x14ac:dyDescent="0.25">
      <c r="A414" t="s">
        <v>410</v>
      </c>
      <c r="B414" s="2">
        <v>0.10100000000000001</v>
      </c>
      <c r="C414" s="1">
        <v>44297</v>
      </c>
    </row>
    <row r="415" spans="1:3" x14ac:dyDescent="0.25">
      <c r="A415" t="s">
        <v>411</v>
      </c>
      <c r="B415" s="2">
        <v>9.1999999999999998E-2</v>
      </c>
      <c r="C415" s="1">
        <v>44297</v>
      </c>
    </row>
    <row r="416" spans="1:3" x14ac:dyDescent="0.25">
      <c r="A416" t="s">
        <v>412</v>
      </c>
      <c r="B416" s="2">
        <v>7.8E-2</v>
      </c>
      <c r="C416" s="1">
        <v>44297</v>
      </c>
    </row>
    <row r="417" spans="1:3" x14ac:dyDescent="0.25">
      <c r="A417" t="s">
        <v>413</v>
      </c>
      <c r="B417" s="2">
        <v>7.0999999999999994E-2</v>
      </c>
      <c r="C417" s="1">
        <v>44297</v>
      </c>
    </row>
    <row r="418" spans="1:3" x14ac:dyDescent="0.25">
      <c r="A418" t="s">
        <v>414</v>
      </c>
      <c r="B418" s="2">
        <v>6.5000000000000002E-2</v>
      </c>
      <c r="C418" s="1">
        <v>44297</v>
      </c>
    </row>
    <row r="419" spans="1:3" x14ac:dyDescent="0.25">
      <c r="A419" t="s">
        <v>415</v>
      </c>
      <c r="B419" s="2">
        <v>5.6000000000000001E-2</v>
      </c>
      <c r="C419" s="1">
        <v>44297</v>
      </c>
    </row>
    <row r="420" spans="1:3" x14ac:dyDescent="0.25">
      <c r="A420" t="s">
        <v>416</v>
      </c>
      <c r="B420" s="2">
        <v>0.17199999999999999</v>
      </c>
      <c r="C420" s="1">
        <v>44299</v>
      </c>
    </row>
    <row r="421" spans="1:3" x14ac:dyDescent="0.25">
      <c r="A421" t="s">
        <v>417</v>
      </c>
      <c r="B421" s="2">
        <v>7.2999999999999995E-2</v>
      </c>
      <c r="C421" s="1">
        <v>44299</v>
      </c>
    </row>
    <row r="422" spans="1:3" x14ac:dyDescent="0.25">
      <c r="A422" t="s">
        <v>418</v>
      </c>
      <c r="B422" s="2">
        <v>4.9000000000000002E-2</v>
      </c>
      <c r="C422" s="1">
        <v>44299</v>
      </c>
    </row>
    <row r="423" spans="1:3" x14ac:dyDescent="0.25">
      <c r="A423" t="s">
        <v>419</v>
      </c>
      <c r="B423" s="2">
        <v>0.125</v>
      </c>
      <c r="C423" s="1">
        <v>44300</v>
      </c>
    </row>
    <row r="424" spans="1:3" x14ac:dyDescent="0.25">
      <c r="A424" t="s">
        <v>420</v>
      </c>
      <c r="B424" s="2">
        <v>0.11600000000000001</v>
      </c>
      <c r="C424" s="1">
        <v>44300</v>
      </c>
    </row>
    <row r="425" spans="1:3" x14ac:dyDescent="0.25">
      <c r="A425" t="s">
        <v>421</v>
      </c>
      <c r="B425" s="2">
        <v>9.2999999999999999E-2</v>
      </c>
      <c r="C425" s="1">
        <v>44300</v>
      </c>
    </row>
    <row r="426" spans="1:3" x14ac:dyDescent="0.25">
      <c r="A426" t="s">
        <v>422</v>
      </c>
      <c r="B426" s="2">
        <v>0.11600000000000001</v>
      </c>
      <c r="C426" s="1">
        <v>44304</v>
      </c>
    </row>
    <row r="427" spans="1:3" x14ac:dyDescent="0.25">
      <c r="A427" t="s">
        <v>423</v>
      </c>
      <c r="B427" s="2">
        <v>0.11600000000000001</v>
      </c>
      <c r="C427" s="1">
        <v>44304</v>
      </c>
    </row>
    <row r="428" spans="1:3" x14ac:dyDescent="0.25">
      <c r="A428" t="s">
        <v>424</v>
      </c>
      <c r="B428" s="2">
        <v>0.115</v>
      </c>
      <c r="C428" s="1">
        <v>44304</v>
      </c>
    </row>
    <row r="429" spans="1:3" x14ac:dyDescent="0.25">
      <c r="A429" t="s">
        <v>425</v>
      </c>
      <c r="B429" s="2">
        <v>0.115</v>
      </c>
      <c r="C429" s="1">
        <v>44304</v>
      </c>
    </row>
    <row r="430" spans="1:3" x14ac:dyDescent="0.25">
      <c r="A430" t="s">
        <v>426</v>
      </c>
      <c r="B430" s="2">
        <v>0.08</v>
      </c>
      <c r="C430" s="1">
        <v>44304</v>
      </c>
    </row>
    <row r="431" spans="1:3" x14ac:dyDescent="0.25">
      <c r="A431" t="s">
        <v>427</v>
      </c>
      <c r="B431" s="2">
        <v>4.7E-2</v>
      </c>
      <c r="C431" s="1">
        <v>44308</v>
      </c>
    </row>
    <row r="432" spans="1:3" x14ac:dyDescent="0.25">
      <c r="A432" t="s">
        <v>428</v>
      </c>
      <c r="B432" s="2">
        <v>0.108</v>
      </c>
      <c r="C432" s="1">
        <v>44309</v>
      </c>
    </row>
    <row r="433" spans="1:3" x14ac:dyDescent="0.25">
      <c r="A433" t="s">
        <v>429</v>
      </c>
      <c r="B433" s="2">
        <v>7.8E-2</v>
      </c>
      <c r="C433" s="1">
        <v>44309</v>
      </c>
    </row>
    <row r="434" spans="1:3" x14ac:dyDescent="0.25">
      <c r="A434" t="s">
        <v>430</v>
      </c>
      <c r="B434" s="2">
        <v>8.7999999999999995E-2</v>
      </c>
      <c r="C434" s="1">
        <v>44311</v>
      </c>
    </row>
    <row r="435" spans="1:3" x14ac:dyDescent="0.25">
      <c r="A435" t="s">
        <v>431</v>
      </c>
      <c r="B435" s="2">
        <v>0.159</v>
      </c>
      <c r="C435" s="1">
        <v>44312</v>
      </c>
    </row>
    <row r="436" spans="1:3" x14ac:dyDescent="0.25">
      <c r="A436" t="s">
        <v>432</v>
      </c>
      <c r="B436" s="2">
        <v>6.5000000000000002E-2</v>
      </c>
      <c r="C436" s="1">
        <v>44312</v>
      </c>
    </row>
    <row r="437" spans="1:3" x14ac:dyDescent="0.25">
      <c r="A437" t="s">
        <v>433</v>
      </c>
      <c r="B437" s="2">
        <v>4.9000000000000002E-2</v>
      </c>
      <c r="C437" s="1">
        <v>44312</v>
      </c>
    </row>
    <row r="438" spans="1:3" x14ac:dyDescent="0.25">
      <c r="A438" t="s">
        <v>434</v>
      </c>
      <c r="B438" s="2">
        <v>0.10299999999999999</v>
      </c>
      <c r="C438" s="1">
        <v>44313</v>
      </c>
    </row>
    <row r="439" spans="1:3" x14ac:dyDescent="0.25">
      <c r="A439" t="s">
        <v>435</v>
      </c>
      <c r="B439" s="2">
        <v>8.1000000000000003E-2</v>
      </c>
      <c r="C439" s="1">
        <v>44313</v>
      </c>
    </row>
    <row r="440" spans="1:3" x14ac:dyDescent="0.25">
      <c r="A440" t="s">
        <v>436</v>
      </c>
      <c r="B440" s="2">
        <v>0.08</v>
      </c>
      <c r="C440" s="1">
        <v>44313</v>
      </c>
    </row>
    <row r="441" spans="1:3" x14ac:dyDescent="0.25">
      <c r="A441" t="s">
        <v>437</v>
      </c>
      <c r="B441" s="2">
        <v>7.4999999999999997E-2</v>
      </c>
      <c r="C441" s="1">
        <v>44314</v>
      </c>
    </row>
    <row r="442" spans="1:3" x14ac:dyDescent="0.25">
      <c r="A442" t="s">
        <v>438</v>
      </c>
      <c r="B442" s="2">
        <v>5.8999999999999997E-2</v>
      </c>
      <c r="C442" s="1">
        <v>44314</v>
      </c>
    </row>
    <row r="443" spans="1:3" x14ac:dyDescent="0.25">
      <c r="A443" t="s">
        <v>439</v>
      </c>
      <c r="B443" s="2">
        <v>5.2999999999999999E-2</v>
      </c>
      <c r="C443" s="1">
        <v>44315</v>
      </c>
    </row>
    <row r="444" spans="1:3" x14ac:dyDescent="0.25">
      <c r="A444" t="s">
        <v>440</v>
      </c>
      <c r="B444" s="2">
        <v>3.1E-2</v>
      </c>
      <c r="C444" s="1">
        <v>44315</v>
      </c>
    </row>
    <row r="445" spans="1:3" x14ac:dyDescent="0.25">
      <c r="A445" t="s">
        <v>441</v>
      </c>
      <c r="B445" s="2">
        <v>5.2999999999999999E-2</v>
      </c>
      <c r="C445" s="1">
        <v>44318</v>
      </c>
    </row>
    <row r="446" spans="1:3" x14ac:dyDescent="0.25">
      <c r="A446" t="s">
        <v>442</v>
      </c>
      <c r="B446" s="2">
        <v>5.8000000000000003E-2</v>
      </c>
      <c r="C446" s="1">
        <v>44320</v>
      </c>
    </row>
    <row r="447" spans="1:3" x14ac:dyDescent="0.25">
      <c r="A447" t="s">
        <v>443</v>
      </c>
      <c r="B447" s="2">
        <v>4.4999999999999998E-2</v>
      </c>
      <c r="C447" s="1">
        <v>44320</v>
      </c>
    </row>
    <row r="448" spans="1:3" x14ac:dyDescent="0.25">
      <c r="A448" t="s">
        <v>444</v>
      </c>
      <c r="B448" s="2">
        <v>7.8E-2</v>
      </c>
      <c r="C448" s="1">
        <v>44321</v>
      </c>
    </row>
    <row r="449" spans="1:3" x14ac:dyDescent="0.25">
      <c r="A449" t="s">
        <v>445</v>
      </c>
      <c r="B449" s="2">
        <v>6.4000000000000001E-2</v>
      </c>
      <c r="C449" s="1">
        <v>44321</v>
      </c>
    </row>
    <row r="450" spans="1:3" x14ac:dyDescent="0.25">
      <c r="A450" t="s">
        <v>446</v>
      </c>
      <c r="B450" s="2">
        <v>6.3E-2</v>
      </c>
      <c r="C450" s="1">
        <v>44321</v>
      </c>
    </row>
    <row r="451" spans="1:3" x14ac:dyDescent="0.25">
      <c r="A451" t="s">
        <v>447</v>
      </c>
      <c r="B451" s="2">
        <v>6.0999999999999999E-2</v>
      </c>
      <c r="C451" s="1">
        <v>44321</v>
      </c>
    </row>
    <row r="452" spans="1:3" x14ac:dyDescent="0.25">
      <c r="A452" t="s">
        <v>448</v>
      </c>
      <c r="B452" s="2">
        <v>7.8E-2</v>
      </c>
      <c r="C452" s="1">
        <v>44324</v>
      </c>
    </row>
    <row r="453" spans="1:3" x14ac:dyDescent="0.25">
      <c r="A453" t="s">
        <v>449</v>
      </c>
      <c r="B453" s="2">
        <v>5.0999999999999997E-2</v>
      </c>
      <c r="C453" s="1">
        <v>44324</v>
      </c>
    </row>
    <row r="454" spans="1:3" x14ac:dyDescent="0.25">
      <c r="A454" t="s">
        <v>450</v>
      </c>
      <c r="B454" s="2">
        <v>4.2999999999999997E-2</v>
      </c>
      <c r="C454" s="1">
        <v>44324</v>
      </c>
    </row>
    <row r="455" spans="1:3" x14ac:dyDescent="0.25">
      <c r="A455" t="s">
        <v>451</v>
      </c>
      <c r="B455" s="2">
        <v>6.7000000000000004E-2</v>
      </c>
      <c r="C455" s="1">
        <v>44339</v>
      </c>
    </row>
    <row r="456" spans="1:3" x14ac:dyDescent="0.25">
      <c r="A456" t="s">
        <v>452</v>
      </c>
      <c r="B456" s="2">
        <v>0.104</v>
      </c>
      <c r="C456" s="1">
        <v>44343</v>
      </c>
    </row>
    <row r="457" spans="1:3" x14ac:dyDescent="0.25">
      <c r="A457" t="s">
        <v>453</v>
      </c>
      <c r="B457" s="2">
        <v>6.6000000000000003E-2</v>
      </c>
      <c r="C457" s="1">
        <v>44343</v>
      </c>
    </row>
    <row r="458" spans="1:3" x14ac:dyDescent="0.25">
      <c r="A458" t="s">
        <v>454</v>
      </c>
      <c r="B458" s="2">
        <v>6.6000000000000003E-2</v>
      </c>
      <c r="C458" s="1">
        <v>44343</v>
      </c>
    </row>
    <row r="459" spans="1:3" x14ac:dyDescent="0.25">
      <c r="A459" t="s">
        <v>455</v>
      </c>
      <c r="B459" s="2">
        <v>5.0999999999999997E-2</v>
      </c>
      <c r="C459" s="1">
        <v>44343</v>
      </c>
    </row>
    <row r="460" spans="1:3" x14ac:dyDescent="0.25">
      <c r="A460" t="s">
        <v>456</v>
      </c>
      <c r="B460" s="2">
        <v>4.2999999999999997E-2</v>
      </c>
      <c r="C460" s="1">
        <v>44346</v>
      </c>
    </row>
    <row r="461" spans="1:3" x14ac:dyDescent="0.25">
      <c r="A461" t="s">
        <v>457</v>
      </c>
      <c r="B461" s="2">
        <v>4.1000000000000002E-2</v>
      </c>
      <c r="C461" s="1">
        <v>44354</v>
      </c>
    </row>
    <row r="462" spans="1:3" x14ac:dyDescent="0.25">
      <c r="A462" t="s">
        <v>458</v>
      </c>
      <c r="B462" s="2">
        <v>3.3000000000000002E-2</v>
      </c>
      <c r="C462" s="1">
        <v>44354</v>
      </c>
    </row>
    <row r="463" spans="1:3" x14ac:dyDescent="0.25">
      <c r="A463" t="s">
        <v>459</v>
      </c>
      <c r="B463" s="2">
        <v>2.9000000000000001E-2</v>
      </c>
      <c r="C463" s="1">
        <v>44354</v>
      </c>
    </row>
    <row r="464" spans="1:3" x14ac:dyDescent="0.25">
      <c r="A464" t="s">
        <v>460</v>
      </c>
      <c r="B464" s="2">
        <v>5.6000000000000001E-2</v>
      </c>
      <c r="C464" s="1">
        <v>44373</v>
      </c>
    </row>
    <row r="465" spans="1:3" x14ac:dyDescent="0.25">
      <c r="A465" t="s">
        <v>461</v>
      </c>
      <c r="B465" s="2">
        <v>5.2999999999999999E-2</v>
      </c>
      <c r="C465" s="1">
        <v>44373</v>
      </c>
    </row>
    <row r="466" spans="1:3" x14ac:dyDescent="0.25">
      <c r="A466" t="s">
        <v>462</v>
      </c>
      <c r="B466" s="2">
        <v>4.5999999999999999E-2</v>
      </c>
      <c r="C466" s="1">
        <v>44373</v>
      </c>
    </row>
    <row r="467" spans="1:3" x14ac:dyDescent="0.25">
      <c r="A467" t="s">
        <v>463</v>
      </c>
      <c r="B467" s="2">
        <v>6.0999999999999999E-2</v>
      </c>
      <c r="C467" s="1">
        <v>44374</v>
      </c>
    </row>
    <row r="468" spans="1:3" x14ac:dyDescent="0.25">
      <c r="A468" t="s">
        <v>464</v>
      </c>
      <c r="B468" s="2">
        <v>5.6000000000000001E-2</v>
      </c>
      <c r="C468" s="1">
        <v>44374</v>
      </c>
    </row>
    <row r="469" spans="1:3" x14ac:dyDescent="0.25">
      <c r="A469" t="s">
        <v>465</v>
      </c>
      <c r="B469" s="2">
        <v>5.5E-2</v>
      </c>
      <c r="C469" s="1">
        <v>44374</v>
      </c>
    </row>
    <row r="470" spans="1:3" x14ac:dyDescent="0.25">
      <c r="A470" t="s">
        <v>466</v>
      </c>
      <c r="B470" s="2">
        <v>5.3999999999999999E-2</v>
      </c>
      <c r="C470" s="1">
        <v>44374</v>
      </c>
    </row>
    <row r="471" spans="1:3" x14ac:dyDescent="0.25">
      <c r="A471" t="s">
        <v>467</v>
      </c>
      <c r="B471" s="2">
        <v>4.9000000000000002E-2</v>
      </c>
      <c r="C471" s="1">
        <v>44374</v>
      </c>
    </row>
    <row r="472" spans="1:3" x14ac:dyDescent="0.25">
      <c r="A472" t="s">
        <v>468</v>
      </c>
      <c r="B472" s="2">
        <v>3.5000000000000003E-2</v>
      </c>
      <c r="C472" s="1">
        <v>44374</v>
      </c>
    </row>
    <row r="473" spans="1:3" x14ac:dyDescent="0.25">
      <c r="A473" t="s">
        <v>469</v>
      </c>
      <c r="B473" s="2">
        <v>2.8000000000000001E-2</v>
      </c>
      <c r="C473" s="1">
        <v>44374</v>
      </c>
    </row>
    <row r="474" spans="1:3" x14ac:dyDescent="0.25">
      <c r="A474" t="s">
        <v>470</v>
      </c>
      <c r="B474" s="2">
        <v>5.2999999999999999E-2</v>
      </c>
      <c r="C474" s="1">
        <v>44381</v>
      </c>
    </row>
    <row r="475" spans="1:3" x14ac:dyDescent="0.25">
      <c r="A475" t="s">
        <v>471</v>
      </c>
      <c r="B475" s="2">
        <v>4.5999999999999999E-2</v>
      </c>
      <c r="C475" s="1">
        <v>44381</v>
      </c>
    </row>
    <row r="476" spans="1:3" x14ac:dyDescent="0.25">
      <c r="A476" t="s">
        <v>472</v>
      </c>
      <c r="B476" s="2">
        <v>4.7E-2</v>
      </c>
      <c r="C476" s="1">
        <v>44382</v>
      </c>
    </row>
    <row r="477" spans="1:3" x14ac:dyDescent="0.25">
      <c r="A477" t="s">
        <v>473</v>
      </c>
      <c r="B477" s="2">
        <v>3.5000000000000003E-2</v>
      </c>
      <c r="C477" s="1">
        <v>44383</v>
      </c>
    </row>
    <row r="478" spans="1:3" x14ac:dyDescent="0.25">
      <c r="A478" t="s">
        <v>474</v>
      </c>
      <c r="B478" s="2">
        <v>2.1000000000000001E-2</v>
      </c>
      <c r="C478" s="1">
        <v>44391</v>
      </c>
    </row>
    <row r="479" spans="1:3" x14ac:dyDescent="0.25">
      <c r="A479" t="s">
        <v>475</v>
      </c>
      <c r="B479" s="2">
        <v>0.13200000000000001</v>
      </c>
      <c r="C479" s="1">
        <v>44392</v>
      </c>
    </row>
    <row r="480" spans="1:3" x14ac:dyDescent="0.25">
      <c r="A480" t="s">
        <v>476</v>
      </c>
      <c r="B480" s="2">
        <v>3.1E-2</v>
      </c>
      <c r="C480" s="1">
        <v>44392</v>
      </c>
    </row>
    <row r="481" spans="1:3" x14ac:dyDescent="0.25">
      <c r="A481" t="s">
        <v>477</v>
      </c>
      <c r="B481" s="2">
        <v>0.03</v>
      </c>
      <c r="C481" s="1">
        <v>44393</v>
      </c>
    </row>
    <row r="482" spans="1:3" x14ac:dyDescent="0.25">
      <c r="A482" t="s">
        <v>478</v>
      </c>
      <c r="B482" s="2">
        <v>6.6000000000000003E-2</v>
      </c>
      <c r="C482" s="1">
        <v>44397</v>
      </c>
    </row>
    <row r="483" spans="1:3" x14ac:dyDescent="0.25">
      <c r="A483" t="s">
        <v>479</v>
      </c>
      <c r="B483" s="2">
        <v>5.8000000000000003E-2</v>
      </c>
      <c r="C483" s="1">
        <v>44397</v>
      </c>
    </row>
    <row r="484" spans="1:3" x14ac:dyDescent="0.25">
      <c r="A484" t="s">
        <v>480</v>
      </c>
      <c r="B484" s="2">
        <v>3.5999999999999997E-2</v>
      </c>
      <c r="C484" s="1">
        <v>44397</v>
      </c>
    </row>
    <row r="485" spans="1:3" x14ac:dyDescent="0.25">
      <c r="A485" t="s">
        <v>481</v>
      </c>
      <c r="B485" s="2">
        <v>4.9000000000000002E-2</v>
      </c>
      <c r="C485" s="1">
        <v>44398</v>
      </c>
    </row>
    <row r="486" spans="1:3" x14ac:dyDescent="0.25">
      <c r="A486" t="s">
        <v>482</v>
      </c>
      <c r="B486" s="2">
        <v>2.9000000000000001E-2</v>
      </c>
      <c r="C486" s="1">
        <v>44398</v>
      </c>
    </row>
    <row r="487" spans="1:3" x14ac:dyDescent="0.25">
      <c r="A487" t="s">
        <v>483</v>
      </c>
      <c r="B487" s="2">
        <v>5.8000000000000003E-2</v>
      </c>
      <c r="C487" s="1">
        <v>44401</v>
      </c>
    </row>
    <row r="488" spans="1:3" x14ac:dyDescent="0.25">
      <c r="A488" t="s">
        <v>484</v>
      </c>
      <c r="B488" s="2">
        <v>3.3000000000000002E-2</v>
      </c>
      <c r="C488" s="1">
        <v>44402</v>
      </c>
    </row>
    <row r="489" spans="1:3" x14ac:dyDescent="0.25">
      <c r="A489" t="s">
        <v>485</v>
      </c>
      <c r="B489" s="2">
        <v>3.1E-2</v>
      </c>
      <c r="C489" s="1">
        <v>44402</v>
      </c>
    </row>
    <row r="490" spans="1:3" x14ac:dyDescent="0.25">
      <c r="A490" t="s">
        <v>486</v>
      </c>
      <c r="B490" s="2">
        <v>2.9000000000000001E-2</v>
      </c>
      <c r="C490" s="1">
        <v>44402</v>
      </c>
    </row>
    <row r="491" spans="1:3" x14ac:dyDescent="0.25">
      <c r="A491" t="s">
        <v>487</v>
      </c>
      <c r="B491" s="2">
        <v>4.3999999999999997E-2</v>
      </c>
      <c r="C491" s="1">
        <v>44404</v>
      </c>
    </row>
    <row r="492" spans="1:3" x14ac:dyDescent="0.25">
      <c r="A492" t="s">
        <v>488</v>
      </c>
      <c r="B492" s="2">
        <v>2.5999999999999999E-2</v>
      </c>
      <c r="C492" s="1">
        <v>44405</v>
      </c>
    </row>
    <row r="493" spans="1:3" x14ac:dyDescent="0.25">
      <c r="A493" t="s">
        <v>489</v>
      </c>
      <c r="B493" s="2">
        <v>2.5000000000000001E-2</v>
      </c>
      <c r="C493" s="1">
        <v>44426</v>
      </c>
    </row>
    <row r="494" spans="1:3" x14ac:dyDescent="0.25">
      <c r="A494" t="s">
        <v>490</v>
      </c>
      <c r="B494" s="2">
        <v>3.4000000000000002E-2</v>
      </c>
      <c r="C494" s="1">
        <v>44428</v>
      </c>
    </row>
    <row r="495" spans="1:3" x14ac:dyDescent="0.25">
      <c r="A495" s="11" t="s">
        <v>491</v>
      </c>
      <c r="B495" s="12">
        <v>1.4999999999999999E-2</v>
      </c>
      <c r="C495" s="13">
        <v>44429</v>
      </c>
    </row>
    <row r="496" spans="1:3" x14ac:dyDescent="0.25">
      <c r="A496" t="s">
        <v>492</v>
      </c>
      <c r="B496" s="2">
        <v>2.8000000000000001E-2</v>
      </c>
      <c r="C496" s="1">
        <v>44430</v>
      </c>
    </row>
    <row r="497" spans="1:3" x14ac:dyDescent="0.25">
      <c r="A497" t="s">
        <v>493</v>
      </c>
      <c r="B497" s="2">
        <v>2.1000000000000001E-2</v>
      </c>
      <c r="C497" s="1">
        <v>44430</v>
      </c>
    </row>
    <row r="498" spans="1:3" x14ac:dyDescent="0.25">
      <c r="A498" t="s">
        <v>494</v>
      </c>
      <c r="B498" s="2">
        <v>6.2E-2</v>
      </c>
    </row>
    <row r="499" spans="1:3" x14ac:dyDescent="0.25">
      <c r="A499" t="s">
        <v>495</v>
      </c>
      <c r="B499" s="2">
        <v>5.3999999999999999E-2</v>
      </c>
    </row>
    <row r="500" spans="1:3" x14ac:dyDescent="0.25">
      <c r="A500" t="s">
        <v>496</v>
      </c>
      <c r="B500" s="2">
        <v>4.8000000000000001E-2</v>
      </c>
    </row>
    <row r="501" spans="1:3" x14ac:dyDescent="0.25">
      <c r="A501" t="s">
        <v>497</v>
      </c>
      <c r="B501" s="2">
        <v>4.3999999999999997E-2</v>
      </c>
    </row>
    <row r="502" spans="1:3" x14ac:dyDescent="0.25">
      <c r="A502" t="s">
        <v>498</v>
      </c>
      <c r="B502" s="2">
        <v>4.2000000000000003E-2</v>
      </c>
    </row>
    <row r="503" spans="1:3" x14ac:dyDescent="0.25">
      <c r="A503" t="s">
        <v>499</v>
      </c>
      <c r="B503" s="2">
        <v>4.2000000000000003E-2</v>
      </c>
    </row>
    <row r="504" spans="1:3" x14ac:dyDescent="0.25">
      <c r="A504" t="s">
        <v>500</v>
      </c>
      <c r="B504" s="2">
        <v>4.1000000000000002E-2</v>
      </c>
    </row>
    <row r="505" spans="1:3" x14ac:dyDescent="0.25">
      <c r="A505" t="s">
        <v>501</v>
      </c>
      <c r="B505" s="2">
        <v>4.1000000000000002E-2</v>
      </c>
    </row>
    <row r="506" spans="1:3" x14ac:dyDescent="0.25">
      <c r="A506" t="s">
        <v>502</v>
      </c>
      <c r="B506" s="2">
        <v>4.1000000000000002E-2</v>
      </c>
    </row>
    <row r="507" spans="1:3" x14ac:dyDescent="0.25">
      <c r="A507" t="s">
        <v>503</v>
      </c>
      <c r="B507" s="2">
        <v>0.04</v>
      </c>
    </row>
    <row r="508" spans="1:3" x14ac:dyDescent="0.25">
      <c r="A508" t="s">
        <v>504</v>
      </c>
      <c r="B508" s="2">
        <v>3.9E-2</v>
      </c>
    </row>
    <row r="509" spans="1:3" x14ac:dyDescent="0.25">
      <c r="A509" t="s">
        <v>505</v>
      </c>
      <c r="B509" s="2">
        <v>3.5999999999999997E-2</v>
      </c>
    </row>
    <row r="510" spans="1:3" x14ac:dyDescent="0.25">
      <c r="A510" t="s">
        <v>506</v>
      </c>
      <c r="B510" s="2">
        <v>3.5000000000000003E-2</v>
      </c>
    </row>
    <row r="511" spans="1:3" x14ac:dyDescent="0.25">
      <c r="A511" t="s">
        <v>507</v>
      </c>
      <c r="B511" s="2">
        <v>3.4000000000000002E-2</v>
      </c>
    </row>
    <row r="512" spans="1:3" x14ac:dyDescent="0.25">
      <c r="A512" t="s">
        <v>508</v>
      </c>
      <c r="B512" s="2">
        <v>3.3000000000000002E-2</v>
      </c>
    </row>
    <row r="513" spans="1:2" x14ac:dyDescent="0.25">
      <c r="A513" t="s">
        <v>509</v>
      </c>
      <c r="B513" s="2">
        <v>3.2000000000000001E-2</v>
      </c>
    </row>
    <row r="514" spans="1:2" x14ac:dyDescent="0.25">
      <c r="A514" t="s">
        <v>510</v>
      </c>
      <c r="B514" s="2">
        <v>3.2000000000000001E-2</v>
      </c>
    </row>
    <row r="515" spans="1:2" x14ac:dyDescent="0.25">
      <c r="A515" t="s">
        <v>511</v>
      </c>
      <c r="B515" s="2">
        <v>3.2000000000000001E-2</v>
      </c>
    </row>
    <row r="516" spans="1:2" x14ac:dyDescent="0.25">
      <c r="A516" t="s">
        <v>512</v>
      </c>
      <c r="B516" s="2">
        <v>3.1E-2</v>
      </c>
    </row>
    <row r="517" spans="1:2" x14ac:dyDescent="0.25">
      <c r="A517" t="s">
        <v>513</v>
      </c>
      <c r="B517" s="2">
        <v>3.1E-2</v>
      </c>
    </row>
    <row r="518" spans="1:2" x14ac:dyDescent="0.25">
      <c r="A518" t="s">
        <v>514</v>
      </c>
      <c r="B518" s="2">
        <v>0.03</v>
      </c>
    </row>
    <row r="519" spans="1:2" x14ac:dyDescent="0.25">
      <c r="A519" t="s">
        <v>515</v>
      </c>
      <c r="B519" s="2">
        <v>0.03</v>
      </c>
    </row>
    <row r="520" spans="1:2" x14ac:dyDescent="0.25">
      <c r="A520" t="s">
        <v>516</v>
      </c>
      <c r="B520" s="2">
        <v>0.03</v>
      </c>
    </row>
    <row r="521" spans="1:2" x14ac:dyDescent="0.25">
      <c r="A521" t="s">
        <v>517</v>
      </c>
      <c r="B521" s="2">
        <v>2.9000000000000001E-2</v>
      </c>
    </row>
    <row r="522" spans="1:2" x14ac:dyDescent="0.25">
      <c r="A522" t="s">
        <v>518</v>
      </c>
      <c r="B522" s="2">
        <v>2.9000000000000001E-2</v>
      </c>
    </row>
    <row r="523" spans="1:2" x14ac:dyDescent="0.25">
      <c r="A523" t="s">
        <v>519</v>
      </c>
      <c r="B523" s="2">
        <v>2.9000000000000001E-2</v>
      </c>
    </row>
    <row r="524" spans="1:2" x14ac:dyDescent="0.25">
      <c r="A524" t="s">
        <v>520</v>
      </c>
      <c r="B524" s="2">
        <v>2.9000000000000001E-2</v>
      </c>
    </row>
    <row r="525" spans="1:2" x14ac:dyDescent="0.25">
      <c r="A525" t="s">
        <v>521</v>
      </c>
      <c r="B525" s="2">
        <v>2.8000000000000001E-2</v>
      </c>
    </row>
    <row r="526" spans="1:2" x14ac:dyDescent="0.25">
      <c r="A526" t="s">
        <v>522</v>
      </c>
      <c r="B526" s="2">
        <v>2.8000000000000001E-2</v>
      </c>
    </row>
    <row r="527" spans="1:2" x14ac:dyDescent="0.25">
      <c r="A527" t="s">
        <v>523</v>
      </c>
      <c r="B527" s="2">
        <v>2.8000000000000001E-2</v>
      </c>
    </row>
    <row r="528" spans="1:2" x14ac:dyDescent="0.25">
      <c r="A528" t="s">
        <v>524</v>
      </c>
      <c r="B528" s="2">
        <v>2.7E-2</v>
      </c>
    </row>
    <row r="529" spans="1:2" x14ac:dyDescent="0.25">
      <c r="A529" t="s">
        <v>525</v>
      </c>
      <c r="B529" s="2">
        <v>2.7E-2</v>
      </c>
    </row>
    <row r="530" spans="1:2" x14ac:dyDescent="0.25">
      <c r="A530" t="s">
        <v>526</v>
      </c>
      <c r="B530" s="2">
        <v>2.5999999999999999E-2</v>
      </c>
    </row>
    <row r="531" spans="1:2" x14ac:dyDescent="0.25">
      <c r="A531" t="s">
        <v>527</v>
      </c>
      <c r="B531" s="2">
        <v>2.5999999999999999E-2</v>
      </c>
    </row>
    <row r="532" spans="1:2" x14ac:dyDescent="0.25">
      <c r="A532" t="s">
        <v>528</v>
      </c>
      <c r="B532" s="2">
        <v>2.5999999999999999E-2</v>
      </c>
    </row>
    <row r="533" spans="1:2" x14ac:dyDescent="0.25">
      <c r="A533" t="s">
        <v>529</v>
      </c>
      <c r="B533" s="2">
        <v>2.5000000000000001E-2</v>
      </c>
    </row>
    <row r="534" spans="1:2" x14ac:dyDescent="0.25">
      <c r="A534" t="s">
        <v>530</v>
      </c>
      <c r="B534" s="2">
        <v>2.5000000000000001E-2</v>
      </c>
    </row>
    <row r="535" spans="1:2" x14ac:dyDescent="0.25">
      <c r="A535" t="s">
        <v>531</v>
      </c>
      <c r="B535" s="2">
        <v>2.5000000000000001E-2</v>
      </c>
    </row>
    <row r="536" spans="1:2" x14ac:dyDescent="0.25">
      <c r="A536" t="s">
        <v>532</v>
      </c>
      <c r="B536" s="2">
        <v>2.5000000000000001E-2</v>
      </c>
    </row>
    <row r="537" spans="1:2" x14ac:dyDescent="0.25">
      <c r="A537" t="s">
        <v>533</v>
      </c>
      <c r="B537" s="2">
        <v>2.4E-2</v>
      </c>
    </row>
    <row r="538" spans="1:2" x14ac:dyDescent="0.25">
      <c r="A538" t="s">
        <v>534</v>
      </c>
      <c r="B538" s="2">
        <v>2.4E-2</v>
      </c>
    </row>
    <row r="539" spans="1:2" x14ac:dyDescent="0.25">
      <c r="A539" t="s">
        <v>535</v>
      </c>
      <c r="B539" s="2">
        <v>2.3E-2</v>
      </c>
    </row>
    <row r="540" spans="1:2" x14ac:dyDescent="0.25">
      <c r="A540" t="s">
        <v>536</v>
      </c>
      <c r="B540" s="2">
        <v>2.3E-2</v>
      </c>
    </row>
    <row r="541" spans="1:2" x14ac:dyDescent="0.25">
      <c r="A541" t="s">
        <v>537</v>
      </c>
      <c r="B541" s="2">
        <v>2.3E-2</v>
      </c>
    </row>
    <row r="542" spans="1:2" x14ac:dyDescent="0.25">
      <c r="A542" t="s">
        <v>538</v>
      </c>
      <c r="B542" s="2">
        <v>2.3E-2</v>
      </c>
    </row>
    <row r="543" spans="1:2" x14ac:dyDescent="0.25">
      <c r="A543" t="s">
        <v>539</v>
      </c>
      <c r="B543" s="2">
        <v>2.3E-2</v>
      </c>
    </row>
    <row r="544" spans="1:2" x14ac:dyDescent="0.25">
      <c r="A544" t="s">
        <v>540</v>
      </c>
      <c r="B544" s="2">
        <v>2.1999999999999999E-2</v>
      </c>
    </row>
    <row r="545" spans="1:2" x14ac:dyDescent="0.25">
      <c r="A545" t="s">
        <v>541</v>
      </c>
      <c r="B545" s="2">
        <v>2.1999999999999999E-2</v>
      </c>
    </row>
    <row r="546" spans="1:2" x14ac:dyDescent="0.25">
      <c r="A546" t="s">
        <v>542</v>
      </c>
      <c r="B546" s="2">
        <v>2.1999999999999999E-2</v>
      </c>
    </row>
    <row r="547" spans="1:2" x14ac:dyDescent="0.25">
      <c r="A547" t="s">
        <v>543</v>
      </c>
      <c r="B547" s="2">
        <v>2.1999999999999999E-2</v>
      </c>
    </row>
    <row r="548" spans="1:2" x14ac:dyDescent="0.25">
      <c r="A548" t="s">
        <v>544</v>
      </c>
      <c r="B548" s="2">
        <v>2.1999999999999999E-2</v>
      </c>
    </row>
    <row r="549" spans="1:2" x14ac:dyDescent="0.25">
      <c r="A549" t="s">
        <v>545</v>
      </c>
      <c r="B549" s="2">
        <v>2.1999999999999999E-2</v>
      </c>
    </row>
    <row r="550" spans="1:2" x14ac:dyDescent="0.25">
      <c r="A550" t="s">
        <v>546</v>
      </c>
      <c r="B550" s="2">
        <v>2.1999999999999999E-2</v>
      </c>
    </row>
    <row r="551" spans="1:2" x14ac:dyDescent="0.25">
      <c r="A551" t="s">
        <v>547</v>
      </c>
      <c r="B551" s="2">
        <v>2.1000000000000001E-2</v>
      </c>
    </row>
    <row r="552" spans="1:2" x14ac:dyDescent="0.25">
      <c r="A552" t="s">
        <v>548</v>
      </c>
      <c r="B552" s="2">
        <v>2.1000000000000001E-2</v>
      </c>
    </row>
    <row r="553" spans="1:2" x14ac:dyDescent="0.25">
      <c r="A553" t="s">
        <v>549</v>
      </c>
      <c r="B553" s="2">
        <v>2.1000000000000001E-2</v>
      </c>
    </row>
    <row r="554" spans="1:2" x14ac:dyDescent="0.25">
      <c r="A554" t="s">
        <v>550</v>
      </c>
      <c r="B554" s="2">
        <v>2.1000000000000001E-2</v>
      </c>
    </row>
    <row r="555" spans="1:2" x14ac:dyDescent="0.25">
      <c r="A555" t="s">
        <v>551</v>
      </c>
      <c r="B555" s="2">
        <v>2.1000000000000001E-2</v>
      </c>
    </row>
    <row r="556" spans="1:2" x14ac:dyDescent="0.25">
      <c r="A556" t="s">
        <v>552</v>
      </c>
      <c r="B556" s="2">
        <v>0.02</v>
      </c>
    </row>
    <row r="557" spans="1:2" x14ac:dyDescent="0.25">
      <c r="A557" t="s">
        <v>553</v>
      </c>
      <c r="B557" s="2">
        <v>0.02</v>
      </c>
    </row>
    <row r="558" spans="1:2" x14ac:dyDescent="0.25">
      <c r="A558" t="s">
        <v>554</v>
      </c>
      <c r="B558" s="2">
        <v>0.02</v>
      </c>
    </row>
    <row r="559" spans="1:2" x14ac:dyDescent="0.25">
      <c r="A559" t="s">
        <v>555</v>
      </c>
      <c r="B559" s="2">
        <v>0.02</v>
      </c>
    </row>
    <row r="560" spans="1:2" x14ac:dyDescent="0.25">
      <c r="A560" t="s">
        <v>556</v>
      </c>
      <c r="B560" s="2">
        <v>0.02</v>
      </c>
    </row>
    <row r="561" spans="1:2" x14ac:dyDescent="0.25">
      <c r="A561" t="s">
        <v>557</v>
      </c>
      <c r="B561" s="2">
        <v>0.02</v>
      </c>
    </row>
    <row r="562" spans="1:2" x14ac:dyDescent="0.25">
      <c r="A562" t="s">
        <v>558</v>
      </c>
      <c r="B562" s="2">
        <v>1.9E-2</v>
      </c>
    </row>
    <row r="563" spans="1:2" x14ac:dyDescent="0.25">
      <c r="A563" t="s">
        <v>559</v>
      </c>
      <c r="B563" s="2">
        <v>1.9E-2</v>
      </c>
    </row>
    <row r="564" spans="1:2" x14ac:dyDescent="0.25">
      <c r="A564" t="s">
        <v>560</v>
      </c>
      <c r="B564" s="2">
        <v>1.9E-2</v>
      </c>
    </row>
    <row r="565" spans="1:2" x14ac:dyDescent="0.25">
      <c r="A565" t="s">
        <v>561</v>
      </c>
      <c r="B565" s="2">
        <v>1.9E-2</v>
      </c>
    </row>
    <row r="566" spans="1:2" x14ac:dyDescent="0.25">
      <c r="A566" t="s">
        <v>562</v>
      </c>
      <c r="B566" s="2">
        <v>1.9E-2</v>
      </c>
    </row>
    <row r="567" spans="1:2" x14ac:dyDescent="0.25">
      <c r="A567" t="s">
        <v>563</v>
      </c>
      <c r="B567" s="2">
        <v>1.9E-2</v>
      </c>
    </row>
    <row r="568" spans="1:2" x14ac:dyDescent="0.25">
      <c r="A568" t="s">
        <v>564</v>
      </c>
      <c r="B568" s="2">
        <v>1.9E-2</v>
      </c>
    </row>
    <row r="569" spans="1:2" x14ac:dyDescent="0.25">
      <c r="A569" t="s">
        <v>565</v>
      </c>
      <c r="B569" s="2">
        <v>1.9E-2</v>
      </c>
    </row>
    <row r="570" spans="1:2" x14ac:dyDescent="0.25">
      <c r="A570" t="s">
        <v>566</v>
      </c>
      <c r="B570" s="2">
        <v>1.9E-2</v>
      </c>
    </row>
    <row r="571" spans="1:2" x14ac:dyDescent="0.25">
      <c r="A571" t="s">
        <v>567</v>
      </c>
      <c r="B571" s="2">
        <v>1.9E-2</v>
      </c>
    </row>
    <row r="572" spans="1:2" x14ac:dyDescent="0.25">
      <c r="A572" t="s">
        <v>568</v>
      </c>
      <c r="B572" s="2">
        <v>1.9E-2</v>
      </c>
    </row>
    <row r="573" spans="1:2" x14ac:dyDescent="0.25">
      <c r="A573" t="s">
        <v>569</v>
      </c>
      <c r="B573" s="2">
        <v>1.9E-2</v>
      </c>
    </row>
    <row r="574" spans="1:2" x14ac:dyDescent="0.25">
      <c r="A574" t="s">
        <v>570</v>
      </c>
      <c r="B574" s="2">
        <v>1.9E-2</v>
      </c>
    </row>
    <row r="575" spans="1:2" x14ac:dyDescent="0.25">
      <c r="A575" t="s">
        <v>571</v>
      </c>
      <c r="B575" s="2">
        <v>1.9E-2</v>
      </c>
    </row>
    <row r="576" spans="1:2" x14ac:dyDescent="0.25">
      <c r="A576" t="s">
        <v>572</v>
      </c>
      <c r="B576" s="2">
        <v>1.7999999999999999E-2</v>
      </c>
    </row>
    <row r="577" spans="1:2" x14ac:dyDescent="0.25">
      <c r="A577" t="s">
        <v>573</v>
      </c>
      <c r="B577" s="2">
        <v>1.7999999999999999E-2</v>
      </c>
    </row>
    <row r="578" spans="1:2" x14ac:dyDescent="0.25">
      <c r="A578" t="s">
        <v>574</v>
      </c>
      <c r="B578" s="2">
        <v>1.7999999999999999E-2</v>
      </c>
    </row>
    <row r="579" spans="1:2" x14ac:dyDescent="0.25">
      <c r="A579" t="s">
        <v>575</v>
      </c>
      <c r="B579" s="2">
        <v>1.7999999999999999E-2</v>
      </c>
    </row>
    <row r="580" spans="1:2" x14ac:dyDescent="0.25">
      <c r="A580" t="s">
        <v>576</v>
      </c>
      <c r="B580" s="2">
        <v>1.7999999999999999E-2</v>
      </c>
    </row>
    <row r="581" spans="1:2" x14ac:dyDescent="0.25">
      <c r="A581" t="s">
        <v>577</v>
      </c>
      <c r="B581" s="2">
        <v>1.7999999999999999E-2</v>
      </c>
    </row>
    <row r="582" spans="1:2" x14ac:dyDescent="0.25">
      <c r="A582" t="s">
        <v>578</v>
      </c>
      <c r="B582" s="2">
        <v>1.7999999999999999E-2</v>
      </c>
    </row>
    <row r="583" spans="1:2" x14ac:dyDescent="0.25">
      <c r="A583" t="s">
        <v>579</v>
      </c>
      <c r="B583" s="2">
        <v>1.7000000000000001E-2</v>
      </c>
    </row>
    <row r="584" spans="1:2" x14ac:dyDescent="0.25">
      <c r="A584" t="s">
        <v>580</v>
      </c>
      <c r="B584" s="2">
        <v>1.7000000000000001E-2</v>
      </c>
    </row>
    <row r="585" spans="1:2" x14ac:dyDescent="0.25">
      <c r="A585" t="s">
        <v>581</v>
      </c>
      <c r="B585" s="2">
        <v>1.7000000000000001E-2</v>
      </c>
    </row>
    <row r="586" spans="1:2" x14ac:dyDescent="0.25">
      <c r="A586" t="s">
        <v>582</v>
      </c>
      <c r="B586" s="2">
        <v>1.7000000000000001E-2</v>
      </c>
    </row>
    <row r="587" spans="1:2" x14ac:dyDescent="0.25">
      <c r="A587" t="s">
        <v>583</v>
      </c>
      <c r="B587" s="2">
        <v>1.7000000000000001E-2</v>
      </c>
    </row>
    <row r="588" spans="1:2" x14ac:dyDescent="0.25">
      <c r="A588" t="s">
        <v>584</v>
      </c>
      <c r="B588" s="2">
        <v>1.7000000000000001E-2</v>
      </c>
    </row>
    <row r="589" spans="1:2" x14ac:dyDescent="0.25">
      <c r="A589" t="s">
        <v>585</v>
      </c>
      <c r="B589" s="2">
        <v>1.7000000000000001E-2</v>
      </c>
    </row>
    <row r="590" spans="1:2" x14ac:dyDescent="0.25">
      <c r="A590" t="s">
        <v>586</v>
      </c>
      <c r="B590" s="2">
        <v>1.7000000000000001E-2</v>
      </c>
    </row>
    <row r="591" spans="1:2" x14ac:dyDescent="0.25">
      <c r="A591" t="s">
        <v>587</v>
      </c>
      <c r="B591" s="2">
        <v>1.6E-2</v>
      </c>
    </row>
    <row r="592" spans="1:2" x14ac:dyDescent="0.25">
      <c r="A592" t="s">
        <v>588</v>
      </c>
      <c r="B592" s="2">
        <v>1.6E-2</v>
      </c>
    </row>
    <row r="593" spans="1:2" x14ac:dyDescent="0.25">
      <c r="A593" t="s">
        <v>589</v>
      </c>
      <c r="B593" s="2">
        <v>1.6E-2</v>
      </c>
    </row>
    <row r="594" spans="1:2" x14ac:dyDescent="0.25">
      <c r="A594" t="s">
        <v>590</v>
      </c>
      <c r="B594" s="2">
        <v>1.6E-2</v>
      </c>
    </row>
    <row r="595" spans="1:2" x14ac:dyDescent="0.25">
      <c r="A595" t="s">
        <v>591</v>
      </c>
      <c r="B595" s="2">
        <v>1.6E-2</v>
      </c>
    </row>
    <row r="596" spans="1:2" x14ac:dyDescent="0.25">
      <c r="A596" t="s">
        <v>592</v>
      </c>
      <c r="B596" s="2">
        <v>1.6E-2</v>
      </c>
    </row>
    <row r="597" spans="1:2" x14ac:dyDescent="0.25">
      <c r="A597" t="s">
        <v>593</v>
      </c>
      <c r="B597" s="2">
        <v>1.6E-2</v>
      </c>
    </row>
    <row r="598" spans="1:2" x14ac:dyDescent="0.25">
      <c r="A598" t="s">
        <v>594</v>
      </c>
      <c r="B598" s="2">
        <v>1.6E-2</v>
      </c>
    </row>
    <row r="599" spans="1:2" x14ac:dyDescent="0.25">
      <c r="A599" t="s">
        <v>595</v>
      </c>
      <c r="B599" s="2">
        <v>1.6E-2</v>
      </c>
    </row>
    <row r="600" spans="1:2" x14ac:dyDescent="0.25">
      <c r="A600" t="s">
        <v>596</v>
      </c>
      <c r="B600" s="2">
        <v>1.6E-2</v>
      </c>
    </row>
    <row r="601" spans="1:2" x14ac:dyDescent="0.25">
      <c r="A601" t="s">
        <v>597</v>
      </c>
      <c r="B601" s="2">
        <v>1.6E-2</v>
      </c>
    </row>
    <row r="602" spans="1:2" x14ac:dyDescent="0.25">
      <c r="A602" t="s">
        <v>598</v>
      </c>
      <c r="B602" s="2">
        <v>1.6E-2</v>
      </c>
    </row>
    <row r="603" spans="1:2" x14ac:dyDescent="0.25">
      <c r="A603" t="s">
        <v>599</v>
      </c>
      <c r="B603" s="2">
        <v>1.4999999999999999E-2</v>
      </c>
    </row>
    <row r="604" spans="1:2" x14ac:dyDescent="0.25">
      <c r="A604" t="s">
        <v>600</v>
      </c>
      <c r="B604" s="2">
        <v>1.4999999999999999E-2</v>
      </c>
    </row>
    <row r="605" spans="1:2" x14ac:dyDescent="0.25">
      <c r="A605" t="s">
        <v>601</v>
      </c>
      <c r="B605" s="2">
        <v>1.4999999999999999E-2</v>
      </c>
    </row>
    <row r="606" spans="1:2" x14ac:dyDescent="0.25">
      <c r="A606" t="s">
        <v>602</v>
      </c>
      <c r="B606" s="2">
        <v>1.4999999999999999E-2</v>
      </c>
    </row>
    <row r="607" spans="1:2" x14ac:dyDescent="0.25">
      <c r="A607" t="s">
        <v>603</v>
      </c>
      <c r="B607" s="2">
        <v>1.4999999999999999E-2</v>
      </c>
    </row>
    <row r="608" spans="1:2" x14ac:dyDescent="0.25">
      <c r="A608" t="s">
        <v>604</v>
      </c>
      <c r="B608" s="2">
        <v>1.4999999999999999E-2</v>
      </c>
    </row>
    <row r="609" spans="1:2" x14ac:dyDescent="0.25">
      <c r="A609" t="s">
        <v>605</v>
      </c>
      <c r="B609" s="2">
        <v>1.4999999999999999E-2</v>
      </c>
    </row>
    <row r="610" spans="1:2" x14ac:dyDescent="0.25">
      <c r="A610" t="s">
        <v>606</v>
      </c>
      <c r="B610" s="2">
        <v>1.4E-2</v>
      </c>
    </row>
    <row r="611" spans="1:2" x14ac:dyDescent="0.25">
      <c r="A611" t="s">
        <v>607</v>
      </c>
      <c r="B611" s="2">
        <v>1.4E-2</v>
      </c>
    </row>
    <row r="612" spans="1:2" x14ac:dyDescent="0.25">
      <c r="A612" t="s">
        <v>608</v>
      </c>
      <c r="B612" s="2">
        <v>1.2999999999999999E-2</v>
      </c>
    </row>
    <row r="613" spans="1:2" x14ac:dyDescent="0.25">
      <c r="A613" t="s">
        <v>609</v>
      </c>
      <c r="B613" s="2">
        <v>1.2999999999999999E-2</v>
      </c>
    </row>
    <row r="614" spans="1:2" x14ac:dyDescent="0.25">
      <c r="A614" t="s">
        <v>610</v>
      </c>
      <c r="B614" s="2">
        <v>1.2999999999999999E-2</v>
      </c>
    </row>
    <row r="615" spans="1:2" x14ac:dyDescent="0.25">
      <c r="A615" t="s">
        <v>611</v>
      </c>
      <c r="B615" s="2">
        <v>1.2999999999999999E-2</v>
      </c>
    </row>
    <row r="616" spans="1:2" x14ac:dyDescent="0.25">
      <c r="A616" t="s">
        <v>612</v>
      </c>
      <c r="B616" s="2">
        <v>1.2999999999999999E-2</v>
      </c>
    </row>
    <row r="617" spans="1:2" x14ac:dyDescent="0.25">
      <c r="A617" t="s">
        <v>613</v>
      </c>
      <c r="B617" s="2">
        <v>1.2999999999999999E-2</v>
      </c>
    </row>
    <row r="618" spans="1:2" x14ac:dyDescent="0.25">
      <c r="A618" t="s">
        <v>614</v>
      </c>
      <c r="B618" s="2">
        <v>1.2999999999999999E-2</v>
      </c>
    </row>
    <row r="619" spans="1:2" x14ac:dyDescent="0.25">
      <c r="A619" t="s">
        <v>615</v>
      </c>
      <c r="B619" s="2">
        <v>1.2999999999999999E-2</v>
      </c>
    </row>
    <row r="620" spans="1:2" x14ac:dyDescent="0.25">
      <c r="A620" t="s">
        <v>616</v>
      </c>
      <c r="B620" s="2">
        <v>1.2E-2</v>
      </c>
    </row>
    <row r="621" spans="1:2" x14ac:dyDescent="0.25">
      <c r="A621" t="s">
        <v>617</v>
      </c>
      <c r="B621" s="2">
        <v>1.2E-2</v>
      </c>
    </row>
    <row r="622" spans="1:2" x14ac:dyDescent="0.25">
      <c r="A622" t="s">
        <v>618</v>
      </c>
      <c r="B622" s="2">
        <v>1.2E-2</v>
      </c>
    </row>
    <row r="623" spans="1:2" x14ac:dyDescent="0.25">
      <c r="A623" t="s">
        <v>619</v>
      </c>
      <c r="B623" s="2">
        <v>1.2E-2</v>
      </c>
    </row>
    <row r="624" spans="1:2" x14ac:dyDescent="0.25">
      <c r="A624" t="s">
        <v>620</v>
      </c>
      <c r="B624" s="2">
        <v>1.2E-2</v>
      </c>
    </row>
    <row r="625" spans="1:3" x14ac:dyDescent="0.25">
      <c r="A625" t="s">
        <v>621</v>
      </c>
      <c r="B625" s="2">
        <v>1.2E-2</v>
      </c>
    </row>
    <row r="626" spans="1:3" x14ac:dyDescent="0.25">
      <c r="A626" t="s">
        <v>622</v>
      </c>
      <c r="B626" s="2">
        <v>1.2E-2</v>
      </c>
    </row>
    <row r="627" spans="1:3" x14ac:dyDescent="0.25">
      <c r="A627" t="s">
        <v>623</v>
      </c>
      <c r="B627" s="2">
        <v>1.2E-2</v>
      </c>
    </row>
    <row r="628" spans="1:3" x14ac:dyDescent="0.25">
      <c r="A628" t="s">
        <v>624</v>
      </c>
      <c r="B628" s="2">
        <v>1.0999999999999999E-2</v>
      </c>
    </row>
    <row r="629" spans="1:3" x14ac:dyDescent="0.25">
      <c r="A629" t="s">
        <v>625</v>
      </c>
      <c r="B629" s="2">
        <v>1.0999999999999999E-2</v>
      </c>
    </row>
    <row r="630" spans="1:3" x14ac:dyDescent="0.25">
      <c r="A630" t="s">
        <v>626</v>
      </c>
      <c r="B630" s="2">
        <v>1.0999999999999999E-2</v>
      </c>
    </row>
    <row r="631" spans="1:3" x14ac:dyDescent="0.25">
      <c r="A631" t="s">
        <v>627</v>
      </c>
      <c r="B631" s="2">
        <v>1.0999999999999999E-2</v>
      </c>
    </row>
    <row r="632" spans="1:3" x14ac:dyDescent="0.25">
      <c r="A632" t="s">
        <v>628</v>
      </c>
      <c r="B632" s="2">
        <v>1.0999999999999999E-2</v>
      </c>
    </row>
    <row r="633" spans="1:3" x14ac:dyDescent="0.25">
      <c r="A633" t="s">
        <v>629</v>
      </c>
      <c r="B633" s="2">
        <v>1.0999999999999999E-2</v>
      </c>
    </row>
    <row r="634" spans="1:3" x14ac:dyDescent="0.25">
      <c r="A634" t="s">
        <v>630</v>
      </c>
      <c r="B634" s="2">
        <v>0.01</v>
      </c>
    </row>
    <row r="635" spans="1:3" x14ac:dyDescent="0.25">
      <c r="A635" t="s">
        <v>631</v>
      </c>
      <c r="B635" s="2">
        <v>0.01</v>
      </c>
    </row>
    <row r="636" spans="1:3" x14ac:dyDescent="0.25">
      <c r="A636" t="s">
        <v>632</v>
      </c>
      <c r="B636" s="2">
        <v>0.01</v>
      </c>
    </row>
    <row r="637" spans="1:3" x14ac:dyDescent="0.25">
      <c r="A637" t="s">
        <v>633</v>
      </c>
      <c r="B637" s="2">
        <v>8.9999999999999993E-3</v>
      </c>
    </row>
    <row r="638" spans="1:3" x14ac:dyDescent="0.25">
      <c r="A638" t="s">
        <v>634</v>
      </c>
      <c r="B638" s="2">
        <v>7.0000000000000001E-3</v>
      </c>
      <c r="C638" s="18"/>
    </row>
  </sheetData>
  <autoFilter ref="A1:C638" xr:uid="{71E2BBD2-36C4-47CD-93FD-7A230AB5AD7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C732-6C5F-4B20-AE59-EC935400D3F5}">
  <dimension ref="A1:F638"/>
  <sheetViews>
    <sheetView topLeftCell="A601" workbookViewId="0">
      <selection activeCell="A602" sqref="A602"/>
    </sheetView>
  </sheetViews>
  <sheetFormatPr baseColWidth="10" defaultRowHeight="15" x14ac:dyDescent="0.25"/>
  <cols>
    <col min="1" max="1" width="33.42578125" bestFit="1" customWidth="1"/>
    <col min="2" max="2" width="17.5703125" style="2" bestFit="1" customWidth="1"/>
    <col min="3" max="3" width="20.28515625" style="18" bestFit="1" customWidth="1"/>
    <col min="4" max="4" width="11.5703125" bestFit="1" customWidth="1"/>
    <col min="5" max="5" width="11.42578125" style="19"/>
    <col min="6" max="6" width="11.42578125" style="4"/>
  </cols>
  <sheetData>
    <row r="1" spans="1:6" x14ac:dyDescent="0.25">
      <c r="A1" t="s">
        <v>0</v>
      </c>
      <c r="B1" s="2" t="s">
        <v>1</v>
      </c>
      <c r="C1" s="18" t="s">
        <v>2</v>
      </c>
      <c r="D1" t="s">
        <v>637</v>
      </c>
      <c r="E1" s="19" t="s">
        <v>637</v>
      </c>
      <c r="F1" s="4" t="s">
        <v>638</v>
      </c>
    </row>
    <row r="2" spans="1:6" x14ac:dyDescent="0.25">
      <c r="A2" t="s">
        <v>3</v>
      </c>
      <c r="B2" s="2">
        <v>0.86099999999999999</v>
      </c>
      <c r="C2" s="18">
        <v>43275</v>
      </c>
      <c r="D2" t="b">
        <f>IF(C2=0,FALSE,TRUE)</f>
        <v>1</v>
      </c>
      <c r="E2" s="19">
        <f>IF(D2,B2,NA())</f>
        <v>0.86099999999999999</v>
      </c>
      <c r="F2" s="4" t="e">
        <f>IF(ISNA(E2),B2,NA())</f>
        <v>#N/A</v>
      </c>
    </row>
    <row r="3" spans="1:6" x14ac:dyDescent="0.25">
      <c r="A3" t="s">
        <v>24</v>
      </c>
      <c r="B3" s="2">
        <v>0.77700000000000002</v>
      </c>
      <c r="C3" s="18">
        <v>43276</v>
      </c>
      <c r="D3" t="b">
        <f t="shared" ref="D3:D66" si="0">IF(C3=0,FALSE,TRUE)</f>
        <v>1</v>
      </c>
      <c r="E3" s="19">
        <f t="shared" ref="E3:E66" si="1">IF(D3,B3,NA())</f>
        <v>0.77700000000000002</v>
      </c>
      <c r="F3" s="4" t="e">
        <f t="shared" ref="F3:F66" si="2">IF(ISNA(E3),B3,NA())</f>
        <v>#N/A</v>
      </c>
    </row>
    <row r="4" spans="1:6" x14ac:dyDescent="0.25">
      <c r="A4" t="s">
        <v>4</v>
      </c>
      <c r="B4" s="2">
        <v>0.77400000000000002</v>
      </c>
      <c r="C4" s="18">
        <v>43275</v>
      </c>
      <c r="D4" t="b">
        <f t="shared" si="0"/>
        <v>1</v>
      </c>
      <c r="E4" s="19">
        <f t="shared" si="1"/>
        <v>0.77400000000000002</v>
      </c>
      <c r="F4" s="4" t="e">
        <f t="shared" si="2"/>
        <v>#N/A</v>
      </c>
    </row>
    <row r="5" spans="1:6" x14ac:dyDescent="0.25">
      <c r="A5" t="s">
        <v>5</v>
      </c>
      <c r="B5" s="2">
        <v>0.77300000000000002</v>
      </c>
      <c r="C5" s="18">
        <v>43275</v>
      </c>
      <c r="D5" t="b">
        <f t="shared" si="0"/>
        <v>1</v>
      </c>
      <c r="E5" s="19">
        <f t="shared" si="1"/>
        <v>0.77300000000000002</v>
      </c>
      <c r="F5" s="4" t="e">
        <f t="shared" si="2"/>
        <v>#N/A</v>
      </c>
    </row>
    <row r="6" spans="1:6" x14ac:dyDescent="0.25">
      <c r="A6" t="s">
        <v>6</v>
      </c>
      <c r="B6" s="2">
        <v>0.75700000000000001</v>
      </c>
      <c r="C6" s="18">
        <v>43275</v>
      </c>
      <c r="D6" t="b">
        <f t="shared" si="0"/>
        <v>1</v>
      </c>
      <c r="E6" s="19">
        <f t="shared" si="1"/>
        <v>0.75700000000000001</v>
      </c>
      <c r="F6" s="4" t="e">
        <f t="shared" si="2"/>
        <v>#N/A</v>
      </c>
    </row>
    <row r="7" spans="1:6" x14ac:dyDescent="0.25">
      <c r="A7" t="s">
        <v>7</v>
      </c>
      <c r="B7" s="2">
        <v>0.71199999999999997</v>
      </c>
      <c r="C7" s="18">
        <v>43275</v>
      </c>
      <c r="D7" t="b">
        <f t="shared" si="0"/>
        <v>1</v>
      </c>
      <c r="E7" s="19">
        <f t="shared" si="1"/>
        <v>0.71199999999999997</v>
      </c>
      <c r="F7" s="4" t="e">
        <f t="shared" si="2"/>
        <v>#N/A</v>
      </c>
    </row>
    <row r="8" spans="1:6" x14ac:dyDescent="0.25">
      <c r="A8" t="s">
        <v>8</v>
      </c>
      <c r="B8" s="2">
        <v>0.71199999999999997</v>
      </c>
      <c r="C8" s="18">
        <v>43275</v>
      </c>
      <c r="D8" t="b">
        <f t="shared" si="0"/>
        <v>1</v>
      </c>
      <c r="E8" s="19">
        <f t="shared" si="1"/>
        <v>0.71199999999999997</v>
      </c>
      <c r="F8" s="4" t="e">
        <f t="shared" si="2"/>
        <v>#N/A</v>
      </c>
    </row>
    <row r="9" spans="1:6" x14ac:dyDescent="0.25">
      <c r="A9" t="s">
        <v>9</v>
      </c>
      <c r="B9" s="2">
        <v>0.71199999999999997</v>
      </c>
      <c r="C9" s="18">
        <v>43275</v>
      </c>
      <c r="D9" t="b">
        <f t="shared" si="0"/>
        <v>1</v>
      </c>
      <c r="E9" s="19">
        <f t="shared" si="1"/>
        <v>0.71199999999999997</v>
      </c>
      <c r="F9" s="4" t="e">
        <f t="shared" si="2"/>
        <v>#N/A</v>
      </c>
    </row>
    <row r="10" spans="1:6" x14ac:dyDescent="0.25">
      <c r="A10" t="s">
        <v>10</v>
      </c>
      <c r="B10" s="2">
        <v>0.71199999999999997</v>
      </c>
      <c r="C10" s="18">
        <v>43275</v>
      </c>
      <c r="D10" t="b">
        <f t="shared" si="0"/>
        <v>1</v>
      </c>
      <c r="E10" s="19">
        <f t="shared" si="1"/>
        <v>0.71199999999999997</v>
      </c>
      <c r="F10" s="4" t="e">
        <f t="shared" si="2"/>
        <v>#N/A</v>
      </c>
    </row>
    <row r="11" spans="1:6" x14ac:dyDescent="0.25">
      <c r="A11" t="s">
        <v>11</v>
      </c>
      <c r="B11" s="2">
        <v>0.70599999999999996</v>
      </c>
      <c r="C11" s="18">
        <v>43275</v>
      </c>
      <c r="D11" t="b">
        <f t="shared" si="0"/>
        <v>1</v>
      </c>
      <c r="E11" s="19">
        <f t="shared" si="1"/>
        <v>0.70599999999999996</v>
      </c>
      <c r="F11" s="4" t="e">
        <f t="shared" si="2"/>
        <v>#N/A</v>
      </c>
    </row>
    <row r="12" spans="1:6" x14ac:dyDescent="0.25">
      <c r="A12" t="s">
        <v>12</v>
      </c>
      <c r="B12" s="2">
        <v>0.67300000000000004</v>
      </c>
      <c r="C12" s="18">
        <v>43275</v>
      </c>
      <c r="D12" t="b">
        <f t="shared" si="0"/>
        <v>1</v>
      </c>
      <c r="E12" s="19">
        <f t="shared" si="1"/>
        <v>0.67300000000000004</v>
      </c>
      <c r="F12" s="4" t="e">
        <f t="shared" si="2"/>
        <v>#N/A</v>
      </c>
    </row>
    <row r="13" spans="1:6" x14ac:dyDescent="0.25">
      <c r="A13" t="s">
        <v>37</v>
      </c>
      <c r="B13" s="2">
        <v>0.66800000000000004</v>
      </c>
      <c r="C13" s="18">
        <v>43277</v>
      </c>
      <c r="D13" t="b">
        <f t="shared" si="0"/>
        <v>1</v>
      </c>
      <c r="E13" s="19">
        <f t="shared" si="1"/>
        <v>0.66800000000000004</v>
      </c>
      <c r="F13" s="4" t="e">
        <f t="shared" si="2"/>
        <v>#N/A</v>
      </c>
    </row>
    <row r="14" spans="1:6" x14ac:dyDescent="0.25">
      <c r="A14" t="s">
        <v>40</v>
      </c>
      <c r="B14" s="2">
        <v>0.66400000000000003</v>
      </c>
      <c r="C14" s="18">
        <v>43278</v>
      </c>
      <c r="D14" t="b">
        <f t="shared" si="0"/>
        <v>1</v>
      </c>
      <c r="E14" s="19">
        <f t="shared" si="1"/>
        <v>0.66400000000000003</v>
      </c>
      <c r="F14" s="4" t="e">
        <f t="shared" si="2"/>
        <v>#N/A</v>
      </c>
    </row>
    <row r="15" spans="1:6" x14ac:dyDescent="0.25">
      <c r="A15" t="s">
        <v>41</v>
      </c>
      <c r="B15" s="2">
        <v>0.66400000000000003</v>
      </c>
      <c r="C15" s="18">
        <v>43278</v>
      </c>
      <c r="D15" t="b">
        <f t="shared" si="0"/>
        <v>1</v>
      </c>
      <c r="E15" s="19">
        <f t="shared" si="1"/>
        <v>0.66400000000000003</v>
      </c>
      <c r="F15" s="4" t="e">
        <f t="shared" si="2"/>
        <v>#N/A</v>
      </c>
    </row>
    <row r="16" spans="1:6" x14ac:dyDescent="0.25">
      <c r="A16" t="s">
        <v>42</v>
      </c>
      <c r="B16" s="2">
        <v>0.66400000000000003</v>
      </c>
      <c r="C16" s="18">
        <v>43278</v>
      </c>
      <c r="D16" t="b">
        <f t="shared" si="0"/>
        <v>1</v>
      </c>
      <c r="E16" s="19">
        <f t="shared" si="1"/>
        <v>0.66400000000000003</v>
      </c>
      <c r="F16" s="4" t="e">
        <f t="shared" si="2"/>
        <v>#N/A</v>
      </c>
    </row>
    <row r="17" spans="1:6" x14ac:dyDescent="0.25">
      <c r="A17" t="s">
        <v>13</v>
      </c>
      <c r="B17" s="2">
        <v>0.65400000000000003</v>
      </c>
      <c r="C17" s="18">
        <v>43275</v>
      </c>
      <c r="D17" t="b">
        <f t="shared" si="0"/>
        <v>1</v>
      </c>
      <c r="E17" s="19">
        <f t="shared" si="1"/>
        <v>0.65400000000000003</v>
      </c>
      <c r="F17" s="4" t="e">
        <f t="shared" si="2"/>
        <v>#N/A</v>
      </c>
    </row>
    <row r="18" spans="1:6" x14ac:dyDescent="0.25">
      <c r="A18" t="s">
        <v>43</v>
      </c>
      <c r="B18" s="2">
        <v>0.65300000000000002</v>
      </c>
      <c r="C18" s="18">
        <v>43278</v>
      </c>
      <c r="D18" t="b">
        <f t="shared" si="0"/>
        <v>1</v>
      </c>
      <c r="E18" s="19">
        <f t="shared" si="1"/>
        <v>0.65300000000000002</v>
      </c>
      <c r="F18" s="4" t="e">
        <f t="shared" si="2"/>
        <v>#N/A</v>
      </c>
    </row>
    <row r="19" spans="1:6" x14ac:dyDescent="0.25">
      <c r="A19" t="s">
        <v>44</v>
      </c>
      <c r="B19" s="2">
        <v>0.63700000000000001</v>
      </c>
      <c r="C19" s="18">
        <v>43278</v>
      </c>
      <c r="D19" t="b">
        <f t="shared" si="0"/>
        <v>1</v>
      </c>
      <c r="E19" s="19">
        <f t="shared" si="1"/>
        <v>0.63700000000000001</v>
      </c>
      <c r="F19" s="4" t="e">
        <f t="shared" si="2"/>
        <v>#N/A</v>
      </c>
    </row>
    <row r="20" spans="1:6" x14ac:dyDescent="0.25">
      <c r="A20" t="s">
        <v>25</v>
      </c>
      <c r="B20" s="2">
        <v>0.63400000000000001</v>
      </c>
      <c r="C20" s="18">
        <v>43276</v>
      </c>
      <c r="D20" t="b">
        <f t="shared" si="0"/>
        <v>1</v>
      </c>
      <c r="E20" s="19">
        <f t="shared" si="1"/>
        <v>0.63400000000000001</v>
      </c>
      <c r="F20" s="4" t="e">
        <f t="shared" si="2"/>
        <v>#N/A</v>
      </c>
    </row>
    <row r="21" spans="1:6" x14ac:dyDescent="0.25">
      <c r="A21" t="s">
        <v>14</v>
      </c>
      <c r="B21" s="2">
        <v>0.63100000000000001</v>
      </c>
      <c r="C21" s="18">
        <v>43275</v>
      </c>
      <c r="D21" t="b">
        <f t="shared" si="0"/>
        <v>1</v>
      </c>
      <c r="E21" s="19">
        <f t="shared" si="1"/>
        <v>0.63100000000000001</v>
      </c>
      <c r="F21" s="4" t="e">
        <f t="shared" si="2"/>
        <v>#N/A</v>
      </c>
    </row>
    <row r="22" spans="1:6" x14ac:dyDescent="0.25">
      <c r="A22" t="s">
        <v>55</v>
      </c>
      <c r="B22" s="2">
        <v>0.625</v>
      </c>
      <c r="C22" s="18">
        <v>43282</v>
      </c>
      <c r="D22" t="b">
        <f t="shared" si="0"/>
        <v>1</v>
      </c>
      <c r="E22" s="19">
        <f t="shared" si="1"/>
        <v>0.625</v>
      </c>
      <c r="F22" s="4" t="e">
        <f t="shared" si="2"/>
        <v>#N/A</v>
      </c>
    </row>
    <row r="23" spans="1:6" x14ac:dyDescent="0.25">
      <c r="A23" t="s">
        <v>26</v>
      </c>
      <c r="B23" s="2">
        <v>0.61699999999999999</v>
      </c>
      <c r="C23" s="18">
        <v>43276</v>
      </c>
      <c r="D23" t="b">
        <f t="shared" si="0"/>
        <v>1</v>
      </c>
      <c r="E23" s="19">
        <f t="shared" si="1"/>
        <v>0.61699999999999999</v>
      </c>
      <c r="F23" s="4" t="e">
        <f t="shared" si="2"/>
        <v>#N/A</v>
      </c>
    </row>
    <row r="24" spans="1:6" x14ac:dyDescent="0.25">
      <c r="A24" t="s">
        <v>45</v>
      </c>
      <c r="B24" s="2">
        <v>0.61499999999999999</v>
      </c>
      <c r="C24" s="18">
        <v>43278</v>
      </c>
      <c r="D24" t="b">
        <f t="shared" si="0"/>
        <v>1</v>
      </c>
      <c r="E24" s="19">
        <f t="shared" si="1"/>
        <v>0.61499999999999999</v>
      </c>
      <c r="F24" s="4" t="e">
        <f t="shared" si="2"/>
        <v>#N/A</v>
      </c>
    </row>
    <row r="25" spans="1:6" x14ac:dyDescent="0.25">
      <c r="A25" t="s">
        <v>38</v>
      </c>
      <c r="B25" s="2">
        <v>0.61099999999999999</v>
      </c>
      <c r="C25" s="18">
        <v>43277</v>
      </c>
      <c r="D25" t="b">
        <f t="shared" si="0"/>
        <v>1</v>
      </c>
      <c r="E25" s="19">
        <f t="shared" si="1"/>
        <v>0.61099999999999999</v>
      </c>
      <c r="F25" s="4" t="e">
        <f t="shared" si="2"/>
        <v>#N/A</v>
      </c>
    </row>
    <row r="26" spans="1:6" x14ac:dyDescent="0.25">
      <c r="A26" t="s">
        <v>56</v>
      </c>
      <c r="B26" s="2">
        <v>0.61099999999999999</v>
      </c>
      <c r="C26" s="18">
        <v>43282</v>
      </c>
      <c r="D26" t="b">
        <f t="shared" si="0"/>
        <v>1</v>
      </c>
      <c r="E26" s="19">
        <f t="shared" si="1"/>
        <v>0.61099999999999999</v>
      </c>
      <c r="F26" s="4" t="e">
        <f t="shared" si="2"/>
        <v>#N/A</v>
      </c>
    </row>
    <row r="27" spans="1:6" x14ac:dyDescent="0.25">
      <c r="A27" t="s">
        <v>39</v>
      </c>
      <c r="B27" s="2">
        <v>0.57599999999999996</v>
      </c>
      <c r="C27" s="18">
        <v>43277</v>
      </c>
      <c r="D27" t="b">
        <f t="shared" si="0"/>
        <v>1</v>
      </c>
      <c r="E27" s="19">
        <f t="shared" si="1"/>
        <v>0.57599999999999996</v>
      </c>
      <c r="F27" s="4" t="e">
        <f t="shared" si="2"/>
        <v>#N/A</v>
      </c>
    </row>
    <row r="28" spans="1:6" x14ac:dyDescent="0.25">
      <c r="A28" t="s">
        <v>64</v>
      </c>
      <c r="B28" s="2">
        <v>0.57599999999999996</v>
      </c>
      <c r="C28" s="18">
        <v>43284</v>
      </c>
      <c r="D28" t="b">
        <f t="shared" si="0"/>
        <v>1</v>
      </c>
      <c r="E28" s="19">
        <f t="shared" si="1"/>
        <v>0.57599999999999996</v>
      </c>
      <c r="F28" s="4" t="e">
        <f t="shared" si="2"/>
        <v>#N/A</v>
      </c>
    </row>
    <row r="29" spans="1:6" x14ac:dyDescent="0.25">
      <c r="A29" t="s">
        <v>82</v>
      </c>
      <c r="B29" s="2">
        <v>0.57599999999999996</v>
      </c>
      <c r="C29" s="18">
        <v>43289</v>
      </c>
      <c r="D29" t="b">
        <f t="shared" si="0"/>
        <v>1</v>
      </c>
      <c r="E29" s="19">
        <f t="shared" si="1"/>
        <v>0.57599999999999996</v>
      </c>
      <c r="F29" s="4" t="e">
        <f t="shared" si="2"/>
        <v>#N/A</v>
      </c>
    </row>
    <row r="30" spans="1:6" x14ac:dyDescent="0.25">
      <c r="A30" t="s">
        <v>65</v>
      </c>
      <c r="B30" s="2">
        <v>0.57199999999999995</v>
      </c>
      <c r="C30" s="18">
        <v>43284</v>
      </c>
      <c r="D30" t="b">
        <f t="shared" si="0"/>
        <v>1</v>
      </c>
      <c r="E30" s="19">
        <f t="shared" si="1"/>
        <v>0.57199999999999995</v>
      </c>
      <c r="F30" s="4" t="e">
        <f t="shared" si="2"/>
        <v>#N/A</v>
      </c>
    </row>
    <row r="31" spans="1:6" x14ac:dyDescent="0.25">
      <c r="A31" t="s">
        <v>27</v>
      </c>
      <c r="B31" s="2">
        <v>0.55800000000000005</v>
      </c>
      <c r="C31" s="18">
        <v>43276</v>
      </c>
      <c r="D31" t="b">
        <f t="shared" si="0"/>
        <v>1</v>
      </c>
      <c r="E31" s="19">
        <f t="shared" si="1"/>
        <v>0.55800000000000005</v>
      </c>
      <c r="F31" s="4" t="e">
        <f t="shared" si="2"/>
        <v>#N/A</v>
      </c>
    </row>
    <row r="32" spans="1:6" x14ac:dyDescent="0.25">
      <c r="A32" t="s">
        <v>70</v>
      </c>
      <c r="B32" s="2">
        <v>0.55500000000000005</v>
      </c>
      <c r="C32" s="18">
        <v>43285</v>
      </c>
      <c r="D32" t="b">
        <f t="shared" si="0"/>
        <v>1</v>
      </c>
      <c r="E32" s="19">
        <f t="shared" si="1"/>
        <v>0.55500000000000005</v>
      </c>
      <c r="F32" s="4" t="e">
        <f t="shared" si="2"/>
        <v>#N/A</v>
      </c>
    </row>
    <row r="33" spans="1:6" x14ac:dyDescent="0.25">
      <c r="A33" t="s">
        <v>46</v>
      </c>
      <c r="B33" s="2">
        <v>0.54900000000000004</v>
      </c>
      <c r="C33" s="18">
        <v>43278</v>
      </c>
      <c r="D33" t="b">
        <f t="shared" si="0"/>
        <v>1</v>
      </c>
      <c r="E33" s="19">
        <f t="shared" si="1"/>
        <v>0.54900000000000004</v>
      </c>
      <c r="F33" s="4" t="e">
        <f t="shared" si="2"/>
        <v>#N/A</v>
      </c>
    </row>
    <row r="34" spans="1:6" x14ac:dyDescent="0.25">
      <c r="A34" t="s">
        <v>47</v>
      </c>
      <c r="B34" s="2">
        <v>0.54800000000000004</v>
      </c>
      <c r="C34" s="18">
        <v>43278</v>
      </c>
      <c r="D34" t="b">
        <f t="shared" si="0"/>
        <v>1</v>
      </c>
      <c r="E34" s="19">
        <f t="shared" si="1"/>
        <v>0.54800000000000004</v>
      </c>
      <c r="F34" s="4" t="e">
        <f t="shared" si="2"/>
        <v>#N/A</v>
      </c>
    </row>
    <row r="35" spans="1:6" x14ac:dyDescent="0.25">
      <c r="A35" t="s">
        <v>28</v>
      </c>
      <c r="B35" s="2">
        <v>0.54700000000000004</v>
      </c>
      <c r="C35" s="18">
        <v>43276</v>
      </c>
      <c r="D35" t="b">
        <f t="shared" si="0"/>
        <v>1</v>
      </c>
      <c r="E35" s="19">
        <f t="shared" si="1"/>
        <v>0.54700000000000004</v>
      </c>
      <c r="F35" s="4" t="e">
        <f t="shared" si="2"/>
        <v>#N/A</v>
      </c>
    </row>
    <row r="36" spans="1:6" x14ac:dyDescent="0.25">
      <c r="A36" t="s">
        <v>48</v>
      </c>
      <c r="B36" s="2">
        <v>0.54600000000000004</v>
      </c>
      <c r="C36" s="18">
        <v>43278</v>
      </c>
      <c r="D36" t="b">
        <f t="shared" si="0"/>
        <v>1</v>
      </c>
      <c r="E36" s="19">
        <f t="shared" si="1"/>
        <v>0.54600000000000004</v>
      </c>
      <c r="F36" s="4" t="e">
        <f t="shared" si="2"/>
        <v>#N/A</v>
      </c>
    </row>
    <row r="37" spans="1:6" x14ac:dyDescent="0.25">
      <c r="A37" t="s">
        <v>49</v>
      </c>
      <c r="B37" s="2">
        <v>0.54400000000000004</v>
      </c>
      <c r="C37" s="18">
        <v>43278</v>
      </c>
      <c r="D37" t="b">
        <f t="shared" si="0"/>
        <v>1</v>
      </c>
      <c r="E37" s="19">
        <f t="shared" si="1"/>
        <v>0.54400000000000004</v>
      </c>
      <c r="F37" s="4" t="e">
        <f t="shared" si="2"/>
        <v>#N/A</v>
      </c>
    </row>
    <row r="38" spans="1:6" x14ac:dyDescent="0.25">
      <c r="A38" t="s">
        <v>15</v>
      </c>
      <c r="B38" s="2">
        <v>0.54300000000000004</v>
      </c>
      <c r="C38" s="18">
        <v>43275</v>
      </c>
      <c r="D38" t="b">
        <f t="shared" si="0"/>
        <v>1</v>
      </c>
      <c r="E38" s="19">
        <f t="shared" si="1"/>
        <v>0.54300000000000004</v>
      </c>
      <c r="F38" s="4" t="e">
        <f t="shared" si="2"/>
        <v>#N/A</v>
      </c>
    </row>
    <row r="39" spans="1:6" x14ac:dyDescent="0.25">
      <c r="A39" t="s">
        <v>16</v>
      </c>
      <c r="B39" s="2">
        <v>0.54300000000000004</v>
      </c>
      <c r="C39" s="18">
        <v>43275</v>
      </c>
      <c r="D39" t="b">
        <f t="shared" si="0"/>
        <v>1</v>
      </c>
      <c r="E39" s="19">
        <f t="shared" si="1"/>
        <v>0.54300000000000004</v>
      </c>
      <c r="F39" s="4" t="e">
        <f t="shared" si="2"/>
        <v>#N/A</v>
      </c>
    </row>
    <row r="40" spans="1:6" x14ac:dyDescent="0.25">
      <c r="A40" t="s">
        <v>17</v>
      </c>
      <c r="B40" s="2">
        <v>0.54300000000000004</v>
      </c>
      <c r="C40" s="18">
        <v>43275</v>
      </c>
      <c r="D40" t="b">
        <f t="shared" si="0"/>
        <v>1</v>
      </c>
      <c r="E40" s="19">
        <f t="shared" si="1"/>
        <v>0.54300000000000004</v>
      </c>
      <c r="F40" s="4" t="e">
        <f t="shared" si="2"/>
        <v>#N/A</v>
      </c>
    </row>
    <row r="41" spans="1:6" x14ac:dyDescent="0.25">
      <c r="A41" t="s">
        <v>18</v>
      </c>
      <c r="B41" s="2">
        <v>0.54300000000000004</v>
      </c>
      <c r="C41" s="18">
        <v>43275</v>
      </c>
      <c r="D41" t="b">
        <f t="shared" si="0"/>
        <v>1</v>
      </c>
      <c r="E41" s="19">
        <f t="shared" si="1"/>
        <v>0.54300000000000004</v>
      </c>
      <c r="F41" s="4" t="e">
        <f t="shared" si="2"/>
        <v>#N/A</v>
      </c>
    </row>
    <row r="42" spans="1:6" x14ac:dyDescent="0.25">
      <c r="A42" t="s">
        <v>19</v>
      </c>
      <c r="B42" s="2">
        <v>0.54300000000000004</v>
      </c>
      <c r="C42" s="18">
        <v>43275</v>
      </c>
      <c r="D42" t="b">
        <f t="shared" si="0"/>
        <v>1</v>
      </c>
      <c r="E42" s="19">
        <f t="shared" si="1"/>
        <v>0.54300000000000004</v>
      </c>
      <c r="F42" s="4" t="e">
        <f t="shared" si="2"/>
        <v>#N/A</v>
      </c>
    </row>
    <row r="43" spans="1:6" x14ac:dyDescent="0.25">
      <c r="A43" t="s">
        <v>20</v>
      </c>
      <c r="B43" s="2">
        <v>0.54300000000000004</v>
      </c>
      <c r="C43" s="18">
        <v>43275</v>
      </c>
      <c r="D43" t="b">
        <f t="shared" si="0"/>
        <v>1</v>
      </c>
      <c r="E43" s="19">
        <f t="shared" si="1"/>
        <v>0.54300000000000004</v>
      </c>
      <c r="F43" s="4" t="e">
        <f t="shared" si="2"/>
        <v>#N/A</v>
      </c>
    </row>
    <row r="44" spans="1:6" x14ac:dyDescent="0.25">
      <c r="A44" t="s">
        <v>120</v>
      </c>
      <c r="B44" s="2">
        <v>0.53300000000000003</v>
      </c>
      <c r="C44" s="18">
        <v>43298</v>
      </c>
      <c r="D44" t="b">
        <f t="shared" si="0"/>
        <v>1</v>
      </c>
      <c r="E44" s="19">
        <f t="shared" si="1"/>
        <v>0.53300000000000003</v>
      </c>
      <c r="F44" s="4" t="e">
        <f t="shared" si="2"/>
        <v>#N/A</v>
      </c>
    </row>
    <row r="45" spans="1:6" x14ac:dyDescent="0.25">
      <c r="A45" t="s">
        <v>57</v>
      </c>
      <c r="B45" s="2">
        <v>0.52900000000000003</v>
      </c>
      <c r="C45" s="18">
        <v>43282</v>
      </c>
      <c r="D45" t="b">
        <f t="shared" si="0"/>
        <v>1</v>
      </c>
      <c r="E45" s="19">
        <f t="shared" si="1"/>
        <v>0.52900000000000003</v>
      </c>
      <c r="F45" s="4" t="e">
        <f t="shared" si="2"/>
        <v>#N/A</v>
      </c>
    </row>
    <row r="46" spans="1:6" x14ac:dyDescent="0.25">
      <c r="A46" t="s">
        <v>58</v>
      </c>
      <c r="B46" s="2">
        <v>0.52800000000000002</v>
      </c>
      <c r="C46" s="18">
        <v>43282</v>
      </c>
      <c r="D46" t="b">
        <f t="shared" si="0"/>
        <v>1</v>
      </c>
      <c r="E46" s="19">
        <f t="shared" si="1"/>
        <v>0.52800000000000002</v>
      </c>
      <c r="F46" s="4" t="e">
        <f t="shared" si="2"/>
        <v>#N/A</v>
      </c>
    </row>
    <row r="47" spans="1:6" x14ac:dyDescent="0.25">
      <c r="A47" t="s">
        <v>229</v>
      </c>
      <c r="B47" s="2">
        <v>0.52600000000000002</v>
      </c>
      <c r="C47" s="18">
        <v>43345</v>
      </c>
      <c r="D47" t="b">
        <f t="shared" si="0"/>
        <v>1</v>
      </c>
      <c r="E47" s="19">
        <f t="shared" si="1"/>
        <v>0.52600000000000002</v>
      </c>
      <c r="F47" s="4" t="e">
        <f t="shared" si="2"/>
        <v>#N/A</v>
      </c>
    </row>
    <row r="48" spans="1:6" x14ac:dyDescent="0.25">
      <c r="A48" t="s">
        <v>59</v>
      </c>
      <c r="B48" s="2">
        <v>0.51700000000000002</v>
      </c>
      <c r="C48" s="18">
        <v>43282</v>
      </c>
      <c r="D48" t="b">
        <f t="shared" si="0"/>
        <v>1</v>
      </c>
      <c r="E48" s="19">
        <f t="shared" si="1"/>
        <v>0.51700000000000002</v>
      </c>
      <c r="F48" s="4" t="e">
        <f t="shared" si="2"/>
        <v>#N/A</v>
      </c>
    </row>
    <row r="49" spans="1:6" x14ac:dyDescent="0.25">
      <c r="A49" t="s">
        <v>134</v>
      </c>
      <c r="B49" s="2">
        <v>0.51300000000000001</v>
      </c>
      <c r="C49" s="18">
        <v>43312</v>
      </c>
      <c r="D49" t="b">
        <f t="shared" si="0"/>
        <v>1</v>
      </c>
      <c r="E49" s="19">
        <f t="shared" si="1"/>
        <v>0.51300000000000001</v>
      </c>
      <c r="F49" s="4" t="e">
        <f t="shared" si="2"/>
        <v>#N/A</v>
      </c>
    </row>
    <row r="50" spans="1:6" x14ac:dyDescent="0.25">
      <c r="A50" t="s">
        <v>71</v>
      </c>
      <c r="B50" s="2">
        <v>0.51200000000000001</v>
      </c>
      <c r="C50" s="18">
        <v>43285</v>
      </c>
      <c r="D50" t="b">
        <f t="shared" si="0"/>
        <v>1</v>
      </c>
      <c r="E50" s="19">
        <f t="shared" si="1"/>
        <v>0.51200000000000001</v>
      </c>
      <c r="F50" s="4" t="e">
        <f t="shared" si="2"/>
        <v>#N/A</v>
      </c>
    </row>
    <row r="51" spans="1:6" x14ac:dyDescent="0.25">
      <c r="A51" t="s">
        <v>29</v>
      </c>
      <c r="B51" s="2">
        <v>0.505</v>
      </c>
      <c r="C51" s="18">
        <v>43276</v>
      </c>
      <c r="D51" t="b">
        <f t="shared" si="0"/>
        <v>1</v>
      </c>
      <c r="E51" s="19">
        <f t="shared" si="1"/>
        <v>0.505</v>
      </c>
      <c r="F51" s="4" t="e">
        <f t="shared" si="2"/>
        <v>#N/A</v>
      </c>
    </row>
    <row r="52" spans="1:6" x14ac:dyDescent="0.25">
      <c r="A52" t="s">
        <v>30</v>
      </c>
      <c r="B52" s="2">
        <v>0.504</v>
      </c>
      <c r="C52" s="18">
        <v>43276</v>
      </c>
      <c r="D52" t="b">
        <f t="shared" si="0"/>
        <v>1</v>
      </c>
      <c r="E52" s="19">
        <f t="shared" si="1"/>
        <v>0.504</v>
      </c>
      <c r="F52" s="4" t="e">
        <f t="shared" si="2"/>
        <v>#N/A</v>
      </c>
    </row>
    <row r="53" spans="1:6" x14ac:dyDescent="0.25">
      <c r="A53" t="s">
        <v>99</v>
      </c>
      <c r="B53" s="2">
        <v>0.499</v>
      </c>
      <c r="C53" s="18">
        <v>43290</v>
      </c>
      <c r="D53" t="b">
        <f t="shared" si="0"/>
        <v>1</v>
      </c>
      <c r="E53" s="19">
        <f t="shared" si="1"/>
        <v>0.499</v>
      </c>
      <c r="F53" s="4" t="e">
        <f t="shared" si="2"/>
        <v>#N/A</v>
      </c>
    </row>
    <row r="54" spans="1:6" x14ac:dyDescent="0.25">
      <c r="A54" t="s">
        <v>72</v>
      </c>
      <c r="B54" s="2">
        <v>0.497</v>
      </c>
      <c r="C54" s="18">
        <v>43285</v>
      </c>
      <c r="D54" t="b">
        <f t="shared" si="0"/>
        <v>1</v>
      </c>
      <c r="E54" s="19">
        <f t="shared" si="1"/>
        <v>0.497</v>
      </c>
      <c r="F54" s="4" t="e">
        <f t="shared" si="2"/>
        <v>#N/A</v>
      </c>
    </row>
    <row r="55" spans="1:6" x14ac:dyDescent="0.25">
      <c r="A55" t="s">
        <v>83</v>
      </c>
      <c r="B55" s="2">
        <v>0.48499999999999999</v>
      </c>
      <c r="C55" s="18">
        <v>43289</v>
      </c>
      <c r="D55" t="b">
        <f t="shared" si="0"/>
        <v>1</v>
      </c>
      <c r="E55" s="19">
        <f t="shared" si="1"/>
        <v>0.48499999999999999</v>
      </c>
      <c r="F55" s="4" t="e">
        <f t="shared" si="2"/>
        <v>#N/A</v>
      </c>
    </row>
    <row r="56" spans="1:6" x14ac:dyDescent="0.25">
      <c r="A56" t="s">
        <v>263</v>
      </c>
      <c r="B56" s="2">
        <v>0.48099999999999998</v>
      </c>
      <c r="C56" s="18">
        <v>43366</v>
      </c>
      <c r="D56" t="b">
        <f t="shared" si="0"/>
        <v>1</v>
      </c>
      <c r="E56" s="19">
        <f t="shared" si="1"/>
        <v>0.48099999999999998</v>
      </c>
      <c r="F56" s="4" t="e">
        <f t="shared" si="2"/>
        <v>#N/A</v>
      </c>
    </row>
    <row r="57" spans="1:6" x14ac:dyDescent="0.25">
      <c r="A57" t="s">
        <v>84</v>
      </c>
      <c r="B57" s="2">
        <v>0.47399999999999998</v>
      </c>
      <c r="C57" s="18">
        <v>43289</v>
      </c>
      <c r="D57" t="b">
        <f t="shared" si="0"/>
        <v>1</v>
      </c>
      <c r="E57" s="19">
        <f t="shared" si="1"/>
        <v>0.47399999999999998</v>
      </c>
      <c r="F57" s="4" t="e">
        <f t="shared" si="2"/>
        <v>#N/A</v>
      </c>
    </row>
    <row r="58" spans="1:6" x14ac:dyDescent="0.25">
      <c r="A58" t="s">
        <v>85</v>
      </c>
      <c r="B58" s="2">
        <v>0.46600000000000003</v>
      </c>
      <c r="C58" s="18">
        <v>43289</v>
      </c>
      <c r="D58" t="b">
        <f t="shared" si="0"/>
        <v>1</v>
      </c>
      <c r="E58" s="19">
        <f t="shared" si="1"/>
        <v>0.46600000000000003</v>
      </c>
      <c r="F58" s="4" t="e">
        <f t="shared" si="2"/>
        <v>#N/A</v>
      </c>
    </row>
    <row r="59" spans="1:6" x14ac:dyDescent="0.25">
      <c r="A59" t="s">
        <v>86</v>
      </c>
      <c r="B59" s="2">
        <v>0.46500000000000002</v>
      </c>
      <c r="C59" s="18">
        <v>43289</v>
      </c>
      <c r="D59" t="b">
        <f t="shared" si="0"/>
        <v>1</v>
      </c>
      <c r="E59" s="19">
        <f t="shared" si="1"/>
        <v>0.46500000000000002</v>
      </c>
      <c r="F59" s="4" t="e">
        <f t="shared" si="2"/>
        <v>#N/A</v>
      </c>
    </row>
    <row r="60" spans="1:6" x14ac:dyDescent="0.25">
      <c r="A60" t="s">
        <v>100</v>
      </c>
      <c r="B60" s="2">
        <v>0.46100000000000002</v>
      </c>
      <c r="C60" s="18">
        <v>43290</v>
      </c>
      <c r="D60" t="b">
        <f t="shared" si="0"/>
        <v>1</v>
      </c>
      <c r="E60" s="19">
        <f t="shared" si="1"/>
        <v>0.46100000000000002</v>
      </c>
      <c r="F60" s="4" t="e">
        <f t="shared" si="2"/>
        <v>#N/A</v>
      </c>
    </row>
    <row r="61" spans="1:6" x14ac:dyDescent="0.25">
      <c r="A61" t="s">
        <v>101</v>
      </c>
      <c r="B61" s="2">
        <v>0.45600000000000002</v>
      </c>
      <c r="C61" s="18">
        <v>43290</v>
      </c>
      <c r="D61" t="b">
        <f t="shared" si="0"/>
        <v>1</v>
      </c>
      <c r="E61" s="19">
        <f t="shared" si="1"/>
        <v>0.45600000000000002</v>
      </c>
      <c r="F61" s="4" t="e">
        <f t="shared" si="2"/>
        <v>#N/A</v>
      </c>
    </row>
    <row r="62" spans="1:6" x14ac:dyDescent="0.25">
      <c r="A62" t="s">
        <v>139</v>
      </c>
      <c r="B62" s="2">
        <v>0.45600000000000002</v>
      </c>
      <c r="C62" s="18">
        <v>43317</v>
      </c>
      <c r="D62" t="b">
        <f t="shared" si="0"/>
        <v>1</v>
      </c>
      <c r="E62" s="19">
        <f t="shared" si="1"/>
        <v>0.45600000000000002</v>
      </c>
      <c r="F62" s="4" t="e">
        <f t="shared" si="2"/>
        <v>#N/A</v>
      </c>
    </row>
    <row r="63" spans="1:6" x14ac:dyDescent="0.25">
      <c r="A63" t="s">
        <v>102</v>
      </c>
      <c r="B63" s="2">
        <v>0.44900000000000001</v>
      </c>
      <c r="C63" s="18">
        <v>43290</v>
      </c>
      <c r="D63" t="b">
        <f t="shared" si="0"/>
        <v>1</v>
      </c>
      <c r="E63" s="19">
        <f t="shared" si="1"/>
        <v>0.44900000000000001</v>
      </c>
      <c r="F63" s="4" t="e">
        <f t="shared" si="2"/>
        <v>#N/A</v>
      </c>
    </row>
    <row r="64" spans="1:6" x14ac:dyDescent="0.25">
      <c r="A64" t="s">
        <v>103</v>
      </c>
      <c r="B64" s="2">
        <v>0.44800000000000001</v>
      </c>
      <c r="C64" s="18">
        <v>43290</v>
      </c>
      <c r="D64" t="b">
        <f t="shared" si="0"/>
        <v>1</v>
      </c>
      <c r="E64" s="19">
        <f t="shared" si="1"/>
        <v>0.44800000000000001</v>
      </c>
      <c r="F64" s="4" t="e">
        <f t="shared" si="2"/>
        <v>#N/A</v>
      </c>
    </row>
    <row r="65" spans="1:6" x14ac:dyDescent="0.25">
      <c r="A65" t="s">
        <v>159</v>
      </c>
      <c r="B65" s="2">
        <v>0.44800000000000001</v>
      </c>
      <c r="C65" s="18">
        <v>43323</v>
      </c>
      <c r="D65" t="b">
        <f t="shared" si="0"/>
        <v>1</v>
      </c>
      <c r="E65" s="19">
        <f t="shared" si="1"/>
        <v>0.44800000000000001</v>
      </c>
      <c r="F65" s="4" t="e">
        <f t="shared" si="2"/>
        <v>#N/A</v>
      </c>
    </row>
    <row r="66" spans="1:6" x14ac:dyDescent="0.25">
      <c r="A66" t="s">
        <v>121</v>
      </c>
      <c r="B66" s="2">
        <v>0.44600000000000001</v>
      </c>
      <c r="C66" s="18">
        <v>43298</v>
      </c>
      <c r="D66" t="b">
        <f t="shared" si="0"/>
        <v>1</v>
      </c>
      <c r="E66" s="19">
        <f t="shared" si="1"/>
        <v>0.44600000000000001</v>
      </c>
      <c r="F66" s="4" t="e">
        <f t="shared" si="2"/>
        <v>#N/A</v>
      </c>
    </row>
    <row r="67" spans="1:6" x14ac:dyDescent="0.25">
      <c r="A67" t="s">
        <v>218</v>
      </c>
      <c r="B67" s="2">
        <v>0.436</v>
      </c>
      <c r="C67" s="18">
        <v>43342</v>
      </c>
      <c r="D67" t="b">
        <f t="shared" ref="D67:D130" si="3">IF(C67=0,FALSE,TRUE)</f>
        <v>1</v>
      </c>
      <c r="E67" s="19">
        <f t="shared" ref="E67:E130" si="4">IF(D67,B67,NA())</f>
        <v>0.436</v>
      </c>
      <c r="F67" s="4" t="e">
        <f t="shared" ref="F67:F130" si="5">IF(ISNA(E67),B67,NA())</f>
        <v>#N/A</v>
      </c>
    </row>
    <row r="68" spans="1:6" x14ac:dyDescent="0.25">
      <c r="A68" t="s">
        <v>21</v>
      </c>
      <c r="B68" s="2">
        <v>0.435</v>
      </c>
      <c r="C68" s="18">
        <v>43275</v>
      </c>
      <c r="D68" t="b">
        <f t="shared" si="3"/>
        <v>1</v>
      </c>
      <c r="E68" s="19">
        <f t="shared" si="4"/>
        <v>0.435</v>
      </c>
      <c r="F68" s="4" t="e">
        <f t="shared" si="5"/>
        <v>#N/A</v>
      </c>
    </row>
    <row r="69" spans="1:6" x14ac:dyDescent="0.25">
      <c r="A69" t="s">
        <v>160</v>
      </c>
      <c r="B69" s="2">
        <v>0.435</v>
      </c>
      <c r="C69" s="18">
        <v>43323</v>
      </c>
      <c r="D69" t="b">
        <f t="shared" si="3"/>
        <v>1</v>
      </c>
      <c r="E69" s="19">
        <f t="shared" si="4"/>
        <v>0.435</v>
      </c>
      <c r="F69" s="4" t="e">
        <f t="shared" si="5"/>
        <v>#N/A</v>
      </c>
    </row>
    <row r="70" spans="1:6" x14ac:dyDescent="0.25">
      <c r="A70" t="s">
        <v>60</v>
      </c>
      <c r="B70" s="2">
        <v>0.42399999999999999</v>
      </c>
      <c r="C70" s="18">
        <v>43282</v>
      </c>
      <c r="D70" t="b">
        <f t="shared" si="3"/>
        <v>1</v>
      </c>
      <c r="E70" s="19">
        <f t="shared" si="4"/>
        <v>0.42399999999999999</v>
      </c>
      <c r="F70" s="4" t="e">
        <f t="shared" si="5"/>
        <v>#N/A</v>
      </c>
    </row>
    <row r="71" spans="1:6" x14ac:dyDescent="0.25">
      <c r="A71" t="s">
        <v>73</v>
      </c>
      <c r="B71" s="2">
        <v>0.42199999999999999</v>
      </c>
      <c r="C71" s="18">
        <v>43285</v>
      </c>
      <c r="D71" t="b">
        <f t="shared" si="3"/>
        <v>1</v>
      </c>
      <c r="E71" s="19">
        <f t="shared" si="4"/>
        <v>0.42199999999999999</v>
      </c>
      <c r="F71" s="4" t="e">
        <f t="shared" si="5"/>
        <v>#N/A</v>
      </c>
    </row>
    <row r="72" spans="1:6" x14ac:dyDescent="0.25">
      <c r="A72" t="s">
        <v>87</v>
      </c>
      <c r="B72" s="2">
        <v>0.42199999999999999</v>
      </c>
      <c r="C72" s="18">
        <v>43289</v>
      </c>
      <c r="D72" t="b">
        <f t="shared" si="3"/>
        <v>1</v>
      </c>
      <c r="E72" s="19">
        <f t="shared" si="4"/>
        <v>0.42199999999999999</v>
      </c>
      <c r="F72" s="4" t="e">
        <f t="shared" si="5"/>
        <v>#N/A</v>
      </c>
    </row>
    <row r="73" spans="1:6" x14ac:dyDescent="0.25">
      <c r="A73" t="s">
        <v>104</v>
      </c>
      <c r="B73" s="2">
        <v>0.41799999999999998</v>
      </c>
      <c r="C73" s="18">
        <v>43290</v>
      </c>
      <c r="D73" t="b">
        <f t="shared" si="3"/>
        <v>1</v>
      </c>
      <c r="E73" s="19">
        <f t="shared" si="4"/>
        <v>0.41799999999999998</v>
      </c>
      <c r="F73" s="4" t="e">
        <f t="shared" si="5"/>
        <v>#N/A</v>
      </c>
    </row>
    <row r="74" spans="1:6" x14ac:dyDescent="0.25">
      <c r="A74" t="s">
        <v>140</v>
      </c>
      <c r="B74" s="2">
        <v>0.41499999999999998</v>
      </c>
      <c r="C74" s="18">
        <v>43317</v>
      </c>
      <c r="D74" t="b">
        <f t="shared" si="3"/>
        <v>1</v>
      </c>
      <c r="E74" s="19">
        <f t="shared" si="4"/>
        <v>0.41499999999999998</v>
      </c>
      <c r="F74" s="4" t="e">
        <f t="shared" si="5"/>
        <v>#N/A</v>
      </c>
    </row>
    <row r="75" spans="1:6" x14ac:dyDescent="0.25">
      <c r="A75" t="s">
        <v>118</v>
      </c>
      <c r="B75" s="2">
        <v>0.41299999999999998</v>
      </c>
      <c r="C75" s="18">
        <v>43296</v>
      </c>
      <c r="D75" t="b">
        <f t="shared" si="3"/>
        <v>1</v>
      </c>
      <c r="E75" s="19">
        <f t="shared" si="4"/>
        <v>0.41299999999999998</v>
      </c>
      <c r="F75" s="4" t="e">
        <f t="shared" si="5"/>
        <v>#N/A</v>
      </c>
    </row>
    <row r="76" spans="1:6" x14ac:dyDescent="0.25">
      <c r="A76" t="s">
        <v>130</v>
      </c>
      <c r="B76" s="2">
        <v>0.41199999999999998</v>
      </c>
      <c r="C76" s="18">
        <v>43310</v>
      </c>
      <c r="D76" t="b">
        <f t="shared" si="3"/>
        <v>1</v>
      </c>
      <c r="E76" s="19">
        <f t="shared" si="4"/>
        <v>0.41199999999999998</v>
      </c>
      <c r="F76" s="4" t="e">
        <f t="shared" si="5"/>
        <v>#N/A</v>
      </c>
    </row>
    <row r="77" spans="1:6" x14ac:dyDescent="0.25">
      <c r="A77" t="s">
        <v>141</v>
      </c>
      <c r="B77" s="2">
        <v>0.41</v>
      </c>
      <c r="C77" s="18">
        <v>43317</v>
      </c>
      <c r="D77" t="b">
        <f t="shared" si="3"/>
        <v>1</v>
      </c>
      <c r="E77" s="19">
        <f t="shared" si="4"/>
        <v>0.41</v>
      </c>
      <c r="F77" s="4" t="e">
        <f t="shared" si="5"/>
        <v>#N/A</v>
      </c>
    </row>
    <row r="78" spans="1:6" x14ac:dyDescent="0.25">
      <c r="A78" t="s">
        <v>230</v>
      </c>
      <c r="B78" s="2">
        <v>0.41</v>
      </c>
      <c r="C78" s="18">
        <v>43345</v>
      </c>
      <c r="D78" t="b">
        <f t="shared" si="3"/>
        <v>1</v>
      </c>
      <c r="E78" s="19">
        <f t="shared" si="4"/>
        <v>0.41</v>
      </c>
      <c r="F78" s="4" t="e">
        <f t="shared" si="5"/>
        <v>#N/A</v>
      </c>
    </row>
    <row r="79" spans="1:6" x14ac:dyDescent="0.25">
      <c r="A79" t="s">
        <v>181</v>
      </c>
      <c r="B79" s="2">
        <v>0.40100000000000002</v>
      </c>
      <c r="C79" s="18">
        <v>43333</v>
      </c>
      <c r="D79" t="b">
        <f t="shared" si="3"/>
        <v>1</v>
      </c>
      <c r="E79" s="19">
        <f t="shared" si="4"/>
        <v>0.40100000000000002</v>
      </c>
      <c r="F79" s="4" t="e">
        <f t="shared" si="5"/>
        <v>#N/A</v>
      </c>
    </row>
    <row r="80" spans="1:6" x14ac:dyDescent="0.25">
      <c r="A80" t="s">
        <v>105</v>
      </c>
      <c r="B80" s="2">
        <v>0.4</v>
      </c>
      <c r="C80" s="18">
        <v>43290</v>
      </c>
      <c r="D80" t="b">
        <f t="shared" si="3"/>
        <v>1</v>
      </c>
      <c r="E80" s="19">
        <f t="shared" si="4"/>
        <v>0.4</v>
      </c>
      <c r="F80" s="4" t="e">
        <f t="shared" si="5"/>
        <v>#N/A</v>
      </c>
    </row>
    <row r="81" spans="1:6" x14ac:dyDescent="0.25">
      <c r="A81" t="s">
        <v>61</v>
      </c>
      <c r="B81" s="2">
        <v>0.39900000000000002</v>
      </c>
      <c r="C81" s="18">
        <v>43282</v>
      </c>
      <c r="D81" t="b">
        <f t="shared" si="3"/>
        <v>1</v>
      </c>
      <c r="E81" s="19">
        <f t="shared" si="4"/>
        <v>0.39900000000000002</v>
      </c>
      <c r="F81" s="4" t="e">
        <f t="shared" si="5"/>
        <v>#N/A</v>
      </c>
    </row>
    <row r="82" spans="1:6" x14ac:dyDescent="0.25">
      <c r="A82" t="s">
        <v>231</v>
      </c>
      <c r="B82" s="2">
        <v>0.39700000000000002</v>
      </c>
      <c r="C82" s="18">
        <v>43345</v>
      </c>
      <c r="D82" t="b">
        <f t="shared" si="3"/>
        <v>1</v>
      </c>
      <c r="E82" s="19">
        <f t="shared" si="4"/>
        <v>0.39700000000000002</v>
      </c>
      <c r="F82" s="4" t="e">
        <f t="shared" si="5"/>
        <v>#N/A</v>
      </c>
    </row>
    <row r="83" spans="1:6" x14ac:dyDescent="0.25">
      <c r="A83" t="s">
        <v>106</v>
      </c>
      <c r="B83" s="2">
        <v>0.39500000000000002</v>
      </c>
      <c r="C83" s="18">
        <v>43290</v>
      </c>
      <c r="D83" t="b">
        <f t="shared" si="3"/>
        <v>1</v>
      </c>
      <c r="E83" s="19">
        <f t="shared" si="4"/>
        <v>0.39500000000000002</v>
      </c>
      <c r="F83" s="4" t="e">
        <f t="shared" si="5"/>
        <v>#N/A</v>
      </c>
    </row>
    <row r="84" spans="1:6" x14ac:dyDescent="0.25">
      <c r="A84" t="s">
        <v>145</v>
      </c>
      <c r="B84" s="2">
        <v>0.39300000000000002</v>
      </c>
      <c r="C84" s="18">
        <v>43318</v>
      </c>
      <c r="D84" t="b">
        <f t="shared" si="3"/>
        <v>1</v>
      </c>
      <c r="E84" s="19">
        <f t="shared" si="4"/>
        <v>0.39300000000000002</v>
      </c>
      <c r="F84" s="4" t="e">
        <f t="shared" si="5"/>
        <v>#N/A</v>
      </c>
    </row>
    <row r="85" spans="1:6" x14ac:dyDescent="0.25">
      <c r="A85" t="s">
        <v>392</v>
      </c>
      <c r="B85" s="2">
        <v>0.38300000000000001</v>
      </c>
      <c r="C85" s="18">
        <v>43489</v>
      </c>
      <c r="D85" t="b">
        <f t="shared" si="3"/>
        <v>1</v>
      </c>
      <c r="E85" s="19">
        <f t="shared" si="4"/>
        <v>0.38300000000000001</v>
      </c>
      <c r="F85" s="4" t="e">
        <f t="shared" si="5"/>
        <v>#N/A</v>
      </c>
    </row>
    <row r="86" spans="1:6" x14ac:dyDescent="0.25">
      <c r="A86" t="s">
        <v>172</v>
      </c>
      <c r="B86" s="2">
        <v>0.38200000000000001</v>
      </c>
      <c r="C86" s="18">
        <v>43331</v>
      </c>
      <c r="D86" t="b">
        <f t="shared" si="3"/>
        <v>1</v>
      </c>
      <c r="E86" s="19">
        <f t="shared" si="4"/>
        <v>0.38200000000000001</v>
      </c>
      <c r="F86" s="4" t="e">
        <f t="shared" si="5"/>
        <v>#N/A</v>
      </c>
    </row>
    <row r="87" spans="1:6" x14ac:dyDescent="0.25">
      <c r="A87" t="s">
        <v>199</v>
      </c>
      <c r="B87" s="2">
        <v>0.38200000000000001</v>
      </c>
      <c r="C87" s="18">
        <v>43338</v>
      </c>
      <c r="D87" t="b">
        <f t="shared" si="3"/>
        <v>1</v>
      </c>
      <c r="E87" s="19">
        <f t="shared" si="4"/>
        <v>0.38200000000000001</v>
      </c>
      <c r="F87" s="4" t="e">
        <f t="shared" si="5"/>
        <v>#N/A</v>
      </c>
    </row>
    <row r="88" spans="1:6" x14ac:dyDescent="0.25">
      <c r="A88" t="s">
        <v>22</v>
      </c>
      <c r="B88" s="2">
        <v>0.377</v>
      </c>
      <c r="C88" s="18">
        <v>43275</v>
      </c>
      <c r="D88" t="b">
        <f t="shared" si="3"/>
        <v>1</v>
      </c>
      <c r="E88" s="19">
        <f t="shared" si="4"/>
        <v>0.377</v>
      </c>
      <c r="F88" s="4" t="e">
        <f t="shared" si="5"/>
        <v>#N/A</v>
      </c>
    </row>
    <row r="89" spans="1:6" x14ac:dyDescent="0.25">
      <c r="A89" t="s">
        <v>179</v>
      </c>
      <c r="B89" s="2">
        <v>0.373</v>
      </c>
      <c r="C89" s="18">
        <v>43332</v>
      </c>
      <c r="D89" t="b">
        <f t="shared" si="3"/>
        <v>1</v>
      </c>
      <c r="E89" s="19">
        <f t="shared" si="4"/>
        <v>0.373</v>
      </c>
      <c r="F89" s="4" t="e">
        <f t="shared" si="5"/>
        <v>#N/A</v>
      </c>
    </row>
    <row r="90" spans="1:6" x14ac:dyDescent="0.25">
      <c r="A90" t="s">
        <v>66</v>
      </c>
      <c r="B90" s="2">
        <v>0.372</v>
      </c>
      <c r="C90" s="18">
        <v>43284</v>
      </c>
      <c r="D90" t="b">
        <f t="shared" si="3"/>
        <v>1</v>
      </c>
      <c r="E90" s="19">
        <f t="shared" si="4"/>
        <v>0.372</v>
      </c>
      <c r="F90" s="4" t="e">
        <f t="shared" si="5"/>
        <v>#N/A</v>
      </c>
    </row>
    <row r="91" spans="1:6" x14ac:dyDescent="0.25">
      <c r="A91" t="s">
        <v>31</v>
      </c>
      <c r="B91" s="2">
        <v>0.37</v>
      </c>
      <c r="C91" s="18">
        <v>43276</v>
      </c>
      <c r="D91" t="b">
        <f t="shared" si="3"/>
        <v>1</v>
      </c>
      <c r="E91" s="19">
        <f t="shared" si="4"/>
        <v>0.37</v>
      </c>
      <c r="F91" s="4" t="e">
        <f t="shared" si="5"/>
        <v>#N/A</v>
      </c>
    </row>
    <row r="92" spans="1:6" x14ac:dyDescent="0.25">
      <c r="A92" t="s">
        <v>32</v>
      </c>
      <c r="B92" s="2">
        <v>0.36899999999999999</v>
      </c>
      <c r="C92" s="18">
        <v>43276</v>
      </c>
      <c r="D92" t="b">
        <f t="shared" si="3"/>
        <v>1</v>
      </c>
      <c r="E92" s="19">
        <f t="shared" si="4"/>
        <v>0.36899999999999999</v>
      </c>
      <c r="F92" s="4" t="e">
        <f t="shared" si="5"/>
        <v>#N/A</v>
      </c>
    </row>
    <row r="93" spans="1:6" x14ac:dyDescent="0.25">
      <c r="A93" t="s">
        <v>74</v>
      </c>
      <c r="B93" s="2">
        <v>0.36699999999999999</v>
      </c>
      <c r="C93" s="18">
        <v>43285</v>
      </c>
      <c r="D93" t="b">
        <f t="shared" si="3"/>
        <v>1</v>
      </c>
      <c r="E93" s="19">
        <f t="shared" si="4"/>
        <v>0.36699999999999999</v>
      </c>
      <c r="F93" s="4" t="e">
        <f t="shared" si="5"/>
        <v>#N/A</v>
      </c>
    </row>
    <row r="94" spans="1:6" x14ac:dyDescent="0.25">
      <c r="A94" t="s">
        <v>107</v>
      </c>
      <c r="B94" s="2">
        <v>0.36599999999999999</v>
      </c>
      <c r="C94" s="18">
        <v>43290</v>
      </c>
      <c r="D94" t="b">
        <f t="shared" si="3"/>
        <v>1</v>
      </c>
      <c r="E94" s="19">
        <f t="shared" si="4"/>
        <v>0.36599999999999999</v>
      </c>
      <c r="F94" s="4" t="e">
        <f t="shared" si="5"/>
        <v>#N/A</v>
      </c>
    </row>
    <row r="95" spans="1:6" x14ac:dyDescent="0.25">
      <c r="A95" t="s">
        <v>33</v>
      </c>
      <c r="B95" s="2">
        <v>0.36099999999999999</v>
      </c>
      <c r="C95" s="18">
        <v>43276</v>
      </c>
      <c r="D95" t="b">
        <f t="shared" si="3"/>
        <v>1</v>
      </c>
      <c r="E95" s="19">
        <f t="shared" si="4"/>
        <v>0.36099999999999999</v>
      </c>
      <c r="F95" s="4" t="e">
        <f t="shared" si="5"/>
        <v>#N/A</v>
      </c>
    </row>
    <row r="96" spans="1:6" x14ac:dyDescent="0.25">
      <c r="A96" t="s">
        <v>88</v>
      </c>
      <c r="B96" s="2">
        <v>0.36099999999999999</v>
      </c>
      <c r="C96" s="18">
        <v>43289</v>
      </c>
      <c r="D96" t="b">
        <f t="shared" si="3"/>
        <v>1</v>
      </c>
      <c r="E96" s="19">
        <f t="shared" si="4"/>
        <v>0.36099999999999999</v>
      </c>
      <c r="F96" s="4" t="e">
        <f t="shared" si="5"/>
        <v>#N/A</v>
      </c>
    </row>
    <row r="97" spans="1:6" x14ac:dyDescent="0.25">
      <c r="A97" t="s">
        <v>34</v>
      </c>
      <c r="B97" s="2">
        <v>0.36</v>
      </c>
      <c r="C97" s="18">
        <v>43276</v>
      </c>
      <c r="D97" t="b">
        <f t="shared" si="3"/>
        <v>1</v>
      </c>
      <c r="E97" s="19">
        <f t="shared" si="4"/>
        <v>0.36</v>
      </c>
      <c r="F97" s="4" t="e">
        <f t="shared" si="5"/>
        <v>#N/A</v>
      </c>
    </row>
    <row r="98" spans="1:6" x14ac:dyDescent="0.25">
      <c r="A98" t="s">
        <v>135</v>
      </c>
      <c r="B98" s="2">
        <v>0.36</v>
      </c>
      <c r="C98" s="18">
        <v>43316</v>
      </c>
      <c r="D98" t="b">
        <f t="shared" si="3"/>
        <v>1</v>
      </c>
      <c r="E98" s="19">
        <f t="shared" si="4"/>
        <v>0.36</v>
      </c>
      <c r="F98" s="4" t="e">
        <f t="shared" si="5"/>
        <v>#N/A</v>
      </c>
    </row>
    <row r="99" spans="1:6" x14ac:dyDescent="0.25">
      <c r="A99" t="s">
        <v>67</v>
      </c>
      <c r="B99" s="2">
        <v>0.35899999999999999</v>
      </c>
      <c r="C99" s="18">
        <v>43284</v>
      </c>
      <c r="D99" t="b">
        <f t="shared" si="3"/>
        <v>1</v>
      </c>
      <c r="E99" s="19">
        <f t="shared" si="4"/>
        <v>0.35899999999999999</v>
      </c>
      <c r="F99" s="4" t="e">
        <f t="shared" si="5"/>
        <v>#N/A</v>
      </c>
    </row>
    <row r="100" spans="1:6" x14ac:dyDescent="0.25">
      <c r="A100" t="s">
        <v>68</v>
      </c>
      <c r="B100" s="2">
        <v>0.35699999999999998</v>
      </c>
      <c r="C100" s="18">
        <v>43284</v>
      </c>
      <c r="D100" t="b">
        <f t="shared" si="3"/>
        <v>1</v>
      </c>
      <c r="E100" s="19">
        <f t="shared" si="4"/>
        <v>0.35699999999999998</v>
      </c>
      <c r="F100" s="4" t="e">
        <f t="shared" si="5"/>
        <v>#N/A</v>
      </c>
    </row>
    <row r="101" spans="1:6" x14ac:dyDescent="0.25">
      <c r="A101" t="s">
        <v>89</v>
      </c>
      <c r="B101" s="2">
        <v>0.35599999999999998</v>
      </c>
      <c r="C101" s="18">
        <v>43289</v>
      </c>
      <c r="D101" t="b">
        <f t="shared" si="3"/>
        <v>1</v>
      </c>
      <c r="E101" s="19">
        <f t="shared" si="4"/>
        <v>0.35599999999999998</v>
      </c>
      <c r="F101" s="4" t="e">
        <f t="shared" si="5"/>
        <v>#N/A</v>
      </c>
    </row>
    <row r="102" spans="1:6" x14ac:dyDescent="0.25">
      <c r="A102" t="s">
        <v>173</v>
      </c>
      <c r="B102" s="2">
        <v>0.34899999999999998</v>
      </c>
      <c r="C102" s="18">
        <v>43331</v>
      </c>
      <c r="D102" t="b">
        <f t="shared" si="3"/>
        <v>1</v>
      </c>
      <c r="E102" s="19">
        <f t="shared" si="4"/>
        <v>0.34899999999999998</v>
      </c>
      <c r="F102" s="4" t="e">
        <f t="shared" si="5"/>
        <v>#N/A</v>
      </c>
    </row>
    <row r="103" spans="1:6" x14ac:dyDescent="0.25">
      <c r="A103" t="s">
        <v>75</v>
      </c>
      <c r="B103" s="2">
        <v>0.34699999999999998</v>
      </c>
      <c r="C103" s="18">
        <v>43285</v>
      </c>
      <c r="D103" t="b">
        <f t="shared" si="3"/>
        <v>1</v>
      </c>
      <c r="E103" s="19">
        <f t="shared" si="4"/>
        <v>0.34699999999999998</v>
      </c>
      <c r="F103" s="4" t="e">
        <f t="shared" si="5"/>
        <v>#N/A</v>
      </c>
    </row>
    <row r="104" spans="1:6" x14ac:dyDescent="0.25">
      <c r="A104" t="s">
        <v>174</v>
      </c>
      <c r="B104" s="2">
        <v>0.34699999999999998</v>
      </c>
      <c r="C104" s="18">
        <v>43331</v>
      </c>
      <c r="D104" t="b">
        <f t="shared" si="3"/>
        <v>1</v>
      </c>
      <c r="E104" s="19">
        <f t="shared" si="4"/>
        <v>0.34699999999999998</v>
      </c>
      <c r="F104" s="4" t="e">
        <f t="shared" si="5"/>
        <v>#N/A</v>
      </c>
    </row>
    <row r="105" spans="1:6" x14ac:dyDescent="0.25">
      <c r="A105" t="s">
        <v>108</v>
      </c>
      <c r="B105" s="2">
        <v>0.34200000000000003</v>
      </c>
      <c r="C105" s="18">
        <v>43290</v>
      </c>
      <c r="D105" t="b">
        <f t="shared" si="3"/>
        <v>1</v>
      </c>
      <c r="E105" s="19">
        <f t="shared" si="4"/>
        <v>0.34200000000000003</v>
      </c>
      <c r="F105" s="4" t="e">
        <f t="shared" si="5"/>
        <v>#N/A</v>
      </c>
    </row>
    <row r="106" spans="1:6" x14ac:dyDescent="0.25">
      <c r="A106" t="s">
        <v>200</v>
      </c>
      <c r="B106" s="2">
        <v>0.33800000000000002</v>
      </c>
      <c r="C106" s="18">
        <v>43338</v>
      </c>
      <c r="D106" t="b">
        <f t="shared" si="3"/>
        <v>1</v>
      </c>
      <c r="E106" s="19">
        <f t="shared" si="4"/>
        <v>0.33800000000000002</v>
      </c>
      <c r="F106" s="4" t="e">
        <f t="shared" si="5"/>
        <v>#N/A</v>
      </c>
    </row>
    <row r="107" spans="1:6" x14ac:dyDescent="0.25">
      <c r="A107" t="s">
        <v>151</v>
      </c>
      <c r="B107" s="2">
        <v>0.33700000000000002</v>
      </c>
      <c r="C107" s="18">
        <v>43320</v>
      </c>
      <c r="D107" t="b">
        <f t="shared" si="3"/>
        <v>1</v>
      </c>
      <c r="E107" s="19">
        <f t="shared" si="4"/>
        <v>0.33700000000000002</v>
      </c>
      <c r="F107" s="4" t="e">
        <f t="shared" si="5"/>
        <v>#N/A</v>
      </c>
    </row>
    <row r="108" spans="1:6" x14ac:dyDescent="0.25">
      <c r="A108" t="s">
        <v>54</v>
      </c>
      <c r="B108" s="2">
        <v>0.33600000000000002</v>
      </c>
      <c r="C108" s="18">
        <v>43281</v>
      </c>
      <c r="D108" t="b">
        <f t="shared" si="3"/>
        <v>1</v>
      </c>
      <c r="E108" s="19">
        <f t="shared" si="4"/>
        <v>0.33600000000000002</v>
      </c>
      <c r="F108" s="4" t="e">
        <f t="shared" si="5"/>
        <v>#N/A</v>
      </c>
    </row>
    <row r="109" spans="1:6" x14ac:dyDescent="0.25">
      <c r="A109" t="s">
        <v>109</v>
      </c>
      <c r="B109" s="2">
        <v>0.33600000000000002</v>
      </c>
      <c r="C109" s="18">
        <v>43290</v>
      </c>
      <c r="D109" t="b">
        <f t="shared" si="3"/>
        <v>1</v>
      </c>
      <c r="E109" s="19">
        <f t="shared" si="4"/>
        <v>0.33600000000000002</v>
      </c>
      <c r="F109" s="4" t="e">
        <f t="shared" si="5"/>
        <v>#N/A</v>
      </c>
    </row>
    <row r="110" spans="1:6" x14ac:dyDescent="0.25">
      <c r="A110" t="s">
        <v>256</v>
      </c>
      <c r="B110" s="2">
        <v>0.33400000000000002</v>
      </c>
      <c r="C110" s="18">
        <v>43364</v>
      </c>
      <c r="D110" t="b">
        <f t="shared" si="3"/>
        <v>1</v>
      </c>
      <c r="E110" s="19">
        <f t="shared" si="4"/>
        <v>0.33400000000000002</v>
      </c>
      <c r="F110" s="4" t="e">
        <f t="shared" si="5"/>
        <v>#N/A</v>
      </c>
    </row>
    <row r="111" spans="1:6" x14ac:dyDescent="0.25">
      <c r="A111" t="s">
        <v>76</v>
      </c>
      <c r="B111" s="2">
        <v>0.33300000000000002</v>
      </c>
      <c r="C111" s="18">
        <v>43285</v>
      </c>
      <c r="D111" t="b">
        <f t="shared" si="3"/>
        <v>1</v>
      </c>
      <c r="E111" s="19">
        <f t="shared" si="4"/>
        <v>0.33300000000000002</v>
      </c>
      <c r="F111" s="4" t="e">
        <f t="shared" si="5"/>
        <v>#N/A</v>
      </c>
    </row>
    <row r="112" spans="1:6" x14ac:dyDescent="0.25">
      <c r="A112" t="s">
        <v>110</v>
      </c>
      <c r="B112" s="2">
        <v>0.33100000000000002</v>
      </c>
      <c r="C112" s="18">
        <v>43290</v>
      </c>
      <c r="D112" t="b">
        <f t="shared" si="3"/>
        <v>1</v>
      </c>
      <c r="E112" s="19">
        <f t="shared" si="4"/>
        <v>0.33100000000000002</v>
      </c>
      <c r="F112" s="4" t="e">
        <f t="shared" si="5"/>
        <v>#N/A</v>
      </c>
    </row>
    <row r="113" spans="1:6" x14ac:dyDescent="0.25">
      <c r="A113" t="s">
        <v>219</v>
      </c>
      <c r="B113" s="2">
        <v>0.32800000000000001</v>
      </c>
      <c r="C113" s="18">
        <v>43342</v>
      </c>
      <c r="D113" t="b">
        <f t="shared" si="3"/>
        <v>1</v>
      </c>
      <c r="E113" s="19">
        <f t="shared" si="4"/>
        <v>0.32800000000000001</v>
      </c>
      <c r="F113" s="4" t="e">
        <f t="shared" si="5"/>
        <v>#N/A</v>
      </c>
    </row>
    <row r="114" spans="1:6" x14ac:dyDescent="0.25">
      <c r="A114" t="s">
        <v>90</v>
      </c>
      <c r="B114" s="2">
        <v>0.32600000000000001</v>
      </c>
      <c r="C114" s="18">
        <v>43289</v>
      </c>
      <c r="D114" t="b">
        <f t="shared" si="3"/>
        <v>1</v>
      </c>
      <c r="E114" s="19">
        <f t="shared" si="4"/>
        <v>0.32600000000000001</v>
      </c>
      <c r="F114" s="4" t="e">
        <f t="shared" si="5"/>
        <v>#N/A</v>
      </c>
    </row>
    <row r="115" spans="1:6" x14ac:dyDescent="0.25">
      <c r="A115" t="s">
        <v>182</v>
      </c>
      <c r="B115" s="2">
        <v>0.32500000000000001</v>
      </c>
      <c r="C115" s="18">
        <v>43333</v>
      </c>
      <c r="D115" t="b">
        <f t="shared" si="3"/>
        <v>1</v>
      </c>
      <c r="E115" s="19">
        <f t="shared" si="4"/>
        <v>0.32500000000000001</v>
      </c>
      <c r="F115" s="4" t="e">
        <f t="shared" si="5"/>
        <v>#N/A</v>
      </c>
    </row>
    <row r="116" spans="1:6" x14ac:dyDescent="0.25">
      <c r="A116" t="s">
        <v>201</v>
      </c>
      <c r="B116" s="2">
        <v>0.32500000000000001</v>
      </c>
      <c r="C116" s="18">
        <v>43338</v>
      </c>
      <c r="D116" t="b">
        <f t="shared" si="3"/>
        <v>1</v>
      </c>
      <c r="E116" s="19">
        <f t="shared" si="4"/>
        <v>0.32500000000000001</v>
      </c>
      <c r="F116" s="4" t="e">
        <f t="shared" si="5"/>
        <v>#N/A</v>
      </c>
    </row>
    <row r="117" spans="1:6" x14ac:dyDescent="0.25">
      <c r="A117" t="s">
        <v>111</v>
      </c>
      <c r="B117" s="2">
        <v>0.32400000000000001</v>
      </c>
      <c r="C117" s="18">
        <v>43290</v>
      </c>
      <c r="D117" t="b">
        <f t="shared" si="3"/>
        <v>1</v>
      </c>
      <c r="E117" s="19">
        <f t="shared" si="4"/>
        <v>0.32400000000000001</v>
      </c>
      <c r="F117" s="4" t="e">
        <f t="shared" si="5"/>
        <v>#N/A</v>
      </c>
    </row>
    <row r="118" spans="1:6" x14ac:dyDescent="0.25">
      <c r="A118" t="s">
        <v>193</v>
      </c>
      <c r="B118" s="2">
        <v>0.32400000000000001</v>
      </c>
      <c r="C118" s="18">
        <v>43335</v>
      </c>
      <c r="D118" t="b">
        <f t="shared" si="3"/>
        <v>1</v>
      </c>
      <c r="E118" s="19">
        <f t="shared" si="4"/>
        <v>0.32400000000000001</v>
      </c>
      <c r="F118" s="4" t="e">
        <f t="shared" si="5"/>
        <v>#N/A</v>
      </c>
    </row>
    <row r="119" spans="1:6" x14ac:dyDescent="0.25">
      <c r="A119" t="s">
        <v>53</v>
      </c>
      <c r="B119" s="2">
        <v>0.32300000000000001</v>
      </c>
      <c r="C119" s="18">
        <v>43280</v>
      </c>
      <c r="D119" t="b">
        <f t="shared" si="3"/>
        <v>1</v>
      </c>
      <c r="E119" s="19">
        <f t="shared" si="4"/>
        <v>0.32300000000000001</v>
      </c>
      <c r="F119" s="4" t="e">
        <f t="shared" si="5"/>
        <v>#N/A</v>
      </c>
    </row>
    <row r="120" spans="1:6" x14ac:dyDescent="0.25">
      <c r="A120" t="s">
        <v>69</v>
      </c>
      <c r="B120" s="2">
        <v>0.32</v>
      </c>
      <c r="C120" s="18">
        <v>43284</v>
      </c>
      <c r="D120" t="b">
        <f t="shared" si="3"/>
        <v>1</v>
      </c>
      <c r="E120" s="19">
        <f t="shared" si="4"/>
        <v>0.32</v>
      </c>
      <c r="F120" s="4" t="e">
        <f t="shared" si="5"/>
        <v>#N/A</v>
      </c>
    </row>
    <row r="121" spans="1:6" x14ac:dyDescent="0.25">
      <c r="A121" t="s">
        <v>241</v>
      </c>
      <c r="B121" s="2">
        <v>0.31900000000000001</v>
      </c>
      <c r="C121" s="18">
        <v>43355</v>
      </c>
      <c r="D121" t="b">
        <f t="shared" si="3"/>
        <v>1</v>
      </c>
      <c r="E121" s="19">
        <f t="shared" si="4"/>
        <v>0.31900000000000001</v>
      </c>
      <c r="F121" s="4" t="e">
        <f t="shared" si="5"/>
        <v>#N/A</v>
      </c>
    </row>
    <row r="122" spans="1:6" x14ac:dyDescent="0.25">
      <c r="A122" t="s">
        <v>35</v>
      </c>
      <c r="B122" s="2">
        <v>0.317</v>
      </c>
      <c r="C122" s="18">
        <v>43276</v>
      </c>
      <c r="D122" t="b">
        <f t="shared" si="3"/>
        <v>1</v>
      </c>
      <c r="E122" s="19">
        <f t="shared" si="4"/>
        <v>0.317</v>
      </c>
      <c r="F122" s="4" t="e">
        <f t="shared" si="5"/>
        <v>#N/A</v>
      </c>
    </row>
    <row r="123" spans="1:6" x14ac:dyDescent="0.25">
      <c r="A123" t="s">
        <v>112</v>
      </c>
      <c r="B123" s="2">
        <v>0.316</v>
      </c>
      <c r="C123" s="18">
        <v>43290</v>
      </c>
      <c r="D123" t="b">
        <f t="shared" si="3"/>
        <v>1</v>
      </c>
      <c r="E123" s="19">
        <f t="shared" si="4"/>
        <v>0.316</v>
      </c>
      <c r="F123" s="4" t="e">
        <f t="shared" si="5"/>
        <v>#N/A</v>
      </c>
    </row>
    <row r="124" spans="1:6" x14ac:dyDescent="0.25">
      <c r="A124" t="s">
        <v>165</v>
      </c>
      <c r="B124" s="2">
        <v>0.314</v>
      </c>
      <c r="C124" s="18">
        <v>43327</v>
      </c>
      <c r="D124" t="b">
        <f t="shared" si="3"/>
        <v>1</v>
      </c>
      <c r="E124" s="19">
        <f t="shared" si="4"/>
        <v>0.314</v>
      </c>
      <c r="F124" s="4" t="e">
        <f t="shared" si="5"/>
        <v>#N/A</v>
      </c>
    </row>
    <row r="125" spans="1:6" x14ac:dyDescent="0.25">
      <c r="A125" t="s">
        <v>77</v>
      </c>
      <c r="B125" s="2">
        <v>0.312</v>
      </c>
      <c r="C125" s="18">
        <v>43285</v>
      </c>
      <c r="D125" t="b">
        <f t="shared" si="3"/>
        <v>1</v>
      </c>
      <c r="E125" s="19">
        <f t="shared" si="4"/>
        <v>0.312</v>
      </c>
      <c r="F125" s="4" t="e">
        <f t="shared" si="5"/>
        <v>#N/A</v>
      </c>
    </row>
    <row r="126" spans="1:6" x14ac:dyDescent="0.25">
      <c r="A126" t="s">
        <v>91</v>
      </c>
      <c r="B126" s="2">
        <v>0.311</v>
      </c>
      <c r="C126" s="18">
        <v>43289</v>
      </c>
      <c r="D126" t="b">
        <f t="shared" si="3"/>
        <v>1</v>
      </c>
      <c r="E126" s="19">
        <f t="shared" si="4"/>
        <v>0.311</v>
      </c>
      <c r="F126" s="4" t="e">
        <f t="shared" si="5"/>
        <v>#N/A</v>
      </c>
    </row>
    <row r="127" spans="1:6" x14ac:dyDescent="0.25">
      <c r="A127" t="s">
        <v>131</v>
      </c>
      <c r="B127" s="2">
        <v>0.311</v>
      </c>
      <c r="C127" s="18">
        <v>43310</v>
      </c>
      <c r="D127" t="b">
        <f t="shared" si="3"/>
        <v>1</v>
      </c>
      <c r="E127" s="19">
        <f t="shared" si="4"/>
        <v>0.311</v>
      </c>
      <c r="F127" s="4" t="e">
        <f t="shared" si="5"/>
        <v>#N/A</v>
      </c>
    </row>
    <row r="128" spans="1:6" x14ac:dyDescent="0.25">
      <c r="A128" t="s">
        <v>167</v>
      </c>
      <c r="B128" s="2">
        <v>0.311</v>
      </c>
      <c r="C128" s="18">
        <v>43330</v>
      </c>
      <c r="D128" t="b">
        <f t="shared" si="3"/>
        <v>1</v>
      </c>
      <c r="E128" s="19">
        <f t="shared" si="4"/>
        <v>0.311</v>
      </c>
      <c r="F128" s="4" t="e">
        <f t="shared" si="5"/>
        <v>#N/A</v>
      </c>
    </row>
    <row r="129" spans="1:6" x14ac:dyDescent="0.25">
      <c r="A129" t="s">
        <v>142</v>
      </c>
      <c r="B129" s="2">
        <v>0.30599999999999999</v>
      </c>
      <c r="C129" s="18">
        <v>43317</v>
      </c>
      <c r="D129" t="b">
        <f t="shared" si="3"/>
        <v>1</v>
      </c>
      <c r="E129" s="19">
        <f t="shared" si="4"/>
        <v>0.30599999999999999</v>
      </c>
      <c r="F129" s="4" t="e">
        <f t="shared" si="5"/>
        <v>#N/A</v>
      </c>
    </row>
    <row r="130" spans="1:6" x14ac:dyDescent="0.25">
      <c r="A130" t="s">
        <v>194</v>
      </c>
      <c r="B130" s="2">
        <v>0.30599999999999999</v>
      </c>
      <c r="C130" s="18">
        <v>43335</v>
      </c>
      <c r="D130" t="b">
        <f t="shared" si="3"/>
        <v>1</v>
      </c>
      <c r="E130" s="19">
        <f t="shared" si="4"/>
        <v>0.30599999999999999</v>
      </c>
      <c r="F130" s="4" t="e">
        <f t="shared" si="5"/>
        <v>#N/A</v>
      </c>
    </row>
    <row r="131" spans="1:6" x14ac:dyDescent="0.25">
      <c r="A131" t="s">
        <v>92</v>
      </c>
      <c r="B131" s="2">
        <v>0.30399999999999999</v>
      </c>
      <c r="C131" s="18">
        <v>43289</v>
      </c>
      <c r="D131" t="b">
        <f t="shared" ref="D131:D194" si="6">IF(C131=0,FALSE,TRUE)</f>
        <v>1</v>
      </c>
      <c r="E131" s="19">
        <f t="shared" ref="E131:E194" si="7">IF(D131,B131,NA())</f>
        <v>0.30399999999999999</v>
      </c>
      <c r="F131" s="4" t="e">
        <f t="shared" ref="F131:F194" si="8">IF(ISNA(E131),B131,NA())</f>
        <v>#N/A</v>
      </c>
    </row>
    <row r="132" spans="1:6" x14ac:dyDescent="0.25">
      <c r="A132" t="s">
        <v>264</v>
      </c>
      <c r="B132" s="2">
        <v>0.30399999999999999</v>
      </c>
      <c r="C132" s="18">
        <v>43366</v>
      </c>
      <c r="D132" t="b">
        <f t="shared" si="6"/>
        <v>1</v>
      </c>
      <c r="E132" s="19">
        <f t="shared" si="7"/>
        <v>0.30399999999999999</v>
      </c>
      <c r="F132" s="4" t="e">
        <f t="shared" si="8"/>
        <v>#N/A</v>
      </c>
    </row>
    <row r="133" spans="1:6" x14ac:dyDescent="0.25">
      <c r="A133" t="s">
        <v>146</v>
      </c>
      <c r="B133" s="2">
        <v>0.30199999999999999</v>
      </c>
      <c r="C133" s="18">
        <v>43319</v>
      </c>
      <c r="D133" t="b">
        <f t="shared" si="6"/>
        <v>1</v>
      </c>
      <c r="E133" s="19">
        <f t="shared" si="7"/>
        <v>0.30199999999999999</v>
      </c>
      <c r="F133" s="4" t="e">
        <f t="shared" si="8"/>
        <v>#N/A</v>
      </c>
    </row>
    <row r="134" spans="1:6" x14ac:dyDescent="0.25">
      <c r="A134" t="s">
        <v>294</v>
      </c>
      <c r="B134" s="2">
        <v>0.30099999999999999</v>
      </c>
      <c r="C134" s="18">
        <v>43394</v>
      </c>
      <c r="D134" t="b">
        <f t="shared" si="6"/>
        <v>1</v>
      </c>
      <c r="E134" s="19">
        <f t="shared" si="7"/>
        <v>0.30099999999999999</v>
      </c>
      <c r="F134" s="4" t="e">
        <f t="shared" si="8"/>
        <v>#N/A</v>
      </c>
    </row>
    <row r="135" spans="1:6" x14ac:dyDescent="0.25">
      <c r="A135" t="s">
        <v>93</v>
      </c>
      <c r="B135" s="2">
        <v>0.3</v>
      </c>
      <c r="C135" s="18">
        <v>43289</v>
      </c>
      <c r="D135" t="b">
        <f t="shared" si="6"/>
        <v>1</v>
      </c>
      <c r="E135" s="19">
        <f t="shared" si="7"/>
        <v>0.3</v>
      </c>
      <c r="F135" s="4" t="e">
        <f t="shared" si="8"/>
        <v>#N/A</v>
      </c>
    </row>
    <row r="136" spans="1:6" x14ac:dyDescent="0.25">
      <c r="A136" t="s">
        <v>78</v>
      </c>
      <c r="B136" s="2">
        <v>0.29899999999999999</v>
      </c>
      <c r="C136" s="18">
        <v>43285</v>
      </c>
      <c r="D136" t="b">
        <f t="shared" si="6"/>
        <v>1</v>
      </c>
      <c r="E136" s="19">
        <f t="shared" si="7"/>
        <v>0.29899999999999999</v>
      </c>
      <c r="F136" s="4" t="e">
        <f t="shared" si="8"/>
        <v>#N/A</v>
      </c>
    </row>
    <row r="137" spans="1:6" x14ac:dyDescent="0.25">
      <c r="A137" t="s">
        <v>122</v>
      </c>
      <c r="B137" s="2">
        <v>0.29799999999999999</v>
      </c>
      <c r="C137" s="18">
        <v>43298</v>
      </c>
      <c r="D137" t="b">
        <f t="shared" si="6"/>
        <v>1</v>
      </c>
      <c r="E137" s="19">
        <f t="shared" si="7"/>
        <v>0.29799999999999999</v>
      </c>
      <c r="F137" s="4" t="e">
        <f t="shared" si="8"/>
        <v>#N/A</v>
      </c>
    </row>
    <row r="138" spans="1:6" x14ac:dyDescent="0.25">
      <c r="A138" t="s">
        <v>175</v>
      </c>
      <c r="B138" s="2">
        <v>0.29799999999999999</v>
      </c>
      <c r="C138" s="18">
        <v>43331</v>
      </c>
      <c r="D138" t="b">
        <f t="shared" si="6"/>
        <v>1</v>
      </c>
      <c r="E138" s="19">
        <f t="shared" si="7"/>
        <v>0.29799999999999999</v>
      </c>
      <c r="F138" s="4" t="e">
        <f t="shared" si="8"/>
        <v>#N/A</v>
      </c>
    </row>
    <row r="139" spans="1:6" x14ac:dyDescent="0.25">
      <c r="A139" t="s">
        <v>183</v>
      </c>
      <c r="B139" s="2">
        <v>0.29499999999999998</v>
      </c>
      <c r="C139" s="18">
        <v>43333</v>
      </c>
      <c r="D139" t="b">
        <f t="shared" si="6"/>
        <v>1</v>
      </c>
      <c r="E139" s="19">
        <f t="shared" si="7"/>
        <v>0.29499999999999998</v>
      </c>
      <c r="F139" s="4" t="e">
        <f t="shared" si="8"/>
        <v>#N/A</v>
      </c>
    </row>
    <row r="140" spans="1:6" x14ac:dyDescent="0.25">
      <c r="A140" t="s">
        <v>123</v>
      </c>
      <c r="B140" s="2">
        <v>0.29399999999999998</v>
      </c>
      <c r="C140" s="18">
        <v>43298</v>
      </c>
      <c r="D140" t="b">
        <f t="shared" si="6"/>
        <v>1</v>
      </c>
      <c r="E140" s="19">
        <f t="shared" si="7"/>
        <v>0.29399999999999998</v>
      </c>
      <c r="F140" s="4" t="e">
        <f t="shared" si="8"/>
        <v>#N/A</v>
      </c>
    </row>
    <row r="141" spans="1:6" x14ac:dyDescent="0.25">
      <c r="A141" t="s">
        <v>184</v>
      </c>
      <c r="B141" s="2">
        <v>0.29399999999999998</v>
      </c>
      <c r="C141" s="18">
        <v>43333</v>
      </c>
      <c r="D141" t="b">
        <f t="shared" si="6"/>
        <v>1</v>
      </c>
      <c r="E141" s="19">
        <f t="shared" si="7"/>
        <v>0.29399999999999998</v>
      </c>
      <c r="F141" s="4" t="e">
        <f t="shared" si="8"/>
        <v>#N/A</v>
      </c>
    </row>
    <row r="142" spans="1:6" x14ac:dyDescent="0.25">
      <c r="A142" t="s">
        <v>79</v>
      </c>
      <c r="B142" s="2">
        <v>0.29299999999999998</v>
      </c>
      <c r="C142" s="18">
        <v>43285</v>
      </c>
      <c r="D142" t="b">
        <f t="shared" si="6"/>
        <v>1</v>
      </c>
      <c r="E142" s="19">
        <f t="shared" si="7"/>
        <v>0.29299999999999998</v>
      </c>
      <c r="F142" s="4" t="e">
        <f t="shared" si="8"/>
        <v>#N/A</v>
      </c>
    </row>
    <row r="143" spans="1:6" x14ac:dyDescent="0.25">
      <c r="A143" t="s">
        <v>81</v>
      </c>
      <c r="B143" s="2">
        <v>0.29099999999999998</v>
      </c>
      <c r="C143" s="18">
        <v>43287</v>
      </c>
      <c r="D143" t="b">
        <f t="shared" si="6"/>
        <v>1</v>
      </c>
      <c r="E143" s="19">
        <f t="shared" si="7"/>
        <v>0.29099999999999998</v>
      </c>
      <c r="F143" s="4" t="e">
        <f t="shared" si="8"/>
        <v>#N/A</v>
      </c>
    </row>
    <row r="144" spans="1:6" x14ac:dyDescent="0.25">
      <c r="A144" t="s">
        <v>306</v>
      </c>
      <c r="B144" s="2">
        <v>0.29099999999999998</v>
      </c>
      <c r="C144" s="18">
        <v>43399</v>
      </c>
      <c r="D144" t="b">
        <f t="shared" si="6"/>
        <v>1</v>
      </c>
      <c r="E144" s="19">
        <f t="shared" si="7"/>
        <v>0.29099999999999998</v>
      </c>
      <c r="F144" s="4" t="e">
        <f t="shared" si="8"/>
        <v>#N/A</v>
      </c>
    </row>
    <row r="145" spans="1:6" x14ac:dyDescent="0.25">
      <c r="A145" t="s">
        <v>94</v>
      </c>
      <c r="B145" s="2">
        <v>0.28999999999999998</v>
      </c>
      <c r="C145" s="18">
        <v>43289</v>
      </c>
      <c r="D145" t="b">
        <f t="shared" si="6"/>
        <v>1</v>
      </c>
      <c r="E145" s="19">
        <f t="shared" si="7"/>
        <v>0.28999999999999998</v>
      </c>
      <c r="F145" s="4" t="e">
        <f t="shared" si="8"/>
        <v>#N/A</v>
      </c>
    </row>
    <row r="146" spans="1:6" x14ac:dyDescent="0.25">
      <c r="A146" t="s">
        <v>163</v>
      </c>
      <c r="B146" s="2">
        <v>0.28999999999999998</v>
      </c>
      <c r="C146" s="18">
        <v>43326</v>
      </c>
      <c r="D146" t="b">
        <f t="shared" si="6"/>
        <v>1</v>
      </c>
      <c r="E146" s="19">
        <f t="shared" si="7"/>
        <v>0.28999999999999998</v>
      </c>
      <c r="F146" s="4" t="e">
        <f t="shared" si="8"/>
        <v>#N/A</v>
      </c>
    </row>
    <row r="147" spans="1:6" x14ac:dyDescent="0.25">
      <c r="A147" t="s">
        <v>63</v>
      </c>
      <c r="B147" s="2">
        <v>0.28899999999999998</v>
      </c>
      <c r="C147" s="18">
        <v>43283</v>
      </c>
      <c r="D147" t="b">
        <f t="shared" si="6"/>
        <v>1</v>
      </c>
      <c r="E147" s="19">
        <f t="shared" si="7"/>
        <v>0.28899999999999998</v>
      </c>
      <c r="F147" s="4" t="e">
        <f t="shared" si="8"/>
        <v>#N/A</v>
      </c>
    </row>
    <row r="148" spans="1:6" x14ac:dyDescent="0.25">
      <c r="A148" t="s">
        <v>168</v>
      </c>
      <c r="B148" s="2">
        <v>0.28899999999999998</v>
      </c>
      <c r="C148" s="18">
        <v>43330</v>
      </c>
      <c r="D148" t="b">
        <f t="shared" si="6"/>
        <v>1</v>
      </c>
      <c r="E148" s="19">
        <f t="shared" si="7"/>
        <v>0.28899999999999998</v>
      </c>
      <c r="F148" s="4" t="e">
        <f t="shared" si="8"/>
        <v>#N/A</v>
      </c>
    </row>
    <row r="149" spans="1:6" x14ac:dyDescent="0.25">
      <c r="A149" t="s">
        <v>398</v>
      </c>
      <c r="B149" s="2">
        <v>0.28799999999999998</v>
      </c>
      <c r="C149" s="18">
        <v>43510</v>
      </c>
      <c r="D149" t="b">
        <f t="shared" si="6"/>
        <v>1</v>
      </c>
      <c r="E149" s="19">
        <f t="shared" si="7"/>
        <v>0.28799999999999998</v>
      </c>
      <c r="F149" s="4" t="e">
        <f t="shared" si="8"/>
        <v>#N/A</v>
      </c>
    </row>
    <row r="150" spans="1:6" x14ac:dyDescent="0.25">
      <c r="A150" t="s">
        <v>176</v>
      </c>
      <c r="B150" s="2">
        <v>0.28699999999999998</v>
      </c>
      <c r="C150" s="18">
        <v>43331</v>
      </c>
      <c r="D150" t="b">
        <f t="shared" si="6"/>
        <v>1</v>
      </c>
      <c r="E150" s="19">
        <f t="shared" si="7"/>
        <v>0.28699999999999998</v>
      </c>
      <c r="F150" s="4" t="e">
        <f t="shared" si="8"/>
        <v>#N/A</v>
      </c>
    </row>
    <row r="151" spans="1:6" x14ac:dyDescent="0.25">
      <c r="A151" t="s">
        <v>202</v>
      </c>
      <c r="B151" s="2">
        <v>0.28599999999999998</v>
      </c>
      <c r="C151" s="18">
        <v>43338</v>
      </c>
      <c r="D151" t="b">
        <f t="shared" si="6"/>
        <v>1</v>
      </c>
      <c r="E151" s="19">
        <f t="shared" si="7"/>
        <v>0.28599999999999998</v>
      </c>
      <c r="F151" s="4" t="e">
        <f t="shared" si="8"/>
        <v>#N/A</v>
      </c>
    </row>
    <row r="152" spans="1:6" x14ac:dyDescent="0.25">
      <c r="A152" t="s">
        <v>203</v>
      </c>
      <c r="B152" s="2">
        <v>0.28499999999999998</v>
      </c>
      <c r="C152" s="18">
        <v>43338</v>
      </c>
      <c r="D152" t="b">
        <f t="shared" si="6"/>
        <v>1</v>
      </c>
      <c r="E152" s="19">
        <f t="shared" si="7"/>
        <v>0.28499999999999998</v>
      </c>
      <c r="F152" s="4" t="e">
        <f t="shared" si="8"/>
        <v>#N/A</v>
      </c>
    </row>
    <row r="153" spans="1:6" x14ac:dyDescent="0.25">
      <c r="A153" t="s">
        <v>177</v>
      </c>
      <c r="B153" s="2">
        <v>0.28399999999999997</v>
      </c>
      <c r="C153" s="18">
        <v>43331</v>
      </c>
      <c r="D153" t="b">
        <f t="shared" si="6"/>
        <v>1</v>
      </c>
      <c r="E153" s="19">
        <f t="shared" si="7"/>
        <v>0.28399999999999997</v>
      </c>
      <c r="F153" s="4" t="e">
        <f t="shared" si="8"/>
        <v>#N/A</v>
      </c>
    </row>
    <row r="154" spans="1:6" x14ac:dyDescent="0.25">
      <c r="A154" t="s">
        <v>232</v>
      </c>
      <c r="B154" s="2">
        <v>0.28299999999999997</v>
      </c>
      <c r="C154" s="18">
        <v>43345</v>
      </c>
      <c r="D154" t="b">
        <f t="shared" si="6"/>
        <v>1</v>
      </c>
      <c r="E154" s="19">
        <f t="shared" si="7"/>
        <v>0.28299999999999997</v>
      </c>
      <c r="F154" s="4" t="e">
        <f t="shared" si="8"/>
        <v>#N/A</v>
      </c>
    </row>
    <row r="155" spans="1:6" x14ac:dyDescent="0.25">
      <c r="A155" t="s">
        <v>268</v>
      </c>
      <c r="B155" s="2">
        <v>0.28299999999999997</v>
      </c>
      <c r="C155" s="18">
        <v>43367</v>
      </c>
      <c r="D155" t="b">
        <f t="shared" si="6"/>
        <v>1</v>
      </c>
      <c r="E155" s="19">
        <f t="shared" si="7"/>
        <v>0.28299999999999997</v>
      </c>
      <c r="F155" s="4" t="e">
        <f t="shared" si="8"/>
        <v>#N/A</v>
      </c>
    </row>
    <row r="156" spans="1:6" x14ac:dyDescent="0.25">
      <c r="A156" t="s">
        <v>119</v>
      </c>
      <c r="B156" s="2">
        <v>0.28100000000000003</v>
      </c>
      <c r="C156" s="18">
        <v>43297</v>
      </c>
      <c r="D156" t="b">
        <f t="shared" si="6"/>
        <v>1</v>
      </c>
      <c r="E156" s="19">
        <f t="shared" si="7"/>
        <v>0.28100000000000003</v>
      </c>
      <c r="F156" s="4" t="e">
        <f t="shared" si="8"/>
        <v>#N/A</v>
      </c>
    </row>
    <row r="157" spans="1:6" x14ac:dyDescent="0.25">
      <c r="A157" t="s">
        <v>341</v>
      </c>
      <c r="B157" s="2">
        <v>0.28100000000000003</v>
      </c>
      <c r="C157" s="18">
        <v>43422</v>
      </c>
      <c r="D157" t="b">
        <f t="shared" si="6"/>
        <v>1</v>
      </c>
      <c r="E157" s="19">
        <f t="shared" si="7"/>
        <v>0.28100000000000003</v>
      </c>
      <c r="F157" s="4" t="e">
        <f t="shared" si="8"/>
        <v>#N/A</v>
      </c>
    </row>
    <row r="158" spans="1:6" x14ac:dyDescent="0.25">
      <c r="A158" t="s">
        <v>233</v>
      </c>
      <c r="B158" s="2">
        <v>0.28000000000000003</v>
      </c>
      <c r="C158" s="18">
        <v>43345</v>
      </c>
      <c r="D158" t="b">
        <f t="shared" si="6"/>
        <v>1</v>
      </c>
      <c r="E158" s="19">
        <f t="shared" si="7"/>
        <v>0.28000000000000003</v>
      </c>
      <c r="F158" s="4" t="e">
        <f t="shared" si="8"/>
        <v>#N/A</v>
      </c>
    </row>
    <row r="159" spans="1:6" x14ac:dyDescent="0.25">
      <c r="A159" t="s">
        <v>113</v>
      </c>
      <c r="B159" s="2">
        <v>0.27800000000000002</v>
      </c>
      <c r="C159" s="18">
        <v>43290</v>
      </c>
      <c r="D159" t="b">
        <f t="shared" si="6"/>
        <v>1</v>
      </c>
      <c r="E159" s="19">
        <f t="shared" si="7"/>
        <v>0.27800000000000002</v>
      </c>
      <c r="F159" s="4" t="e">
        <f t="shared" si="8"/>
        <v>#N/A</v>
      </c>
    </row>
    <row r="160" spans="1:6" x14ac:dyDescent="0.25">
      <c r="A160" t="s">
        <v>204</v>
      </c>
      <c r="B160" s="2">
        <v>0.27800000000000002</v>
      </c>
      <c r="C160" s="18">
        <v>43338</v>
      </c>
      <c r="D160" t="b">
        <f t="shared" si="6"/>
        <v>1</v>
      </c>
      <c r="E160" s="19">
        <f t="shared" si="7"/>
        <v>0.27800000000000002</v>
      </c>
      <c r="F160" s="4" t="e">
        <f t="shared" si="8"/>
        <v>#N/A</v>
      </c>
    </row>
    <row r="161" spans="1:6" x14ac:dyDescent="0.25">
      <c r="A161" t="s">
        <v>136</v>
      </c>
      <c r="B161" s="2">
        <v>0.27700000000000002</v>
      </c>
      <c r="C161" s="18">
        <v>43316</v>
      </c>
      <c r="D161" t="b">
        <f t="shared" si="6"/>
        <v>1</v>
      </c>
      <c r="E161" s="19">
        <f t="shared" si="7"/>
        <v>0.27700000000000002</v>
      </c>
      <c r="F161" s="4" t="e">
        <f t="shared" si="8"/>
        <v>#N/A</v>
      </c>
    </row>
    <row r="162" spans="1:6" x14ac:dyDescent="0.25">
      <c r="A162" t="s">
        <v>36</v>
      </c>
      <c r="B162" s="2">
        <v>0.27600000000000002</v>
      </c>
      <c r="C162" s="18">
        <v>43276</v>
      </c>
      <c r="D162" t="b">
        <f t="shared" si="6"/>
        <v>1</v>
      </c>
      <c r="E162" s="19">
        <f t="shared" si="7"/>
        <v>0.27600000000000002</v>
      </c>
      <c r="F162" s="4" t="e">
        <f t="shared" si="8"/>
        <v>#N/A</v>
      </c>
    </row>
    <row r="163" spans="1:6" x14ac:dyDescent="0.25">
      <c r="A163" t="s">
        <v>132</v>
      </c>
      <c r="B163" s="2">
        <v>0.27500000000000002</v>
      </c>
      <c r="C163" s="18">
        <v>43310</v>
      </c>
      <c r="D163" t="b">
        <f t="shared" si="6"/>
        <v>1</v>
      </c>
      <c r="E163" s="19">
        <f t="shared" si="7"/>
        <v>0.27500000000000002</v>
      </c>
      <c r="F163" s="4" t="e">
        <f t="shared" si="8"/>
        <v>#N/A</v>
      </c>
    </row>
    <row r="164" spans="1:6" x14ac:dyDescent="0.25">
      <c r="A164" t="s">
        <v>137</v>
      </c>
      <c r="B164" s="2">
        <v>0.27500000000000002</v>
      </c>
      <c r="C164" s="18">
        <v>43316</v>
      </c>
      <c r="D164" t="b">
        <f t="shared" si="6"/>
        <v>1</v>
      </c>
      <c r="E164" s="19">
        <f t="shared" si="7"/>
        <v>0.27500000000000002</v>
      </c>
      <c r="F164" s="4" t="e">
        <f t="shared" si="8"/>
        <v>#N/A</v>
      </c>
    </row>
    <row r="165" spans="1:6" x14ac:dyDescent="0.25">
      <c r="A165" t="s">
        <v>114</v>
      </c>
      <c r="B165" s="2">
        <v>0.27300000000000002</v>
      </c>
      <c r="C165" s="18">
        <v>43290</v>
      </c>
      <c r="D165" t="b">
        <f t="shared" si="6"/>
        <v>1</v>
      </c>
      <c r="E165" s="19">
        <f t="shared" si="7"/>
        <v>0.27300000000000002</v>
      </c>
      <c r="F165" s="4" t="e">
        <f t="shared" si="8"/>
        <v>#N/A</v>
      </c>
    </row>
    <row r="166" spans="1:6" x14ac:dyDescent="0.25">
      <c r="A166" t="s">
        <v>212</v>
      </c>
      <c r="B166" s="2">
        <v>0.27300000000000002</v>
      </c>
      <c r="C166" s="18">
        <v>43340</v>
      </c>
      <c r="D166" t="b">
        <f t="shared" si="6"/>
        <v>1</v>
      </c>
      <c r="E166" s="19">
        <f t="shared" si="7"/>
        <v>0.27300000000000002</v>
      </c>
      <c r="F166" s="4" t="e">
        <f t="shared" si="8"/>
        <v>#N/A</v>
      </c>
    </row>
    <row r="167" spans="1:6" x14ac:dyDescent="0.25">
      <c r="A167" t="s">
        <v>187</v>
      </c>
      <c r="B167" s="2">
        <v>0.26800000000000002</v>
      </c>
      <c r="C167" s="18">
        <v>43334</v>
      </c>
      <c r="D167" t="b">
        <f t="shared" si="6"/>
        <v>1</v>
      </c>
      <c r="E167" s="19">
        <f t="shared" si="7"/>
        <v>0.26800000000000002</v>
      </c>
      <c r="F167" s="4" t="e">
        <f t="shared" si="8"/>
        <v>#N/A</v>
      </c>
    </row>
    <row r="168" spans="1:6" x14ac:dyDescent="0.25">
      <c r="A168" t="s">
        <v>50</v>
      </c>
      <c r="B168" s="2">
        <v>0.26700000000000002</v>
      </c>
      <c r="C168" s="18">
        <v>43278</v>
      </c>
      <c r="D168" t="b">
        <f t="shared" si="6"/>
        <v>1</v>
      </c>
      <c r="E168" s="19">
        <f t="shared" si="7"/>
        <v>0.26700000000000002</v>
      </c>
      <c r="F168" s="4" t="e">
        <f t="shared" si="8"/>
        <v>#N/A</v>
      </c>
    </row>
    <row r="169" spans="1:6" x14ac:dyDescent="0.25">
      <c r="A169" t="s">
        <v>80</v>
      </c>
      <c r="B169" s="2">
        <v>0.26700000000000002</v>
      </c>
      <c r="C169" s="18">
        <v>43285</v>
      </c>
      <c r="D169" t="b">
        <f t="shared" si="6"/>
        <v>1</v>
      </c>
      <c r="E169" s="19">
        <f t="shared" si="7"/>
        <v>0.26700000000000002</v>
      </c>
      <c r="F169" s="4" t="e">
        <f t="shared" si="8"/>
        <v>#N/A</v>
      </c>
    </row>
    <row r="170" spans="1:6" x14ac:dyDescent="0.25">
      <c r="A170" t="s">
        <v>280</v>
      </c>
      <c r="B170" s="2">
        <v>0.26600000000000001</v>
      </c>
      <c r="C170" s="18">
        <v>43386</v>
      </c>
      <c r="D170" t="b">
        <f t="shared" si="6"/>
        <v>1</v>
      </c>
      <c r="E170" s="19">
        <f t="shared" si="7"/>
        <v>0.26600000000000001</v>
      </c>
      <c r="F170" s="4" t="e">
        <f t="shared" si="8"/>
        <v>#N/A</v>
      </c>
    </row>
    <row r="171" spans="1:6" x14ac:dyDescent="0.25">
      <c r="A171" t="s">
        <v>128</v>
      </c>
      <c r="B171" s="2">
        <v>0.26400000000000001</v>
      </c>
      <c r="C171" s="18">
        <v>43304</v>
      </c>
      <c r="D171" t="b">
        <f t="shared" si="6"/>
        <v>1</v>
      </c>
      <c r="E171" s="19">
        <f t="shared" si="7"/>
        <v>0.26400000000000001</v>
      </c>
      <c r="F171" s="4" t="e">
        <f t="shared" si="8"/>
        <v>#N/A</v>
      </c>
    </row>
    <row r="172" spans="1:6" x14ac:dyDescent="0.25">
      <c r="A172" t="s">
        <v>270</v>
      </c>
      <c r="B172" s="2">
        <v>0.26400000000000001</v>
      </c>
      <c r="C172" s="18">
        <v>43368</v>
      </c>
      <c r="D172" t="b">
        <f t="shared" si="6"/>
        <v>1</v>
      </c>
      <c r="E172" s="19">
        <f t="shared" si="7"/>
        <v>0.26400000000000001</v>
      </c>
      <c r="F172" s="4" t="e">
        <f t="shared" si="8"/>
        <v>#N/A</v>
      </c>
    </row>
    <row r="173" spans="1:6" x14ac:dyDescent="0.25">
      <c r="A173" t="s">
        <v>62</v>
      </c>
      <c r="B173" s="2">
        <v>0.26300000000000001</v>
      </c>
      <c r="C173" s="18">
        <v>43282</v>
      </c>
      <c r="D173" t="b">
        <f t="shared" si="6"/>
        <v>1</v>
      </c>
      <c r="E173" s="19">
        <f t="shared" si="7"/>
        <v>0.26300000000000001</v>
      </c>
      <c r="F173" s="4" t="e">
        <f t="shared" si="8"/>
        <v>#N/A</v>
      </c>
    </row>
    <row r="174" spans="1:6" x14ac:dyDescent="0.25">
      <c r="A174" t="s">
        <v>166</v>
      </c>
      <c r="B174" s="2">
        <v>0.26300000000000001</v>
      </c>
      <c r="C174" s="18">
        <v>43329</v>
      </c>
      <c r="D174" t="b">
        <f t="shared" si="6"/>
        <v>1</v>
      </c>
      <c r="E174" s="19">
        <f t="shared" si="7"/>
        <v>0.26300000000000001</v>
      </c>
      <c r="F174" s="4" t="e">
        <f t="shared" si="8"/>
        <v>#N/A</v>
      </c>
    </row>
    <row r="175" spans="1:6" x14ac:dyDescent="0.25">
      <c r="A175" t="s">
        <v>188</v>
      </c>
      <c r="B175" s="2">
        <v>0.26300000000000001</v>
      </c>
      <c r="C175" s="18">
        <v>43334</v>
      </c>
      <c r="D175" t="b">
        <f t="shared" si="6"/>
        <v>1</v>
      </c>
      <c r="E175" s="19">
        <f t="shared" si="7"/>
        <v>0.26300000000000001</v>
      </c>
      <c r="F175" s="4" t="e">
        <f t="shared" si="8"/>
        <v>#N/A</v>
      </c>
    </row>
    <row r="176" spans="1:6" x14ac:dyDescent="0.25">
      <c r="A176" t="s">
        <v>161</v>
      </c>
      <c r="B176" s="2">
        <v>0.26100000000000001</v>
      </c>
      <c r="C176" s="18">
        <v>43323</v>
      </c>
      <c r="D176" t="b">
        <f t="shared" si="6"/>
        <v>1</v>
      </c>
      <c r="E176" s="19">
        <f t="shared" si="7"/>
        <v>0.26100000000000001</v>
      </c>
      <c r="F176" s="4" t="e">
        <f t="shared" si="8"/>
        <v>#N/A</v>
      </c>
    </row>
    <row r="177" spans="1:6" x14ac:dyDescent="0.25">
      <c r="A177" t="s">
        <v>23</v>
      </c>
      <c r="B177" s="2">
        <v>0.25900000000000001</v>
      </c>
      <c r="C177" s="18">
        <v>43275</v>
      </c>
      <c r="D177" t="b">
        <f t="shared" si="6"/>
        <v>1</v>
      </c>
      <c r="E177" s="19">
        <f t="shared" si="7"/>
        <v>0.25900000000000001</v>
      </c>
      <c r="F177" s="4" t="e">
        <f t="shared" si="8"/>
        <v>#N/A</v>
      </c>
    </row>
    <row r="178" spans="1:6" x14ac:dyDescent="0.25">
      <c r="A178" t="s">
        <v>95</v>
      </c>
      <c r="B178" s="2">
        <v>0.25800000000000001</v>
      </c>
      <c r="C178" s="18">
        <v>43289</v>
      </c>
      <c r="D178" t="b">
        <f t="shared" si="6"/>
        <v>1</v>
      </c>
      <c r="E178" s="19">
        <f t="shared" si="7"/>
        <v>0.25800000000000001</v>
      </c>
      <c r="F178" s="4" t="e">
        <f t="shared" si="8"/>
        <v>#N/A</v>
      </c>
    </row>
    <row r="179" spans="1:6" x14ac:dyDescent="0.25">
      <c r="A179" t="s">
        <v>228</v>
      </c>
      <c r="B179" s="2">
        <v>0.25800000000000001</v>
      </c>
      <c r="C179" s="18">
        <v>43344</v>
      </c>
      <c r="D179" t="b">
        <f t="shared" si="6"/>
        <v>1</v>
      </c>
      <c r="E179" s="19">
        <f t="shared" si="7"/>
        <v>0.25800000000000001</v>
      </c>
      <c r="F179" s="4" t="e">
        <f t="shared" si="8"/>
        <v>#N/A</v>
      </c>
    </row>
    <row r="180" spans="1:6" x14ac:dyDescent="0.25">
      <c r="A180" t="s">
        <v>138</v>
      </c>
      <c r="B180" s="2">
        <v>0.25700000000000001</v>
      </c>
      <c r="C180" s="18">
        <v>43316</v>
      </c>
      <c r="D180" t="b">
        <f t="shared" si="6"/>
        <v>1</v>
      </c>
      <c r="E180" s="19">
        <f t="shared" si="7"/>
        <v>0.25700000000000001</v>
      </c>
      <c r="F180" s="4" t="e">
        <f t="shared" si="8"/>
        <v>#N/A</v>
      </c>
    </row>
    <row r="181" spans="1:6" x14ac:dyDescent="0.25">
      <c r="A181" t="s">
        <v>284</v>
      </c>
      <c r="B181" s="2">
        <v>0.25600000000000001</v>
      </c>
      <c r="C181" s="18">
        <v>43391</v>
      </c>
      <c r="D181" t="b">
        <f t="shared" si="6"/>
        <v>1</v>
      </c>
      <c r="E181" s="19">
        <f t="shared" si="7"/>
        <v>0.25600000000000001</v>
      </c>
      <c r="F181" s="4" t="e">
        <f t="shared" si="8"/>
        <v>#N/A</v>
      </c>
    </row>
    <row r="182" spans="1:6" x14ac:dyDescent="0.25">
      <c r="A182" t="s">
        <v>96</v>
      </c>
      <c r="B182" s="2">
        <v>0.254</v>
      </c>
      <c r="C182" s="18">
        <v>43289</v>
      </c>
      <c r="D182" t="b">
        <f t="shared" si="6"/>
        <v>1</v>
      </c>
      <c r="E182" s="19">
        <f t="shared" si="7"/>
        <v>0.254</v>
      </c>
      <c r="F182" s="4" t="e">
        <f t="shared" si="8"/>
        <v>#N/A</v>
      </c>
    </row>
    <row r="183" spans="1:6" x14ac:dyDescent="0.25">
      <c r="A183" t="s">
        <v>124</v>
      </c>
      <c r="B183" s="2">
        <v>0.254</v>
      </c>
      <c r="C183" s="18">
        <v>43298</v>
      </c>
      <c r="D183" t="b">
        <f t="shared" si="6"/>
        <v>1</v>
      </c>
      <c r="E183" s="19">
        <f t="shared" si="7"/>
        <v>0.254</v>
      </c>
      <c r="F183" s="4" t="e">
        <f t="shared" si="8"/>
        <v>#N/A</v>
      </c>
    </row>
    <row r="184" spans="1:6" x14ac:dyDescent="0.25">
      <c r="A184" t="s">
        <v>185</v>
      </c>
      <c r="B184" s="2">
        <v>0.254</v>
      </c>
      <c r="C184" s="18">
        <v>43333</v>
      </c>
      <c r="D184" t="b">
        <f t="shared" si="6"/>
        <v>1</v>
      </c>
      <c r="E184" s="19">
        <f t="shared" si="7"/>
        <v>0.254</v>
      </c>
      <c r="F184" s="4" t="e">
        <f t="shared" si="8"/>
        <v>#N/A</v>
      </c>
    </row>
    <row r="185" spans="1:6" x14ac:dyDescent="0.25">
      <c r="A185" t="s">
        <v>97</v>
      </c>
      <c r="B185" s="2">
        <v>0.253</v>
      </c>
      <c r="C185" s="18">
        <v>43289</v>
      </c>
      <c r="D185" t="b">
        <f t="shared" si="6"/>
        <v>1</v>
      </c>
      <c r="E185" s="19">
        <f t="shared" si="7"/>
        <v>0.253</v>
      </c>
      <c r="F185" s="4" t="e">
        <f t="shared" si="8"/>
        <v>#N/A</v>
      </c>
    </row>
    <row r="186" spans="1:6" x14ac:dyDescent="0.25">
      <c r="A186" t="s">
        <v>253</v>
      </c>
      <c r="B186" s="2">
        <v>0.253</v>
      </c>
      <c r="C186" s="18">
        <v>43362</v>
      </c>
      <c r="D186" t="b">
        <f t="shared" si="6"/>
        <v>1</v>
      </c>
      <c r="E186" s="19">
        <f t="shared" si="7"/>
        <v>0.253</v>
      </c>
      <c r="F186" s="4" t="e">
        <f t="shared" si="8"/>
        <v>#N/A</v>
      </c>
    </row>
    <row r="187" spans="1:6" x14ac:dyDescent="0.25">
      <c r="A187" t="s">
        <v>295</v>
      </c>
      <c r="B187" s="2">
        <v>0.253</v>
      </c>
      <c r="C187" s="18">
        <v>43394</v>
      </c>
      <c r="D187" t="b">
        <f t="shared" si="6"/>
        <v>1</v>
      </c>
      <c r="E187" s="19">
        <f t="shared" si="7"/>
        <v>0.253</v>
      </c>
      <c r="F187" s="4" t="e">
        <f t="shared" si="8"/>
        <v>#N/A</v>
      </c>
    </row>
    <row r="188" spans="1:6" x14ac:dyDescent="0.25">
      <c r="A188" t="s">
        <v>156</v>
      </c>
      <c r="B188" s="2">
        <v>0.251</v>
      </c>
      <c r="C188" s="18">
        <v>43322</v>
      </c>
      <c r="D188" t="b">
        <f t="shared" si="6"/>
        <v>1</v>
      </c>
      <c r="E188" s="19">
        <f t="shared" si="7"/>
        <v>0.251</v>
      </c>
      <c r="F188" s="4" t="e">
        <f t="shared" si="8"/>
        <v>#N/A</v>
      </c>
    </row>
    <row r="189" spans="1:6" x14ac:dyDescent="0.25">
      <c r="A189" t="s">
        <v>51</v>
      </c>
      <c r="B189" s="2">
        <v>0.25</v>
      </c>
      <c r="C189" s="18">
        <v>43278</v>
      </c>
      <c r="D189" t="b">
        <f t="shared" si="6"/>
        <v>1</v>
      </c>
      <c r="E189" s="19">
        <f t="shared" si="7"/>
        <v>0.25</v>
      </c>
      <c r="F189" s="4" t="e">
        <f t="shared" si="8"/>
        <v>#N/A</v>
      </c>
    </row>
    <row r="190" spans="1:6" x14ac:dyDescent="0.25">
      <c r="A190" t="s">
        <v>337</v>
      </c>
      <c r="B190" s="2">
        <v>0.25</v>
      </c>
      <c r="C190" s="18">
        <v>43421</v>
      </c>
      <c r="D190" t="b">
        <f t="shared" si="6"/>
        <v>1</v>
      </c>
      <c r="E190" s="19">
        <f t="shared" si="7"/>
        <v>0.25</v>
      </c>
      <c r="F190" s="4" t="e">
        <f t="shared" si="8"/>
        <v>#N/A</v>
      </c>
    </row>
    <row r="191" spans="1:6" x14ac:dyDescent="0.25">
      <c r="A191" t="s">
        <v>220</v>
      </c>
      <c r="B191" s="2">
        <v>0.248</v>
      </c>
      <c r="C191" s="18">
        <v>43342</v>
      </c>
      <c r="D191" t="b">
        <f t="shared" si="6"/>
        <v>1</v>
      </c>
      <c r="E191" s="19">
        <f t="shared" si="7"/>
        <v>0.248</v>
      </c>
      <c r="F191" s="4" t="e">
        <f t="shared" si="8"/>
        <v>#N/A</v>
      </c>
    </row>
    <row r="192" spans="1:6" x14ac:dyDescent="0.25">
      <c r="A192" t="s">
        <v>216</v>
      </c>
      <c r="B192" s="2">
        <v>0.247</v>
      </c>
      <c r="C192" s="18">
        <v>43341</v>
      </c>
      <c r="D192" t="b">
        <f t="shared" si="6"/>
        <v>1</v>
      </c>
      <c r="E192" s="19">
        <f t="shared" si="7"/>
        <v>0.247</v>
      </c>
      <c r="F192" s="4" t="e">
        <f t="shared" si="8"/>
        <v>#N/A</v>
      </c>
    </row>
    <row r="193" spans="1:6" x14ac:dyDescent="0.25">
      <c r="A193" t="s">
        <v>271</v>
      </c>
      <c r="B193" s="2">
        <v>0.247</v>
      </c>
      <c r="C193" s="18">
        <v>43368</v>
      </c>
      <c r="D193" t="b">
        <f t="shared" si="6"/>
        <v>1</v>
      </c>
      <c r="E193" s="19">
        <f t="shared" si="7"/>
        <v>0.247</v>
      </c>
      <c r="F193" s="4" t="e">
        <f t="shared" si="8"/>
        <v>#N/A</v>
      </c>
    </row>
    <row r="194" spans="1:6" x14ac:dyDescent="0.25">
      <c r="A194" t="s">
        <v>186</v>
      </c>
      <c r="B194" s="2">
        <v>0.246</v>
      </c>
      <c r="C194" s="18">
        <v>43333</v>
      </c>
      <c r="D194" t="b">
        <f t="shared" si="6"/>
        <v>1</v>
      </c>
      <c r="E194" s="19">
        <f t="shared" si="7"/>
        <v>0.246</v>
      </c>
      <c r="F194" s="4" t="e">
        <f t="shared" si="8"/>
        <v>#N/A</v>
      </c>
    </row>
    <row r="195" spans="1:6" x14ac:dyDescent="0.25">
      <c r="A195" t="s">
        <v>265</v>
      </c>
      <c r="B195" s="2">
        <v>0.246</v>
      </c>
      <c r="C195" s="18">
        <v>43366</v>
      </c>
      <c r="D195" t="b">
        <f t="shared" ref="D195:D258" si="9">IF(C195=0,FALSE,TRUE)</f>
        <v>1</v>
      </c>
      <c r="E195" s="19">
        <f t="shared" ref="E195:E258" si="10">IF(D195,B195,NA())</f>
        <v>0.246</v>
      </c>
      <c r="F195" s="4" t="e">
        <f t="shared" ref="F195:F258" si="11">IF(ISNA(E195),B195,NA())</f>
        <v>#N/A</v>
      </c>
    </row>
    <row r="196" spans="1:6" x14ac:dyDescent="0.25">
      <c r="A196" t="s">
        <v>303</v>
      </c>
      <c r="B196" s="2">
        <v>0.246</v>
      </c>
      <c r="C196" s="18">
        <v>43396</v>
      </c>
      <c r="D196" t="b">
        <f t="shared" si="9"/>
        <v>1</v>
      </c>
      <c r="E196" s="19">
        <f t="shared" si="10"/>
        <v>0.246</v>
      </c>
      <c r="F196" s="4" t="e">
        <f t="shared" si="11"/>
        <v>#N/A</v>
      </c>
    </row>
    <row r="197" spans="1:6" x14ac:dyDescent="0.25">
      <c r="A197" t="s">
        <v>189</v>
      </c>
      <c r="B197" s="2">
        <v>0.245</v>
      </c>
      <c r="C197" s="18">
        <v>43334</v>
      </c>
      <c r="D197" t="b">
        <f t="shared" si="9"/>
        <v>1</v>
      </c>
      <c r="E197" s="19">
        <f t="shared" si="10"/>
        <v>0.245</v>
      </c>
      <c r="F197" s="4" t="e">
        <f t="shared" si="11"/>
        <v>#N/A</v>
      </c>
    </row>
    <row r="198" spans="1:6" x14ac:dyDescent="0.25">
      <c r="A198" t="s">
        <v>276</v>
      </c>
      <c r="B198" s="2">
        <v>0.24399999999999999</v>
      </c>
      <c r="C198" s="18">
        <v>43379</v>
      </c>
      <c r="D198" t="b">
        <f t="shared" si="9"/>
        <v>1</v>
      </c>
      <c r="E198" s="19">
        <f t="shared" si="10"/>
        <v>0.24399999999999999</v>
      </c>
      <c r="F198" s="4" t="e">
        <f t="shared" si="11"/>
        <v>#N/A</v>
      </c>
    </row>
    <row r="199" spans="1:6" x14ac:dyDescent="0.25">
      <c r="A199" t="s">
        <v>152</v>
      </c>
      <c r="B199" s="2">
        <v>0.24299999999999999</v>
      </c>
      <c r="C199" s="18">
        <v>43320</v>
      </c>
      <c r="D199" t="b">
        <f t="shared" si="9"/>
        <v>1</v>
      </c>
      <c r="E199" s="19">
        <f t="shared" si="10"/>
        <v>0.24299999999999999</v>
      </c>
      <c r="F199" s="4" t="e">
        <f t="shared" si="11"/>
        <v>#N/A</v>
      </c>
    </row>
    <row r="200" spans="1:6" x14ac:dyDescent="0.25">
      <c r="A200" t="s">
        <v>190</v>
      </c>
      <c r="B200" s="2">
        <v>0.24299999999999999</v>
      </c>
      <c r="C200" s="18">
        <v>43334</v>
      </c>
      <c r="D200" t="b">
        <f t="shared" si="9"/>
        <v>1</v>
      </c>
      <c r="E200" s="19">
        <f t="shared" si="10"/>
        <v>0.24299999999999999</v>
      </c>
      <c r="F200" s="4" t="e">
        <f t="shared" si="11"/>
        <v>#N/A</v>
      </c>
    </row>
    <row r="201" spans="1:6" x14ac:dyDescent="0.25">
      <c r="A201" t="s">
        <v>221</v>
      </c>
      <c r="B201" s="2">
        <v>0.24299999999999999</v>
      </c>
      <c r="C201" s="18">
        <v>43342</v>
      </c>
      <c r="D201" t="b">
        <f t="shared" si="9"/>
        <v>1</v>
      </c>
      <c r="E201" s="19">
        <f t="shared" si="10"/>
        <v>0.24299999999999999</v>
      </c>
      <c r="F201" s="4" t="e">
        <f t="shared" si="11"/>
        <v>#N/A</v>
      </c>
    </row>
    <row r="202" spans="1:6" x14ac:dyDescent="0.25">
      <c r="A202" t="s">
        <v>217</v>
      </c>
      <c r="B202" s="2">
        <v>0.24099999999999999</v>
      </c>
      <c r="C202" s="18">
        <v>43341</v>
      </c>
      <c r="D202" t="b">
        <f t="shared" si="9"/>
        <v>1</v>
      </c>
      <c r="E202" s="19">
        <f t="shared" si="10"/>
        <v>0.24099999999999999</v>
      </c>
      <c r="F202" s="4" t="e">
        <f t="shared" si="11"/>
        <v>#N/A</v>
      </c>
    </row>
    <row r="203" spans="1:6" x14ac:dyDescent="0.25">
      <c r="A203" t="s">
        <v>115</v>
      </c>
      <c r="B203" s="2">
        <v>0.24</v>
      </c>
      <c r="C203" s="18">
        <v>43290</v>
      </c>
      <c r="D203" t="b">
        <f t="shared" si="9"/>
        <v>1</v>
      </c>
      <c r="E203" s="19">
        <f t="shared" si="10"/>
        <v>0.24</v>
      </c>
      <c r="F203" s="4" t="e">
        <f t="shared" si="11"/>
        <v>#N/A</v>
      </c>
    </row>
    <row r="204" spans="1:6" x14ac:dyDescent="0.25">
      <c r="A204" t="s">
        <v>248</v>
      </c>
      <c r="B204" s="2">
        <v>0.23899999999999999</v>
      </c>
      <c r="C204" s="18">
        <v>43360</v>
      </c>
      <c r="D204" t="b">
        <f t="shared" si="9"/>
        <v>1</v>
      </c>
      <c r="E204" s="19">
        <f t="shared" si="10"/>
        <v>0.23899999999999999</v>
      </c>
      <c r="F204" s="4" t="e">
        <f t="shared" si="11"/>
        <v>#N/A</v>
      </c>
    </row>
    <row r="205" spans="1:6" x14ac:dyDescent="0.25">
      <c r="A205" t="s">
        <v>249</v>
      </c>
      <c r="B205" s="2">
        <v>0.23799999999999999</v>
      </c>
      <c r="C205" s="18">
        <v>43361</v>
      </c>
      <c r="D205" t="b">
        <f t="shared" si="9"/>
        <v>1</v>
      </c>
      <c r="E205" s="19">
        <f t="shared" si="10"/>
        <v>0.23799999999999999</v>
      </c>
      <c r="F205" s="4" t="e">
        <f t="shared" si="11"/>
        <v>#N/A</v>
      </c>
    </row>
    <row r="206" spans="1:6" x14ac:dyDescent="0.25">
      <c r="A206" t="s">
        <v>147</v>
      </c>
      <c r="B206" s="2">
        <v>0.23499999999999999</v>
      </c>
      <c r="C206" s="18">
        <v>43319</v>
      </c>
      <c r="D206" t="b">
        <f t="shared" si="9"/>
        <v>1</v>
      </c>
      <c r="E206" s="19">
        <f t="shared" si="10"/>
        <v>0.23499999999999999</v>
      </c>
      <c r="F206" s="4" t="e">
        <f t="shared" si="11"/>
        <v>#N/A</v>
      </c>
    </row>
    <row r="207" spans="1:6" x14ac:dyDescent="0.25">
      <c r="A207" t="s">
        <v>222</v>
      </c>
      <c r="B207" s="2">
        <v>0.23499999999999999</v>
      </c>
      <c r="C207" s="18">
        <v>43342</v>
      </c>
      <c r="D207" t="b">
        <f t="shared" si="9"/>
        <v>1</v>
      </c>
      <c r="E207" s="19">
        <f t="shared" si="10"/>
        <v>0.23499999999999999</v>
      </c>
      <c r="F207" s="4" t="e">
        <f t="shared" si="11"/>
        <v>#N/A</v>
      </c>
    </row>
    <row r="208" spans="1:6" x14ac:dyDescent="0.25">
      <c r="A208" t="s">
        <v>223</v>
      </c>
      <c r="B208" s="2">
        <v>0.23499999999999999</v>
      </c>
      <c r="C208" s="18">
        <v>43342</v>
      </c>
      <c r="D208" t="b">
        <f t="shared" si="9"/>
        <v>1</v>
      </c>
      <c r="E208" s="19">
        <f t="shared" si="10"/>
        <v>0.23499999999999999</v>
      </c>
      <c r="F208" s="4" t="e">
        <f t="shared" si="11"/>
        <v>#N/A</v>
      </c>
    </row>
    <row r="209" spans="1:6" x14ac:dyDescent="0.25">
      <c r="A209" t="s">
        <v>243</v>
      </c>
      <c r="B209" s="2">
        <v>0.23300000000000001</v>
      </c>
      <c r="C209" s="18">
        <v>43356</v>
      </c>
      <c r="D209" t="b">
        <f t="shared" si="9"/>
        <v>1</v>
      </c>
      <c r="E209" s="19">
        <f t="shared" si="10"/>
        <v>0.23300000000000001</v>
      </c>
      <c r="F209" s="4" t="e">
        <f t="shared" si="11"/>
        <v>#N/A</v>
      </c>
    </row>
    <row r="210" spans="1:6" x14ac:dyDescent="0.25">
      <c r="A210" t="s">
        <v>148</v>
      </c>
      <c r="B210" s="2">
        <v>0.23200000000000001</v>
      </c>
      <c r="C210" s="18">
        <v>43319</v>
      </c>
      <c r="D210" t="b">
        <f t="shared" si="9"/>
        <v>1</v>
      </c>
      <c r="E210" s="19">
        <f t="shared" si="10"/>
        <v>0.23200000000000001</v>
      </c>
      <c r="F210" s="4" t="e">
        <f t="shared" si="11"/>
        <v>#N/A</v>
      </c>
    </row>
    <row r="211" spans="1:6" x14ac:dyDescent="0.25">
      <c r="A211" t="s">
        <v>205</v>
      </c>
      <c r="B211" s="2">
        <v>0.23200000000000001</v>
      </c>
      <c r="C211" s="18">
        <v>43338</v>
      </c>
      <c r="D211" t="b">
        <f t="shared" si="9"/>
        <v>1</v>
      </c>
      <c r="E211" s="19">
        <f t="shared" si="10"/>
        <v>0.23200000000000001</v>
      </c>
      <c r="F211" s="4" t="e">
        <f t="shared" si="11"/>
        <v>#N/A</v>
      </c>
    </row>
    <row r="212" spans="1:6" x14ac:dyDescent="0.25">
      <c r="A212" t="s">
        <v>274</v>
      </c>
      <c r="B212" s="2">
        <v>0.23100000000000001</v>
      </c>
      <c r="C212" s="18">
        <v>43375</v>
      </c>
      <c r="D212" t="b">
        <f t="shared" si="9"/>
        <v>1</v>
      </c>
      <c r="E212" s="19">
        <f t="shared" si="10"/>
        <v>0.23100000000000001</v>
      </c>
      <c r="F212" s="4" t="e">
        <f t="shared" si="11"/>
        <v>#N/A</v>
      </c>
    </row>
    <row r="213" spans="1:6" x14ac:dyDescent="0.25">
      <c r="A213" t="s">
        <v>269</v>
      </c>
      <c r="B213" s="2">
        <v>0.22900000000000001</v>
      </c>
      <c r="C213" s="18">
        <v>43367</v>
      </c>
      <c r="D213" t="b">
        <f t="shared" si="9"/>
        <v>1</v>
      </c>
      <c r="E213" s="19">
        <f t="shared" si="10"/>
        <v>0.22900000000000001</v>
      </c>
      <c r="F213" s="4" t="e">
        <f t="shared" si="11"/>
        <v>#N/A</v>
      </c>
    </row>
    <row r="214" spans="1:6" x14ac:dyDescent="0.25">
      <c r="A214" t="s">
        <v>272</v>
      </c>
      <c r="B214" s="2">
        <v>0.22900000000000001</v>
      </c>
      <c r="C214" s="18">
        <v>43373</v>
      </c>
      <c r="D214" t="b">
        <f t="shared" si="9"/>
        <v>1</v>
      </c>
      <c r="E214" s="19">
        <f t="shared" si="10"/>
        <v>0.22900000000000001</v>
      </c>
      <c r="F214" s="4" t="e">
        <f t="shared" si="11"/>
        <v>#N/A</v>
      </c>
    </row>
    <row r="215" spans="1:6" x14ac:dyDescent="0.25">
      <c r="A215" t="s">
        <v>285</v>
      </c>
      <c r="B215" s="2">
        <v>0.22900000000000001</v>
      </c>
      <c r="C215" s="18">
        <v>43391</v>
      </c>
      <c r="D215" t="b">
        <f t="shared" si="9"/>
        <v>1</v>
      </c>
      <c r="E215" s="19">
        <f t="shared" si="10"/>
        <v>0.22900000000000001</v>
      </c>
      <c r="F215" s="4" t="e">
        <f t="shared" si="11"/>
        <v>#N/A</v>
      </c>
    </row>
    <row r="216" spans="1:6" x14ac:dyDescent="0.25">
      <c r="A216" t="s">
        <v>98</v>
      </c>
      <c r="B216" s="2">
        <v>0.22800000000000001</v>
      </c>
      <c r="C216" s="18">
        <v>43289</v>
      </c>
      <c r="D216" t="b">
        <f t="shared" si="9"/>
        <v>1</v>
      </c>
      <c r="E216" s="19">
        <f t="shared" si="10"/>
        <v>0.22800000000000001</v>
      </c>
      <c r="F216" s="4" t="e">
        <f t="shared" si="11"/>
        <v>#N/A</v>
      </c>
    </row>
    <row r="217" spans="1:6" x14ac:dyDescent="0.25">
      <c r="A217" t="s">
        <v>127</v>
      </c>
      <c r="B217" s="2">
        <v>0.22700000000000001</v>
      </c>
      <c r="C217" s="18">
        <v>43303</v>
      </c>
      <c r="D217" t="b">
        <f t="shared" si="9"/>
        <v>1</v>
      </c>
      <c r="E217" s="19">
        <f t="shared" si="10"/>
        <v>0.22700000000000001</v>
      </c>
      <c r="F217" s="4" t="e">
        <f t="shared" si="11"/>
        <v>#N/A</v>
      </c>
    </row>
    <row r="218" spans="1:6" x14ac:dyDescent="0.25">
      <c r="A218" t="s">
        <v>293</v>
      </c>
      <c r="B218" s="2">
        <v>0.22600000000000001</v>
      </c>
      <c r="C218" s="18">
        <v>43393</v>
      </c>
      <c r="D218" t="b">
        <f t="shared" si="9"/>
        <v>1</v>
      </c>
      <c r="E218" s="19">
        <f t="shared" si="10"/>
        <v>0.22600000000000001</v>
      </c>
      <c r="F218" s="4" t="e">
        <f t="shared" si="11"/>
        <v>#N/A</v>
      </c>
    </row>
    <row r="219" spans="1:6" x14ac:dyDescent="0.25">
      <c r="A219" t="s">
        <v>320</v>
      </c>
      <c r="B219" s="2">
        <v>0.22500000000000001</v>
      </c>
      <c r="C219" s="18">
        <v>43407</v>
      </c>
      <c r="D219" t="b">
        <f t="shared" si="9"/>
        <v>1</v>
      </c>
      <c r="E219" s="19">
        <f t="shared" si="10"/>
        <v>0.22500000000000001</v>
      </c>
      <c r="F219" s="4" t="e">
        <f t="shared" si="11"/>
        <v>#N/A</v>
      </c>
    </row>
    <row r="220" spans="1:6" x14ac:dyDescent="0.25">
      <c r="A220" t="s">
        <v>116</v>
      </c>
      <c r="B220" s="2">
        <v>0.223</v>
      </c>
      <c r="C220" s="18">
        <v>43290</v>
      </c>
      <c r="D220" t="b">
        <f t="shared" si="9"/>
        <v>1</v>
      </c>
      <c r="E220" s="19">
        <f t="shared" si="10"/>
        <v>0.223</v>
      </c>
      <c r="F220" s="4" t="e">
        <f t="shared" si="11"/>
        <v>#N/A</v>
      </c>
    </row>
    <row r="221" spans="1:6" x14ac:dyDescent="0.25">
      <c r="A221" t="s">
        <v>282</v>
      </c>
      <c r="B221" s="2">
        <v>0.223</v>
      </c>
      <c r="C221" s="18">
        <v>43388</v>
      </c>
      <c r="D221" t="b">
        <f t="shared" si="9"/>
        <v>1</v>
      </c>
      <c r="E221" s="19">
        <f t="shared" si="10"/>
        <v>0.223</v>
      </c>
      <c r="F221" s="4" t="e">
        <f t="shared" si="11"/>
        <v>#N/A</v>
      </c>
    </row>
    <row r="222" spans="1:6" x14ac:dyDescent="0.25">
      <c r="A222" t="s">
        <v>342</v>
      </c>
      <c r="B222" s="2">
        <v>0.222</v>
      </c>
      <c r="C222" s="18">
        <v>43422</v>
      </c>
      <c r="D222" t="b">
        <f t="shared" si="9"/>
        <v>1</v>
      </c>
      <c r="E222" s="19">
        <f t="shared" si="10"/>
        <v>0.222</v>
      </c>
      <c r="F222" s="4" t="e">
        <f t="shared" si="11"/>
        <v>#N/A</v>
      </c>
    </row>
    <row r="223" spans="1:6" x14ac:dyDescent="0.25">
      <c r="A223" t="s">
        <v>227</v>
      </c>
      <c r="B223" s="2">
        <v>0.221</v>
      </c>
      <c r="C223" s="18">
        <v>43343</v>
      </c>
      <c r="D223" t="b">
        <f t="shared" si="9"/>
        <v>1</v>
      </c>
      <c r="E223" s="19">
        <f t="shared" si="10"/>
        <v>0.221</v>
      </c>
      <c r="F223" s="4" t="e">
        <f t="shared" si="11"/>
        <v>#N/A</v>
      </c>
    </row>
    <row r="224" spans="1:6" x14ac:dyDescent="0.25">
      <c r="A224" t="s">
        <v>302</v>
      </c>
      <c r="B224" s="2">
        <v>0.217</v>
      </c>
      <c r="C224" s="18">
        <v>43395</v>
      </c>
      <c r="D224" t="b">
        <f t="shared" si="9"/>
        <v>1</v>
      </c>
      <c r="E224" s="19">
        <f t="shared" si="10"/>
        <v>0.217</v>
      </c>
      <c r="F224" s="4" t="e">
        <f t="shared" si="11"/>
        <v>#N/A</v>
      </c>
    </row>
    <row r="225" spans="1:6" x14ac:dyDescent="0.25">
      <c r="A225" t="s">
        <v>149</v>
      </c>
      <c r="B225" s="2">
        <v>0.216</v>
      </c>
      <c r="C225" s="18">
        <v>43319</v>
      </c>
      <c r="D225" t="b">
        <f t="shared" si="9"/>
        <v>1</v>
      </c>
      <c r="E225" s="19">
        <f t="shared" si="10"/>
        <v>0.216</v>
      </c>
      <c r="F225" s="4" t="e">
        <f t="shared" si="11"/>
        <v>#N/A</v>
      </c>
    </row>
    <row r="226" spans="1:6" x14ac:dyDescent="0.25">
      <c r="A226" t="s">
        <v>213</v>
      </c>
      <c r="B226" s="2">
        <v>0.21299999999999999</v>
      </c>
      <c r="C226" s="18">
        <v>43340</v>
      </c>
      <c r="D226" t="b">
        <f t="shared" si="9"/>
        <v>1</v>
      </c>
      <c r="E226" s="19">
        <f t="shared" si="10"/>
        <v>0.21299999999999999</v>
      </c>
      <c r="F226" s="4" t="e">
        <f t="shared" si="11"/>
        <v>#N/A</v>
      </c>
    </row>
    <row r="227" spans="1:6" x14ac:dyDescent="0.25">
      <c r="A227" t="s">
        <v>126</v>
      </c>
      <c r="B227" s="2">
        <v>0.21199999999999999</v>
      </c>
      <c r="C227" s="18">
        <v>43301</v>
      </c>
      <c r="D227" t="b">
        <f t="shared" si="9"/>
        <v>1</v>
      </c>
      <c r="E227" s="19">
        <f t="shared" si="10"/>
        <v>0.21199999999999999</v>
      </c>
      <c r="F227" s="4" t="e">
        <f t="shared" si="11"/>
        <v>#N/A</v>
      </c>
    </row>
    <row r="228" spans="1:6" x14ac:dyDescent="0.25">
      <c r="A228" t="s">
        <v>129</v>
      </c>
      <c r="B228" s="2">
        <v>0.21199999999999999</v>
      </c>
      <c r="C228" s="18">
        <v>43304</v>
      </c>
      <c r="D228" t="b">
        <f t="shared" si="9"/>
        <v>1</v>
      </c>
      <c r="E228" s="19">
        <f t="shared" si="10"/>
        <v>0.21199999999999999</v>
      </c>
      <c r="F228" s="4" t="e">
        <f t="shared" si="11"/>
        <v>#N/A</v>
      </c>
    </row>
    <row r="229" spans="1:6" x14ac:dyDescent="0.25">
      <c r="A229" t="s">
        <v>214</v>
      </c>
      <c r="B229" s="2">
        <v>0.21199999999999999</v>
      </c>
      <c r="C229" s="18">
        <v>43340</v>
      </c>
      <c r="D229" t="b">
        <f t="shared" si="9"/>
        <v>1</v>
      </c>
      <c r="E229" s="19">
        <f t="shared" si="10"/>
        <v>0.21199999999999999</v>
      </c>
      <c r="F229" s="4" t="e">
        <f t="shared" si="11"/>
        <v>#N/A</v>
      </c>
    </row>
    <row r="230" spans="1:6" x14ac:dyDescent="0.25">
      <c r="A230" t="s">
        <v>150</v>
      </c>
      <c r="B230" s="2">
        <v>0.20799999999999999</v>
      </c>
      <c r="C230" s="18">
        <v>43319</v>
      </c>
      <c r="D230" t="b">
        <f t="shared" si="9"/>
        <v>1</v>
      </c>
      <c r="E230" s="19">
        <f t="shared" si="10"/>
        <v>0.20799999999999999</v>
      </c>
      <c r="F230" s="4" t="e">
        <f t="shared" si="11"/>
        <v>#N/A</v>
      </c>
    </row>
    <row r="231" spans="1:6" x14ac:dyDescent="0.25">
      <c r="A231" t="s">
        <v>125</v>
      </c>
      <c r="B231" s="2">
        <v>0.20599999999999999</v>
      </c>
      <c r="C231" s="18">
        <v>43298</v>
      </c>
      <c r="D231" t="b">
        <f t="shared" si="9"/>
        <v>1</v>
      </c>
      <c r="E231" s="19">
        <f t="shared" si="10"/>
        <v>0.20599999999999999</v>
      </c>
      <c r="F231" s="4" t="e">
        <f t="shared" si="11"/>
        <v>#N/A</v>
      </c>
    </row>
    <row r="232" spans="1:6" x14ac:dyDescent="0.25">
      <c r="A232" t="s">
        <v>180</v>
      </c>
      <c r="B232" s="2">
        <v>0.20599999999999999</v>
      </c>
      <c r="C232" s="18">
        <v>43332</v>
      </c>
      <c r="D232" t="b">
        <f t="shared" si="9"/>
        <v>1</v>
      </c>
      <c r="E232" s="19">
        <f t="shared" si="10"/>
        <v>0.20599999999999999</v>
      </c>
      <c r="F232" s="4" t="e">
        <f t="shared" si="11"/>
        <v>#N/A</v>
      </c>
    </row>
    <row r="233" spans="1:6" x14ac:dyDescent="0.25">
      <c r="A233" t="s">
        <v>250</v>
      </c>
      <c r="B233" s="2">
        <v>0.20499999999999999</v>
      </c>
      <c r="C233" s="18">
        <v>43361</v>
      </c>
      <c r="D233" t="b">
        <f t="shared" si="9"/>
        <v>1</v>
      </c>
      <c r="E233" s="19">
        <f t="shared" si="10"/>
        <v>0.20499999999999999</v>
      </c>
      <c r="F233" s="4" t="e">
        <f t="shared" si="11"/>
        <v>#N/A</v>
      </c>
    </row>
    <row r="234" spans="1:6" x14ac:dyDescent="0.25">
      <c r="A234" t="s">
        <v>336</v>
      </c>
      <c r="B234" s="2">
        <v>0.20499999999999999</v>
      </c>
      <c r="C234" s="18">
        <v>43420</v>
      </c>
      <c r="D234" t="b">
        <f t="shared" si="9"/>
        <v>1</v>
      </c>
      <c r="E234" s="19">
        <f t="shared" si="10"/>
        <v>0.20499999999999999</v>
      </c>
      <c r="F234" s="4" t="e">
        <f t="shared" si="11"/>
        <v>#N/A</v>
      </c>
    </row>
    <row r="235" spans="1:6" x14ac:dyDescent="0.25">
      <c r="A235" t="s">
        <v>239</v>
      </c>
      <c r="B235" s="2">
        <v>0.20399999999999999</v>
      </c>
      <c r="C235" s="18">
        <v>43350</v>
      </c>
      <c r="D235" t="b">
        <f t="shared" si="9"/>
        <v>1</v>
      </c>
      <c r="E235" s="19">
        <f t="shared" si="10"/>
        <v>0.20399999999999999</v>
      </c>
      <c r="F235" s="4" t="e">
        <f t="shared" si="11"/>
        <v>#N/A</v>
      </c>
    </row>
    <row r="236" spans="1:6" x14ac:dyDescent="0.25">
      <c r="A236" t="s">
        <v>277</v>
      </c>
      <c r="B236" s="2">
        <v>0.20399999999999999</v>
      </c>
      <c r="C236" s="18">
        <v>43380</v>
      </c>
      <c r="D236" t="b">
        <f t="shared" si="9"/>
        <v>1</v>
      </c>
      <c r="E236" s="19">
        <f t="shared" si="10"/>
        <v>0.20399999999999999</v>
      </c>
      <c r="F236" s="4" t="e">
        <f t="shared" si="11"/>
        <v>#N/A</v>
      </c>
    </row>
    <row r="237" spans="1:6" x14ac:dyDescent="0.25">
      <c r="A237" t="s">
        <v>283</v>
      </c>
      <c r="B237" s="2">
        <v>0.20300000000000001</v>
      </c>
      <c r="C237" s="18">
        <v>43389</v>
      </c>
      <c r="D237" t="b">
        <f t="shared" si="9"/>
        <v>1</v>
      </c>
      <c r="E237" s="19">
        <f t="shared" si="10"/>
        <v>0.20300000000000001</v>
      </c>
      <c r="F237" s="4" t="e">
        <f t="shared" si="11"/>
        <v>#N/A</v>
      </c>
    </row>
    <row r="238" spans="1:6" x14ac:dyDescent="0.25">
      <c r="A238" t="s">
        <v>322</v>
      </c>
      <c r="B238" s="2">
        <v>0.20200000000000001</v>
      </c>
      <c r="C238" s="18">
        <v>43408</v>
      </c>
      <c r="D238" t="b">
        <f t="shared" si="9"/>
        <v>1</v>
      </c>
      <c r="E238" s="19">
        <f t="shared" si="10"/>
        <v>0.20200000000000001</v>
      </c>
      <c r="F238" s="4" t="e">
        <f t="shared" si="11"/>
        <v>#N/A</v>
      </c>
    </row>
    <row r="239" spans="1:6" x14ac:dyDescent="0.25">
      <c r="A239" t="s">
        <v>286</v>
      </c>
      <c r="B239" s="2">
        <v>0.20100000000000001</v>
      </c>
      <c r="C239" s="18">
        <v>43391</v>
      </c>
      <c r="D239" t="b">
        <f t="shared" si="9"/>
        <v>1</v>
      </c>
      <c r="E239" s="19">
        <f t="shared" si="10"/>
        <v>0.20100000000000001</v>
      </c>
      <c r="F239" s="4" t="e">
        <f t="shared" si="11"/>
        <v>#N/A</v>
      </c>
    </row>
    <row r="240" spans="1:6" x14ac:dyDescent="0.25">
      <c r="A240" t="s">
        <v>296</v>
      </c>
      <c r="B240" s="2">
        <v>0.20100000000000001</v>
      </c>
      <c r="C240" s="18">
        <v>43394</v>
      </c>
      <c r="D240" t="b">
        <f t="shared" si="9"/>
        <v>1</v>
      </c>
      <c r="E240" s="19">
        <f t="shared" si="10"/>
        <v>0.20100000000000001</v>
      </c>
      <c r="F240" s="4" t="e">
        <f t="shared" si="11"/>
        <v>#N/A</v>
      </c>
    </row>
    <row r="241" spans="1:6" x14ac:dyDescent="0.25">
      <c r="A241" t="s">
        <v>297</v>
      </c>
      <c r="B241" s="2">
        <v>0.2</v>
      </c>
      <c r="C241" s="18">
        <v>43394</v>
      </c>
      <c r="D241" t="b">
        <f t="shared" si="9"/>
        <v>1</v>
      </c>
      <c r="E241" s="19">
        <f t="shared" si="10"/>
        <v>0.2</v>
      </c>
      <c r="F241" s="4" t="e">
        <f t="shared" si="11"/>
        <v>#N/A</v>
      </c>
    </row>
    <row r="242" spans="1:6" x14ac:dyDescent="0.25">
      <c r="A242" t="s">
        <v>383</v>
      </c>
      <c r="B242" s="2">
        <v>0.19900000000000001</v>
      </c>
      <c r="C242" s="18">
        <v>43479</v>
      </c>
      <c r="D242" t="b">
        <f t="shared" si="9"/>
        <v>1</v>
      </c>
      <c r="E242" s="19">
        <f t="shared" si="10"/>
        <v>0.19900000000000001</v>
      </c>
      <c r="F242" s="4" t="e">
        <f t="shared" si="11"/>
        <v>#N/A</v>
      </c>
    </row>
    <row r="243" spans="1:6" x14ac:dyDescent="0.25">
      <c r="A243" t="s">
        <v>234</v>
      </c>
      <c r="B243" s="2">
        <v>0.19700000000000001</v>
      </c>
      <c r="C243" s="18">
        <v>43345</v>
      </c>
      <c r="D243" t="b">
        <f t="shared" si="9"/>
        <v>1</v>
      </c>
      <c r="E243" s="19">
        <f t="shared" si="10"/>
        <v>0.19700000000000001</v>
      </c>
      <c r="F243" s="4" t="e">
        <f t="shared" si="11"/>
        <v>#N/A</v>
      </c>
    </row>
    <row r="244" spans="1:6" x14ac:dyDescent="0.25">
      <c r="A244" t="s">
        <v>143</v>
      </c>
      <c r="B244" s="2">
        <v>0.19600000000000001</v>
      </c>
      <c r="C244" s="18">
        <v>43317</v>
      </c>
      <c r="D244" t="b">
        <f t="shared" si="9"/>
        <v>1</v>
      </c>
      <c r="E244" s="19">
        <f t="shared" si="10"/>
        <v>0.19600000000000001</v>
      </c>
      <c r="F244" s="4" t="e">
        <f t="shared" si="11"/>
        <v>#N/A</v>
      </c>
    </row>
    <row r="245" spans="1:6" x14ac:dyDescent="0.25">
      <c r="A245" t="s">
        <v>169</v>
      </c>
      <c r="B245" s="2">
        <v>0.19600000000000001</v>
      </c>
      <c r="C245" s="18">
        <v>43330</v>
      </c>
      <c r="D245" t="b">
        <f t="shared" si="9"/>
        <v>1</v>
      </c>
      <c r="E245" s="19">
        <f t="shared" si="10"/>
        <v>0.19600000000000001</v>
      </c>
      <c r="F245" s="4" t="e">
        <f t="shared" si="11"/>
        <v>#N/A</v>
      </c>
    </row>
    <row r="246" spans="1:6" x14ac:dyDescent="0.25">
      <c r="A246" t="s">
        <v>206</v>
      </c>
      <c r="B246" s="2">
        <v>0.19600000000000001</v>
      </c>
      <c r="C246" s="18">
        <v>43338</v>
      </c>
      <c r="D246" t="b">
        <f t="shared" si="9"/>
        <v>1</v>
      </c>
      <c r="E246" s="19">
        <f t="shared" si="10"/>
        <v>0.19600000000000001</v>
      </c>
      <c r="F246" s="4" t="e">
        <f t="shared" si="11"/>
        <v>#N/A</v>
      </c>
    </row>
    <row r="247" spans="1:6" x14ac:dyDescent="0.25">
      <c r="A247" t="s">
        <v>312</v>
      </c>
      <c r="B247" s="2">
        <v>0.19600000000000001</v>
      </c>
      <c r="C247" s="18">
        <v>43401</v>
      </c>
      <c r="D247" t="b">
        <f t="shared" si="9"/>
        <v>1</v>
      </c>
      <c r="E247" s="19">
        <f t="shared" si="10"/>
        <v>0.19600000000000001</v>
      </c>
      <c r="F247" s="4" t="e">
        <f t="shared" si="11"/>
        <v>#N/A</v>
      </c>
    </row>
    <row r="248" spans="1:6" x14ac:dyDescent="0.25">
      <c r="A248" t="s">
        <v>191</v>
      </c>
      <c r="B248" s="2">
        <v>0.19500000000000001</v>
      </c>
      <c r="C248" s="18">
        <v>43334</v>
      </c>
      <c r="D248" t="b">
        <f t="shared" si="9"/>
        <v>1</v>
      </c>
      <c r="E248" s="19">
        <f t="shared" si="10"/>
        <v>0.19500000000000001</v>
      </c>
      <c r="F248" s="4" t="e">
        <f t="shared" si="11"/>
        <v>#N/A</v>
      </c>
    </row>
    <row r="249" spans="1:6" x14ac:dyDescent="0.25">
      <c r="A249" t="s">
        <v>244</v>
      </c>
      <c r="B249" s="2">
        <v>0.19400000000000001</v>
      </c>
      <c r="C249" s="18">
        <v>43356</v>
      </c>
      <c r="D249" t="b">
        <f t="shared" si="9"/>
        <v>1</v>
      </c>
      <c r="E249" s="19">
        <f t="shared" si="10"/>
        <v>0.19400000000000001</v>
      </c>
      <c r="F249" s="4" t="e">
        <f t="shared" si="11"/>
        <v>#N/A</v>
      </c>
    </row>
    <row r="250" spans="1:6" x14ac:dyDescent="0.25">
      <c r="A250" t="s">
        <v>170</v>
      </c>
      <c r="B250" s="2">
        <v>0.192</v>
      </c>
      <c r="C250" s="18">
        <v>43330</v>
      </c>
      <c r="D250" t="b">
        <f t="shared" si="9"/>
        <v>1</v>
      </c>
      <c r="E250" s="19">
        <f t="shared" si="10"/>
        <v>0.192</v>
      </c>
      <c r="F250" s="4" t="e">
        <f t="shared" si="11"/>
        <v>#N/A</v>
      </c>
    </row>
    <row r="251" spans="1:6" x14ac:dyDescent="0.25">
      <c r="A251" t="s">
        <v>224</v>
      </c>
      <c r="B251" s="2">
        <v>0.192</v>
      </c>
      <c r="C251" s="18">
        <v>43342</v>
      </c>
      <c r="D251" t="b">
        <f t="shared" si="9"/>
        <v>1</v>
      </c>
      <c r="E251" s="19">
        <f t="shared" si="10"/>
        <v>0.192</v>
      </c>
      <c r="F251" s="4" t="e">
        <f t="shared" si="11"/>
        <v>#N/A</v>
      </c>
    </row>
    <row r="252" spans="1:6" x14ac:dyDescent="0.25">
      <c r="A252" t="s">
        <v>52</v>
      </c>
      <c r="B252" s="2">
        <v>0.19</v>
      </c>
      <c r="C252" s="18">
        <v>43278</v>
      </c>
      <c r="D252" t="b">
        <f t="shared" si="9"/>
        <v>1</v>
      </c>
      <c r="E252" s="19">
        <f t="shared" si="10"/>
        <v>0.19</v>
      </c>
      <c r="F252" s="4" t="e">
        <f t="shared" si="11"/>
        <v>#N/A</v>
      </c>
    </row>
    <row r="253" spans="1:6" x14ac:dyDescent="0.25">
      <c r="A253" t="s">
        <v>154</v>
      </c>
      <c r="B253" s="2">
        <v>0.19</v>
      </c>
      <c r="C253" s="18">
        <v>43321</v>
      </c>
      <c r="D253" t="b">
        <f t="shared" si="9"/>
        <v>1</v>
      </c>
      <c r="E253" s="19">
        <f t="shared" si="10"/>
        <v>0.19</v>
      </c>
      <c r="F253" s="4" t="e">
        <f t="shared" si="11"/>
        <v>#N/A</v>
      </c>
    </row>
    <row r="254" spans="1:6" x14ac:dyDescent="0.25">
      <c r="A254" t="s">
        <v>384</v>
      </c>
      <c r="B254" s="2">
        <v>0.189</v>
      </c>
      <c r="C254" s="18">
        <v>43479</v>
      </c>
      <c r="D254" t="b">
        <f t="shared" si="9"/>
        <v>1</v>
      </c>
      <c r="E254" s="19">
        <f t="shared" si="10"/>
        <v>0.189</v>
      </c>
      <c r="F254" s="4" t="e">
        <f t="shared" si="11"/>
        <v>#N/A</v>
      </c>
    </row>
    <row r="255" spans="1:6" x14ac:dyDescent="0.25">
      <c r="A255" t="s">
        <v>102</v>
      </c>
      <c r="B255" s="2">
        <v>0.188</v>
      </c>
      <c r="C255" s="18">
        <v>43319</v>
      </c>
      <c r="D255" t="b">
        <f t="shared" si="9"/>
        <v>1</v>
      </c>
      <c r="E255" s="19">
        <f t="shared" si="10"/>
        <v>0.188</v>
      </c>
      <c r="F255" s="4" t="e">
        <f t="shared" si="11"/>
        <v>#N/A</v>
      </c>
    </row>
    <row r="256" spans="1:6" x14ac:dyDescent="0.25">
      <c r="A256" t="s">
        <v>133</v>
      </c>
      <c r="B256" s="2">
        <v>0.187</v>
      </c>
      <c r="C256" s="18">
        <v>43310</v>
      </c>
      <c r="D256" t="b">
        <f t="shared" si="9"/>
        <v>1</v>
      </c>
      <c r="E256" s="19">
        <f t="shared" si="10"/>
        <v>0.187</v>
      </c>
      <c r="F256" s="4" t="e">
        <f t="shared" si="11"/>
        <v>#N/A</v>
      </c>
    </row>
    <row r="257" spans="1:6" x14ac:dyDescent="0.25">
      <c r="A257" t="s">
        <v>235</v>
      </c>
      <c r="B257" s="2">
        <v>0.184</v>
      </c>
      <c r="C257" s="18">
        <v>43345</v>
      </c>
      <c r="D257" t="b">
        <f t="shared" si="9"/>
        <v>1</v>
      </c>
      <c r="E257" s="19">
        <f t="shared" si="10"/>
        <v>0.184</v>
      </c>
      <c r="F257" s="4" t="e">
        <f t="shared" si="11"/>
        <v>#N/A</v>
      </c>
    </row>
    <row r="258" spans="1:6" x14ac:dyDescent="0.25">
      <c r="A258" t="s">
        <v>155</v>
      </c>
      <c r="B258" s="2">
        <v>0.183</v>
      </c>
      <c r="C258" s="18">
        <v>43321</v>
      </c>
      <c r="D258" t="b">
        <f t="shared" si="9"/>
        <v>1</v>
      </c>
      <c r="E258" s="19">
        <f t="shared" si="10"/>
        <v>0.183</v>
      </c>
      <c r="F258" s="4" t="e">
        <f t="shared" si="11"/>
        <v>#N/A</v>
      </c>
    </row>
    <row r="259" spans="1:6" x14ac:dyDescent="0.25">
      <c r="A259" t="s">
        <v>292</v>
      </c>
      <c r="B259" s="2">
        <v>0.183</v>
      </c>
      <c r="C259" s="18">
        <v>43392</v>
      </c>
      <c r="D259" t="b">
        <f t="shared" ref="D259:D322" si="12">IF(C259=0,FALSE,TRUE)</f>
        <v>1</v>
      </c>
      <c r="E259" s="19">
        <f t="shared" ref="E259:E322" si="13">IF(D259,B259,NA())</f>
        <v>0.183</v>
      </c>
      <c r="F259" s="4" t="e">
        <f t="shared" ref="F259:F322" si="14">IF(ISNA(E259),B259,NA())</f>
        <v>#N/A</v>
      </c>
    </row>
    <row r="260" spans="1:6" x14ac:dyDescent="0.25">
      <c r="A260" t="s">
        <v>298</v>
      </c>
      <c r="B260" s="2">
        <v>0.182</v>
      </c>
      <c r="C260" s="18">
        <v>43394</v>
      </c>
      <c r="D260" t="b">
        <f t="shared" si="12"/>
        <v>1</v>
      </c>
      <c r="E260" s="19">
        <f t="shared" si="13"/>
        <v>0.182</v>
      </c>
      <c r="F260" s="4" t="e">
        <f t="shared" si="14"/>
        <v>#N/A</v>
      </c>
    </row>
    <row r="261" spans="1:6" x14ac:dyDescent="0.25">
      <c r="A261" t="s">
        <v>304</v>
      </c>
      <c r="B261" s="2">
        <v>0.18</v>
      </c>
      <c r="C261" s="18">
        <v>43398</v>
      </c>
      <c r="D261" t="b">
        <f t="shared" si="12"/>
        <v>1</v>
      </c>
      <c r="E261" s="19">
        <f t="shared" si="13"/>
        <v>0.18</v>
      </c>
      <c r="F261" s="4" t="e">
        <f t="shared" si="14"/>
        <v>#N/A</v>
      </c>
    </row>
    <row r="262" spans="1:6" x14ac:dyDescent="0.25">
      <c r="A262" t="s">
        <v>153</v>
      </c>
      <c r="B262" s="2">
        <v>0.17699999999999999</v>
      </c>
      <c r="C262" s="18">
        <v>43320</v>
      </c>
      <c r="D262" t="b">
        <f t="shared" si="12"/>
        <v>1</v>
      </c>
      <c r="E262" s="19">
        <f t="shared" si="13"/>
        <v>0.17699999999999999</v>
      </c>
      <c r="F262" s="4" t="e">
        <f t="shared" si="14"/>
        <v>#N/A</v>
      </c>
    </row>
    <row r="263" spans="1:6" x14ac:dyDescent="0.25">
      <c r="A263" t="s">
        <v>117</v>
      </c>
      <c r="B263" s="2">
        <v>0.17599999999999999</v>
      </c>
      <c r="C263" s="18">
        <v>43290</v>
      </c>
      <c r="D263" t="b">
        <f t="shared" si="12"/>
        <v>1</v>
      </c>
      <c r="E263" s="19">
        <f t="shared" si="13"/>
        <v>0.17599999999999999</v>
      </c>
      <c r="F263" s="4" t="e">
        <f t="shared" si="14"/>
        <v>#N/A</v>
      </c>
    </row>
    <row r="264" spans="1:6" x14ac:dyDescent="0.25">
      <c r="A264" t="s">
        <v>171</v>
      </c>
      <c r="B264" s="2">
        <v>0.17599999999999999</v>
      </c>
      <c r="C264" s="18">
        <v>43330</v>
      </c>
      <c r="D264" t="b">
        <f t="shared" si="12"/>
        <v>1</v>
      </c>
      <c r="E264" s="19">
        <f t="shared" si="13"/>
        <v>0.17599999999999999</v>
      </c>
      <c r="F264" s="4" t="e">
        <f t="shared" si="14"/>
        <v>#N/A</v>
      </c>
    </row>
    <row r="265" spans="1:6" x14ac:dyDescent="0.25">
      <c r="A265" t="s">
        <v>313</v>
      </c>
      <c r="B265" s="2">
        <v>0.17599999999999999</v>
      </c>
      <c r="C265" s="18">
        <v>43401</v>
      </c>
      <c r="D265" t="b">
        <f t="shared" si="12"/>
        <v>1</v>
      </c>
      <c r="E265" s="19">
        <f t="shared" si="13"/>
        <v>0.17599999999999999</v>
      </c>
      <c r="F265" s="4" t="e">
        <f t="shared" si="14"/>
        <v>#N/A</v>
      </c>
    </row>
    <row r="266" spans="1:6" x14ac:dyDescent="0.25">
      <c r="A266" t="s">
        <v>242</v>
      </c>
      <c r="B266" s="2">
        <v>0.17499999999999999</v>
      </c>
      <c r="C266" s="18">
        <v>43355</v>
      </c>
      <c r="D266" t="b">
        <f t="shared" si="12"/>
        <v>1</v>
      </c>
      <c r="E266" s="19">
        <f t="shared" si="13"/>
        <v>0.17499999999999999</v>
      </c>
      <c r="F266" s="4" t="e">
        <f t="shared" si="14"/>
        <v>#N/A</v>
      </c>
    </row>
    <row r="267" spans="1:6" x14ac:dyDescent="0.25">
      <c r="A267" t="s">
        <v>363</v>
      </c>
      <c r="B267" s="2">
        <v>0.17299999999999999</v>
      </c>
      <c r="C267" s="18">
        <v>43442</v>
      </c>
      <c r="D267" t="b">
        <f t="shared" si="12"/>
        <v>1</v>
      </c>
      <c r="E267" s="19">
        <f t="shared" si="13"/>
        <v>0.17299999999999999</v>
      </c>
      <c r="F267" s="4" t="e">
        <f t="shared" si="14"/>
        <v>#N/A</v>
      </c>
    </row>
    <row r="268" spans="1:6" x14ac:dyDescent="0.25">
      <c r="A268" t="s">
        <v>245</v>
      </c>
      <c r="B268" s="2">
        <v>0.17199999999999999</v>
      </c>
      <c r="C268" s="18">
        <v>43356</v>
      </c>
      <c r="D268" t="b">
        <f t="shared" si="12"/>
        <v>1</v>
      </c>
      <c r="E268" s="19">
        <f t="shared" si="13"/>
        <v>0.17199999999999999</v>
      </c>
      <c r="F268" s="4" t="e">
        <f t="shared" si="14"/>
        <v>#N/A</v>
      </c>
    </row>
    <row r="269" spans="1:6" x14ac:dyDescent="0.25">
      <c r="A269" t="s">
        <v>299</v>
      </c>
      <c r="B269" s="2">
        <v>0.17199999999999999</v>
      </c>
      <c r="C269" s="18">
        <v>43394</v>
      </c>
      <c r="D269" t="b">
        <f t="shared" si="12"/>
        <v>1</v>
      </c>
      <c r="E269" s="19">
        <f t="shared" si="13"/>
        <v>0.17199999999999999</v>
      </c>
      <c r="F269" s="4" t="e">
        <f t="shared" si="14"/>
        <v>#N/A</v>
      </c>
    </row>
    <row r="270" spans="1:6" x14ac:dyDescent="0.25">
      <c r="A270" t="s">
        <v>416</v>
      </c>
      <c r="B270" s="2">
        <v>0.17199999999999999</v>
      </c>
      <c r="C270" s="18">
        <v>44299</v>
      </c>
      <c r="D270" t="b">
        <f t="shared" si="12"/>
        <v>1</v>
      </c>
      <c r="E270" s="19">
        <f t="shared" si="13"/>
        <v>0.17199999999999999</v>
      </c>
      <c r="F270" s="4" t="e">
        <f t="shared" si="14"/>
        <v>#N/A</v>
      </c>
    </row>
    <row r="271" spans="1:6" x14ac:dyDescent="0.25">
      <c r="A271" t="s">
        <v>215</v>
      </c>
      <c r="B271" s="2">
        <v>0.17100000000000001</v>
      </c>
      <c r="C271" s="18">
        <v>43340</v>
      </c>
      <c r="D271" t="b">
        <f t="shared" si="12"/>
        <v>1</v>
      </c>
      <c r="E271" s="19">
        <f t="shared" si="13"/>
        <v>0.17100000000000001</v>
      </c>
      <c r="F271" s="4" t="e">
        <f t="shared" si="14"/>
        <v>#N/A</v>
      </c>
    </row>
    <row r="272" spans="1:6" x14ac:dyDescent="0.25">
      <c r="A272" t="s">
        <v>251</v>
      </c>
      <c r="B272" s="2">
        <v>0.17100000000000001</v>
      </c>
      <c r="C272" s="18">
        <v>43361</v>
      </c>
      <c r="D272" t="b">
        <f t="shared" si="12"/>
        <v>1</v>
      </c>
      <c r="E272" s="19">
        <f t="shared" si="13"/>
        <v>0.17100000000000001</v>
      </c>
      <c r="F272" s="4" t="e">
        <f t="shared" si="14"/>
        <v>#N/A</v>
      </c>
    </row>
    <row r="273" spans="1:6" x14ac:dyDescent="0.25">
      <c r="A273" t="s">
        <v>287</v>
      </c>
      <c r="B273" s="2">
        <v>0.17</v>
      </c>
      <c r="C273" s="18">
        <v>43391</v>
      </c>
      <c r="D273" t="b">
        <f t="shared" si="12"/>
        <v>1</v>
      </c>
      <c r="E273" s="19">
        <f t="shared" si="13"/>
        <v>0.17</v>
      </c>
      <c r="F273" s="4" t="e">
        <f t="shared" si="14"/>
        <v>#N/A</v>
      </c>
    </row>
    <row r="274" spans="1:6" x14ac:dyDescent="0.25">
      <c r="A274" t="s">
        <v>327</v>
      </c>
      <c r="B274" s="2">
        <v>0.17</v>
      </c>
      <c r="C274" s="18">
        <v>43418</v>
      </c>
      <c r="D274" t="b">
        <f t="shared" si="12"/>
        <v>1</v>
      </c>
      <c r="E274" s="19">
        <f t="shared" si="13"/>
        <v>0.17</v>
      </c>
      <c r="F274" s="4" t="e">
        <f t="shared" si="14"/>
        <v>#N/A</v>
      </c>
    </row>
    <row r="275" spans="1:6" x14ac:dyDescent="0.25">
      <c r="A275" t="s">
        <v>288</v>
      </c>
      <c r="B275" s="2">
        <v>0.16900000000000001</v>
      </c>
      <c r="C275" s="18">
        <v>43391</v>
      </c>
      <c r="D275" t="b">
        <f t="shared" si="12"/>
        <v>1</v>
      </c>
      <c r="E275" s="19">
        <f t="shared" si="13"/>
        <v>0.16900000000000001</v>
      </c>
      <c r="F275" s="4" t="e">
        <f t="shared" si="14"/>
        <v>#N/A</v>
      </c>
    </row>
    <row r="276" spans="1:6" x14ac:dyDescent="0.25">
      <c r="A276" t="s">
        <v>207</v>
      </c>
      <c r="B276" s="2">
        <v>0.16800000000000001</v>
      </c>
      <c r="C276" s="18">
        <v>43338</v>
      </c>
      <c r="D276" t="b">
        <f t="shared" si="12"/>
        <v>1</v>
      </c>
      <c r="E276" s="19">
        <f t="shared" si="13"/>
        <v>0.16800000000000001</v>
      </c>
      <c r="F276" s="4" t="e">
        <f t="shared" si="14"/>
        <v>#N/A</v>
      </c>
    </row>
    <row r="277" spans="1:6" x14ac:dyDescent="0.25">
      <c r="A277" t="s">
        <v>144</v>
      </c>
      <c r="B277" s="2">
        <v>0.16700000000000001</v>
      </c>
      <c r="C277" s="18">
        <v>43317</v>
      </c>
      <c r="D277" t="b">
        <f t="shared" si="12"/>
        <v>1</v>
      </c>
      <c r="E277" s="19">
        <f t="shared" si="13"/>
        <v>0.16700000000000001</v>
      </c>
      <c r="F277" s="4" t="e">
        <f t="shared" si="14"/>
        <v>#N/A</v>
      </c>
    </row>
    <row r="278" spans="1:6" x14ac:dyDescent="0.25">
      <c r="A278" t="s">
        <v>266</v>
      </c>
      <c r="B278" s="2">
        <v>0.16600000000000001</v>
      </c>
      <c r="C278" s="18">
        <v>43366</v>
      </c>
      <c r="D278" t="b">
        <f t="shared" si="12"/>
        <v>1</v>
      </c>
      <c r="E278" s="19">
        <f t="shared" si="13"/>
        <v>0.16600000000000001</v>
      </c>
      <c r="F278" s="4" t="e">
        <f t="shared" si="14"/>
        <v>#N/A</v>
      </c>
    </row>
    <row r="279" spans="1:6" x14ac:dyDescent="0.25">
      <c r="A279" t="s">
        <v>300</v>
      </c>
      <c r="B279" s="2">
        <v>0.16500000000000001</v>
      </c>
      <c r="C279" s="18">
        <v>43394</v>
      </c>
      <c r="D279" t="b">
        <f t="shared" si="12"/>
        <v>1</v>
      </c>
      <c r="E279" s="19">
        <f t="shared" si="13"/>
        <v>0.16500000000000001</v>
      </c>
      <c r="F279" s="4" t="e">
        <f t="shared" si="14"/>
        <v>#N/A</v>
      </c>
    </row>
    <row r="280" spans="1:6" x14ac:dyDescent="0.25">
      <c r="A280" t="e">
        <v>#NAME?</v>
      </c>
      <c r="B280" s="2">
        <v>0.16400000000000001</v>
      </c>
      <c r="C280" s="18">
        <v>43408</v>
      </c>
      <c r="D280" t="b">
        <f t="shared" si="12"/>
        <v>1</v>
      </c>
      <c r="E280" s="19">
        <f t="shared" si="13"/>
        <v>0.16400000000000001</v>
      </c>
      <c r="F280" s="4" t="e">
        <f t="shared" si="14"/>
        <v>#N/A</v>
      </c>
    </row>
    <row r="281" spans="1:6" x14ac:dyDescent="0.25">
      <c r="A281" t="s">
        <v>197</v>
      </c>
      <c r="B281" s="2">
        <v>0.16200000000000001</v>
      </c>
      <c r="C281" s="18">
        <v>43336</v>
      </c>
      <c r="D281" t="b">
        <f t="shared" si="12"/>
        <v>1</v>
      </c>
      <c r="E281" s="19">
        <f t="shared" si="13"/>
        <v>0.16200000000000001</v>
      </c>
      <c r="F281" s="4" t="e">
        <f t="shared" si="14"/>
        <v>#N/A</v>
      </c>
    </row>
    <row r="282" spans="1:6" x14ac:dyDescent="0.25">
      <c r="A282" t="s">
        <v>254</v>
      </c>
      <c r="B282" s="2">
        <v>0.16200000000000001</v>
      </c>
      <c r="C282" s="18">
        <v>43362</v>
      </c>
      <c r="D282" t="b">
        <f t="shared" si="12"/>
        <v>1</v>
      </c>
      <c r="E282" s="19">
        <f t="shared" si="13"/>
        <v>0.16200000000000001</v>
      </c>
      <c r="F282" s="4" t="e">
        <f t="shared" si="14"/>
        <v>#N/A</v>
      </c>
    </row>
    <row r="283" spans="1:6" x14ac:dyDescent="0.25">
      <c r="A283" t="s">
        <v>281</v>
      </c>
      <c r="B283" s="2">
        <v>0.16200000000000001</v>
      </c>
      <c r="C283" s="18">
        <v>43387</v>
      </c>
      <c r="D283" t="b">
        <f t="shared" si="12"/>
        <v>1</v>
      </c>
      <c r="E283" s="19">
        <f t="shared" si="13"/>
        <v>0.16200000000000001</v>
      </c>
      <c r="F283" s="4" t="e">
        <f t="shared" si="14"/>
        <v>#N/A</v>
      </c>
    </row>
    <row r="284" spans="1:6" x14ac:dyDescent="0.25">
      <c r="A284" t="s">
        <v>401</v>
      </c>
      <c r="B284" s="2">
        <v>0.16200000000000001</v>
      </c>
      <c r="C284" s="18">
        <v>44286</v>
      </c>
      <c r="D284" t="b">
        <f t="shared" si="12"/>
        <v>1</v>
      </c>
      <c r="E284" s="19">
        <f t="shared" si="13"/>
        <v>0.16200000000000001</v>
      </c>
      <c r="F284" s="4" t="e">
        <f t="shared" si="14"/>
        <v>#N/A</v>
      </c>
    </row>
    <row r="285" spans="1:6" x14ac:dyDescent="0.25">
      <c r="A285" t="s">
        <v>157</v>
      </c>
      <c r="B285" s="2">
        <v>0.161</v>
      </c>
      <c r="C285" s="18">
        <v>43322</v>
      </c>
      <c r="D285" t="b">
        <f t="shared" si="12"/>
        <v>1</v>
      </c>
      <c r="E285" s="19">
        <f t="shared" si="13"/>
        <v>0.161</v>
      </c>
      <c r="F285" s="4" t="e">
        <f t="shared" si="14"/>
        <v>#N/A</v>
      </c>
    </row>
    <row r="286" spans="1:6" x14ac:dyDescent="0.25">
      <c r="A286" t="s">
        <v>346</v>
      </c>
      <c r="B286" s="2">
        <v>0.161</v>
      </c>
      <c r="C286" s="18">
        <v>43423</v>
      </c>
      <c r="D286" t="b">
        <f t="shared" si="12"/>
        <v>1</v>
      </c>
      <c r="E286" s="19">
        <f t="shared" si="13"/>
        <v>0.161</v>
      </c>
      <c r="F286" s="4" t="e">
        <f t="shared" si="14"/>
        <v>#N/A</v>
      </c>
    </row>
    <row r="287" spans="1:6" x14ac:dyDescent="0.25">
      <c r="A287" t="s">
        <v>158</v>
      </c>
      <c r="B287" s="2">
        <v>0.16</v>
      </c>
      <c r="C287" s="18">
        <v>43322</v>
      </c>
      <c r="D287" t="b">
        <f t="shared" si="12"/>
        <v>1</v>
      </c>
      <c r="E287" s="19">
        <f t="shared" si="13"/>
        <v>0.16</v>
      </c>
      <c r="F287" s="4" t="e">
        <f t="shared" si="14"/>
        <v>#N/A</v>
      </c>
    </row>
    <row r="288" spans="1:6" x14ac:dyDescent="0.25">
      <c r="A288" t="s">
        <v>338</v>
      </c>
      <c r="B288" s="2">
        <v>0.16</v>
      </c>
      <c r="C288" s="18">
        <v>43421</v>
      </c>
      <c r="D288" t="b">
        <f t="shared" si="12"/>
        <v>1</v>
      </c>
      <c r="E288" s="19">
        <f t="shared" si="13"/>
        <v>0.16</v>
      </c>
      <c r="F288" s="4" t="e">
        <f t="shared" si="14"/>
        <v>#N/A</v>
      </c>
    </row>
    <row r="289" spans="1:6" x14ac:dyDescent="0.25">
      <c r="A289" t="s">
        <v>347</v>
      </c>
      <c r="B289" s="2">
        <v>0.16</v>
      </c>
      <c r="C289" s="18">
        <v>43423</v>
      </c>
      <c r="D289" t="b">
        <f t="shared" si="12"/>
        <v>1</v>
      </c>
      <c r="E289" s="19">
        <f t="shared" si="13"/>
        <v>0.16</v>
      </c>
      <c r="F289" s="4" t="e">
        <f t="shared" si="14"/>
        <v>#N/A</v>
      </c>
    </row>
    <row r="290" spans="1:6" x14ac:dyDescent="0.25">
      <c r="A290" t="s">
        <v>393</v>
      </c>
      <c r="B290" s="2">
        <v>0.16</v>
      </c>
      <c r="C290" s="18">
        <v>43489</v>
      </c>
      <c r="D290" t="b">
        <f t="shared" si="12"/>
        <v>1</v>
      </c>
      <c r="E290" s="19">
        <f t="shared" si="13"/>
        <v>0.16</v>
      </c>
      <c r="F290" s="4" t="e">
        <f t="shared" si="14"/>
        <v>#N/A</v>
      </c>
    </row>
    <row r="291" spans="1:6" x14ac:dyDescent="0.25">
      <c r="A291" t="s">
        <v>431</v>
      </c>
      <c r="B291" s="2">
        <v>0.159</v>
      </c>
      <c r="C291" s="18">
        <v>44312</v>
      </c>
      <c r="D291" t="b">
        <f t="shared" si="12"/>
        <v>1</v>
      </c>
      <c r="E291" s="19">
        <f t="shared" si="13"/>
        <v>0.159</v>
      </c>
      <c r="F291" s="4" t="e">
        <f t="shared" si="14"/>
        <v>#N/A</v>
      </c>
    </row>
    <row r="292" spans="1:6" x14ac:dyDescent="0.25">
      <c r="A292" t="s">
        <v>192</v>
      </c>
      <c r="B292" s="2">
        <v>0.157</v>
      </c>
      <c r="C292" s="18">
        <v>43334</v>
      </c>
      <c r="D292" t="b">
        <f t="shared" si="12"/>
        <v>1</v>
      </c>
      <c r="E292" s="19">
        <f t="shared" si="13"/>
        <v>0.157</v>
      </c>
      <c r="F292" s="4" t="e">
        <f t="shared" si="14"/>
        <v>#N/A</v>
      </c>
    </row>
    <row r="293" spans="1:6" x14ac:dyDescent="0.25">
      <c r="A293" t="s">
        <v>278</v>
      </c>
      <c r="B293" s="2">
        <v>0.157</v>
      </c>
      <c r="C293" s="18">
        <v>43380</v>
      </c>
      <c r="D293" t="b">
        <f t="shared" si="12"/>
        <v>1</v>
      </c>
      <c r="E293" s="19">
        <f t="shared" si="13"/>
        <v>0.157</v>
      </c>
      <c r="F293" s="4" t="e">
        <f t="shared" si="14"/>
        <v>#N/A</v>
      </c>
    </row>
    <row r="294" spans="1:6" x14ac:dyDescent="0.25">
      <c r="A294" t="s">
        <v>289</v>
      </c>
      <c r="B294" s="2">
        <v>0.156</v>
      </c>
      <c r="C294" s="18">
        <v>43391</v>
      </c>
      <c r="D294" t="b">
        <f t="shared" si="12"/>
        <v>1</v>
      </c>
      <c r="E294" s="19">
        <f t="shared" si="13"/>
        <v>0.156</v>
      </c>
      <c r="F294" s="4" t="e">
        <f t="shared" si="14"/>
        <v>#N/A</v>
      </c>
    </row>
    <row r="295" spans="1:6" x14ac:dyDescent="0.25">
      <c r="A295" t="s">
        <v>339</v>
      </c>
      <c r="B295" s="2">
        <v>0.156</v>
      </c>
      <c r="C295" s="18">
        <v>43421</v>
      </c>
      <c r="D295" t="b">
        <f t="shared" si="12"/>
        <v>1</v>
      </c>
      <c r="E295" s="19">
        <f t="shared" si="13"/>
        <v>0.156</v>
      </c>
      <c r="F295" s="4" t="e">
        <f t="shared" si="14"/>
        <v>#N/A</v>
      </c>
    </row>
    <row r="296" spans="1:6" x14ac:dyDescent="0.25">
      <c r="A296" t="s">
        <v>321</v>
      </c>
      <c r="B296" s="2">
        <v>0.155</v>
      </c>
      <c r="C296" s="18">
        <v>43407</v>
      </c>
      <c r="D296" t="b">
        <f t="shared" si="12"/>
        <v>1</v>
      </c>
      <c r="E296" s="19">
        <f t="shared" si="13"/>
        <v>0.155</v>
      </c>
      <c r="F296" s="4" t="e">
        <f t="shared" si="14"/>
        <v>#N/A</v>
      </c>
    </row>
    <row r="297" spans="1:6" x14ac:dyDescent="0.25">
      <c r="A297" t="s">
        <v>162</v>
      </c>
      <c r="B297" s="2">
        <v>0.154</v>
      </c>
      <c r="C297" s="18">
        <v>43323</v>
      </c>
      <c r="D297" t="b">
        <f t="shared" si="12"/>
        <v>1</v>
      </c>
      <c r="E297" s="19">
        <f t="shared" si="13"/>
        <v>0.154</v>
      </c>
      <c r="F297" s="4" t="e">
        <f t="shared" si="14"/>
        <v>#N/A</v>
      </c>
    </row>
    <row r="298" spans="1:6" x14ac:dyDescent="0.25">
      <c r="A298" t="s">
        <v>310</v>
      </c>
      <c r="B298" s="2">
        <v>0.153</v>
      </c>
      <c r="C298" s="18">
        <v>43400</v>
      </c>
      <c r="D298" t="b">
        <f t="shared" si="12"/>
        <v>1</v>
      </c>
      <c r="E298" s="19">
        <f t="shared" si="13"/>
        <v>0.153</v>
      </c>
      <c r="F298" s="4" t="e">
        <f t="shared" si="14"/>
        <v>#N/A</v>
      </c>
    </row>
    <row r="299" spans="1:6" x14ac:dyDescent="0.25">
      <c r="A299" t="s">
        <v>314</v>
      </c>
      <c r="B299" s="2">
        <v>0.153</v>
      </c>
      <c r="C299" s="18">
        <v>43401</v>
      </c>
      <c r="D299" t="b">
        <f t="shared" si="12"/>
        <v>1</v>
      </c>
      <c r="E299" s="19">
        <f t="shared" si="13"/>
        <v>0.153</v>
      </c>
      <c r="F299" s="4" t="e">
        <f t="shared" si="14"/>
        <v>#N/A</v>
      </c>
    </row>
    <row r="300" spans="1:6" x14ac:dyDescent="0.25">
      <c r="A300" t="s">
        <v>365</v>
      </c>
      <c r="B300" s="2">
        <v>0.153</v>
      </c>
      <c r="C300" s="18">
        <v>43443</v>
      </c>
      <c r="D300" t="b">
        <f t="shared" si="12"/>
        <v>1</v>
      </c>
      <c r="E300" s="19">
        <f t="shared" si="13"/>
        <v>0.153</v>
      </c>
      <c r="F300" s="4" t="e">
        <f t="shared" si="14"/>
        <v>#N/A</v>
      </c>
    </row>
    <row r="301" spans="1:6" x14ac:dyDescent="0.25">
      <c r="A301" t="s">
        <v>252</v>
      </c>
      <c r="B301" s="2">
        <v>0.152</v>
      </c>
      <c r="C301" s="18">
        <v>43361</v>
      </c>
      <c r="D301" t="b">
        <f t="shared" si="12"/>
        <v>1</v>
      </c>
      <c r="E301" s="19">
        <f t="shared" si="13"/>
        <v>0.152</v>
      </c>
      <c r="F301" s="4" t="e">
        <f t="shared" si="14"/>
        <v>#N/A</v>
      </c>
    </row>
    <row r="302" spans="1:6" x14ac:dyDescent="0.25">
      <c r="A302" t="s">
        <v>236</v>
      </c>
      <c r="B302" s="2">
        <v>0.151</v>
      </c>
      <c r="C302" s="18">
        <v>43345</v>
      </c>
      <c r="D302" t="b">
        <f t="shared" si="12"/>
        <v>1</v>
      </c>
      <c r="E302" s="19">
        <f t="shared" si="13"/>
        <v>0.151</v>
      </c>
      <c r="F302" s="4" t="e">
        <f t="shared" si="14"/>
        <v>#N/A</v>
      </c>
    </row>
    <row r="303" spans="1:6" x14ac:dyDescent="0.25">
      <c r="A303" t="s">
        <v>237</v>
      </c>
      <c r="B303" s="2">
        <v>0.151</v>
      </c>
      <c r="C303" s="18">
        <v>43345</v>
      </c>
      <c r="D303" t="b">
        <f t="shared" si="12"/>
        <v>1</v>
      </c>
      <c r="E303" s="19">
        <f t="shared" si="13"/>
        <v>0.151</v>
      </c>
      <c r="F303" s="4" t="e">
        <f t="shared" si="14"/>
        <v>#N/A</v>
      </c>
    </row>
    <row r="304" spans="1:6" x14ac:dyDescent="0.25">
      <c r="A304" t="s">
        <v>316</v>
      </c>
      <c r="B304" s="2">
        <v>0.15</v>
      </c>
      <c r="C304" s="18">
        <v>43404</v>
      </c>
      <c r="D304" t="b">
        <f t="shared" si="12"/>
        <v>1</v>
      </c>
      <c r="E304" s="19">
        <f t="shared" si="13"/>
        <v>0.15</v>
      </c>
      <c r="F304" s="4" t="e">
        <f t="shared" si="14"/>
        <v>#N/A</v>
      </c>
    </row>
    <row r="305" spans="1:6" x14ac:dyDescent="0.25">
      <c r="A305" t="s">
        <v>225</v>
      </c>
      <c r="B305" s="2">
        <v>0.14899999999999999</v>
      </c>
      <c r="C305" s="18">
        <v>43342</v>
      </c>
      <c r="D305" t="b">
        <f t="shared" si="12"/>
        <v>1</v>
      </c>
      <c r="E305" s="19">
        <f t="shared" si="13"/>
        <v>0.14899999999999999</v>
      </c>
      <c r="F305" s="4" t="e">
        <f t="shared" si="14"/>
        <v>#N/A</v>
      </c>
    </row>
    <row r="306" spans="1:6" x14ac:dyDescent="0.25">
      <c r="A306" t="s">
        <v>324</v>
      </c>
      <c r="B306" s="2">
        <v>0.14799999999999999</v>
      </c>
      <c r="C306" s="18">
        <v>43417</v>
      </c>
      <c r="D306" t="b">
        <f t="shared" si="12"/>
        <v>1</v>
      </c>
      <c r="E306" s="19">
        <f t="shared" si="13"/>
        <v>0.14799999999999999</v>
      </c>
      <c r="F306" s="4" t="e">
        <f t="shared" si="14"/>
        <v>#N/A</v>
      </c>
    </row>
    <row r="307" spans="1:6" x14ac:dyDescent="0.25">
      <c r="A307" t="s">
        <v>366</v>
      </c>
      <c r="B307" s="2">
        <v>0.14799999999999999</v>
      </c>
      <c r="C307" s="18">
        <v>43443</v>
      </c>
      <c r="D307" t="b">
        <f t="shared" si="12"/>
        <v>1</v>
      </c>
      <c r="E307" s="19">
        <f t="shared" si="13"/>
        <v>0.14799999999999999</v>
      </c>
      <c r="F307" s="4" t="e">
        <f t="shared" si="14"/>
        <v>#N/A</v>
      </c>
    </row>
    <row r="308" spans="1:6" x14ac:dyDescent="0.25">
      <c r="A308" t="s">
        <v>317</v>
      </c>
      <c r="B308" s="2">
        <v>0.14699999999999999</v>
      </c>
      <c r="C308" s="18">
        <v>43404</v>
      </c>
      <c r="D308" t="b">
        <f t="shared" si="12"/>
        <v>1</v>
      </c>
      <c r="E308" s="19">
        <f t="shared" si="13"/>
        <v>0.14699999999999999</v>
      </c>
      <c r="F308" s="4" t="e">
        <f t="shared" si="14"/>
        <v>#N/A</v>
      </c>
    </row>
    <row r="309" spans="1:6" x14ac:dyDescent="0.25">
      <c r="A309" t="s">
        <v>290</v>
      </c>
      <c r="B309" s="2">
        <v>0.14499999999999999</v>
      </c>
      <c r="C309" s="18">
        <v>43391</v>
      </c>
      <c r="D309" t="b">
        <f t="shared" si="12"/>
        <v>1</v>
      </c>
      <c r="E309" s="19">
        <f t="shared" si="13"/>
        <v>0.14499999999999999</v>
      </c>
      <c r="F309" s="4" t="e">
        <f t="shared" si="14"/>
        <v>#N/A</v>
      </c>
    </row>
    <row r="310" spans="1:6" x14ac:dyDescent="0.25">
      <c r="A310" t="s">
        <v>209</v>
      </c>
      <c r="B310" s="2">
        <v>0.14399999999999999</v>
      </c>
      <c r="C310" s="18">
        <v>43339</v>
      </c>
      <c r="D310" t="b">
        <f t="shared" si="12"/>
        <v>1</v>
      </c>
      <c r="E310" s="19">
        <f t="shared" si="13"/>
        <v>0.14399999999999999</v>
      </c>
      <c r="F310" s="4" t="e">
        <f t="shared" si="14"/>
        <v>#N/A</v>
      </c>
    </row>
    <row r="311" spans="1:6" x14ac:dyDescent="0.25">
      <c r="A311" t="s">
        <v>247</v>
      </c>
      <c r="B311" s="2">
        <v>0.14299999999999999</v>
      </c>
      <c r="C311" s="18">
        <v>43359</v>
      </c>
      <c r="D311" t="b">
        <f t="shared" si="12"/>
        <v>1</v>
      </c>
      <c r="E311" s="19">
        <f t="shared" si="13"/>
        <v>0.14299999999999999</v>
      </c>
      <c r="F311" s="4" t="e">
        <f t="shared" si="14"/>
        <v>#N/A</v>
      </c>
    </row>
    <row r="312" spans="1:6" x14ac:dyDescent="0.25">
      <c r="A312" t="s">
        <v>275</v>
      </c>
      <c r="B312" s="2">
        <v>0.14299999999999999</v>
      </c>
      <c r="C312" s="18">
        <v>43375</v>
      </c>
      <c r="D312" t="b">
        <f t="shared" si="12"/>
        <v>1</v>
      </c>
      <c r="E312" s="19">
        <f t="shared" si="13"/>
        <v>0.14299999999999999</v>
      </c>
      <c r="F312" s="4" t="e">
        <f t="shared" si="14"/>
        <v>#N/A</v>
      </c>
    </row>
    <row r="313" spans="1:6" x14ac:dyDescent="0.25">
      <c r="A313" t="s">
        <v>376</v>
      </c>
      <c r="B313" s="2">
        <v>0.14299999999999999</v>
      </c>
      <c r="C313" s="18">
        <v>43462</v>
      </c>
      <c r="D313" t="b">
        <f t="shared" si="12"/>
        <v>1</v>
      </c>
      <c r="E313" s="19">
        <f t="shared" si="13"/>
        <v>0.14299999999999999</v>
      </c>
      <c r="F313" s="4" t="e">
        <f t="shared" si="14"/>
        <v>#N/A</v>
      </c>
    </row>
    <row r="314" spans="1:6" x14ac:dyDescent="0.25">
      <c r="A314" t="s">
        <v>208</v>
      </c>
      <c r="B314" s="2">
        <v>0.14199999999999999</v>
      </c>
      <c r="C314" s="18">
        <v>43338</v>
      </c>
      <c r="D314" t="b">
        <f t="shared" si="12"/>
        <v>1</v>
      </c>
      <c r="E314" s="19">
        <f t="shared" si="13"/>
        <v>0.14199999999999999</v>
      </c>
      <c r="F314" s="4" t="e">
        <f t="shared" si="14"/>
        <v>#N/A</v>
      </c>
    </row>
    <row r="315" spans="1:6" x14ac:dyDescent="0.25">
      <c r="A315" t="s">
        <v>405</v>
      </c>
      <c r="B315" s="2">
        <v>0.14199999999999999</v>
      </c>
      <c r="C315" s="18">
        <v>44290</v>
      </c>
      <c r="D315" t="b">
        <f t="shared" si="12"/>
        <v>1</v>
      </c>
      <c r="E315" s="19">
        <f t="shared" si="13"/>
        <v>0.14199999999999999</v>
      </c>
      <c r="F315" s="4" t="e">
        <f t="shared" si="14"/>
        <v>#N/A</v>
      </c>
    </row>
    <row r="316" spans="1:6" x14ac:dyDescent="0.25">
      <c r="A316" t="s">
        <v>164</v>
      </c>
      <c r="B316" s="2">
        <v>0.13800000000000001</v>
      </c>
      <c r="C316" s="18">
        <v>43326</v>
      </c>
      <c r="D316" t="b">
        <f t="shared" si="12"/>
        <v>1</v>
      </c>
      <c r="E316" s="19">
        <f t="shared" si="13"/>
        <v>0.13800000000000001</v>
      </c>
      <c r="F316" s="4" t="e">
        <f t="shared" si="14"/>
        <v>#N/A</v>
      </c>
    </row>
    <row r="317" spans="1:6" x14ac:dyDescent="0.25">
      <c r="A317" t="s">
        <v>246</v>
      </c>
      <c r="B317" s="2">
        <v>0.13800000000000001</v>
      </c>
      <c r="C317" s="18">
        <v>43356</v>
      </c>
      <c r="D317" t="b">
        <f t="shared" si="12"/>
        <v>1</v>
      </c>
      <c r="E317" s="19">
        <f t="shared" si="13"/>
        <v>0.13800000000000001</v>
      </c>
      <c r="F317" s="4" t="e">
        <f t="shared" si="14"/>
        <v>#N/A</v>
      </c>
    </row>
    <row r="318" spans="1:6" x14ac:dyDescent="0.25">
      <c r="A318" t="s">
        <v>291</v>
      </c>
      <c r="B318" s="2">
        <v>0.13600000000000001</v>
      </c>
      <c r="C318" s="18">
        <v>43391</v>
      </c>
      <c r="D318" t="b">
        <f t="shared" si="12"/>
        <v>1</v>
      </c>
      <c r="E318" s="19">
        <f t="shared" si="13"/>
        <v>0.13600000000000001</v>
      </c>
      <c r="F318" s="4" t="e">
        <f t="shared" si="14"/>
        <v>#N/A</v>
      </c>
    </row>
    <row r="319" spans="1:6" x14ac:dyDescent="0.25">
      <c r="A319" t="s">
        <v>315</v>
      </c>
      <c r="B319" s="2">
        <v>0.13600000000000001</v>
      </c>
      <c r="C319" s="18">
        <v>43401</v>
      </c>
      <c r="D319" t="b">
        <f t="shared" si="12"/>
        <v>1</v>
      </c>
      <c r="E319" s="19">
        <f t="shared" si="13"/>
        <v>0.13600000000000001</v>
      </c>
      <c r="F319" s="4" t="e">
        <f t="shared" si="14"/>
        <v>#N/A</v>
      </c>
    </row>
    <row r="320" spans="1:6" x14ac:dyDescent="0.25">
      <c r="A320" t="s">
        <v>195</v>
      </c>
      <c r="B320" s="2">
        <v>0.13500000000000001</v>
      </c>
      <c r="C320" s="18">
        <v>43335</v>
      </c>
      <c r="D320" t="b">
        <f t="shared" si="12"/>
        <v>1</v>
      </c>
      <c r="E320" s="19">
        <f t="shared" si="13"/>
        <v>0.13500000000000001</v>
      </c>
      <c r="F320" s="4" t="e">
        <f t="shared" si="14"/>
        <v>#N/A</v>
      </c>
    </row>
    <row r="321" spans="1:6" x14ac:dyDescent="0.25">
      <c r="A321" t="s">
        <v>305</v>
      </c>
      <c r="B321" s="2">
        <v>0.13500000000000001</v>
      </c>
      <c r="C321" s="18">
        <v>43398</v>
      </c>
      <c r="D321" t="b">
        <f t="shared" si="12"/>
        <v>1</v>
      </c>
      <c r="E321" s="19">
        <f t="shared" si="13"/>
        <v>0.13500000000000001</v>
      </c>
      <c r="F321" s="4" t="e">
        <f t="shared" si="14"/>
        <v>#N/A</v>
      </c>
    </row>
    <row r="322" spans="1:6" x14ac:dyDescent="0.25">
      <c r="A322" t="s">
        <v>325</v>
      </c>
      <c r="B322" s="2">
        <v>0.13400000000000001</v>
      </c>
      <c r="C322" s="18">
        <v>43417</v>
      </c>
      <c r="D322" t="b">
        <f t="shared" si="12"/>
        <v>1</v>
      </c>
      <c r="E322" s="19">
        <f t="shared" si="13"/>
        <v>0.13400000000000001</v>
      </c>
      <c r="F322" s="4" t="e">
        <f t="shared" si="14"/>
        <v>#N/A</v>
      </c>
    </row>
    <row r="323" spans="1:6" x14ac:dyDescent="0.25">
      <c r="A323" t="s">
        <v>378</v>
      </c>
      <c r="B323" s="2">
        <v>0.13300000000000001</v>
      </c>
      <c r="C323" s="18">
        <v>43472</v>
      </c>
      <c r="D323" t="b">
        <f t="shared" ref="D323:D386" si="15">IF(C323=0,FALSE,TRUE)</f>
        <v>1</v>
      </c>
      <c r="E323" s="19">
        <f t="shared" ref="E323:E386" si="16">IF(D323,B323,NA())</f>
        <v>0.13300000000000001</v>
      </c>
      <c r="F323" s="4" t="e">
        <f t="shared" ref="F323:F386" si="17">IF(ISNA(E323),B323,NA())</f>
        <v>#N/A</v>
      </c>
    </row>
    <row r="324" spans="1:6" x14ac:dyDescent="0.25">
      <c r="A324" t="s">
        <v>403</v>
      </c>
      <c r="B324" s="2">
        <v>0.13200000000000001</v>
      </c>
      <c r="C324" s="18">
        <v>44289</v>
      </c>
      <c r="D324" t="b">
        <f t="shared" si="15"/>
        <v>1</v>
      </c>
      <c r="E324" s="19">
        <f t="shared" si="16"/>
        <v>0.13200000000000001</v>
      </c>
      <c r="F324" s="4" t="e">
        <f t="shared" si="17"/>
        <v>#N/A</v>
      </c>
    </row>
    <row r="325" spans="1:6" x14ac:dyDescent="0.25">
      <c r="A325" t="s">
        <v>475</v>
      </c>
      <c r="B325" s="2">
        <v>0.13200000000000001</v>
      </c>
      <c r="C325" s="18">
        <v>44392</v>
      </c>
      <c r="D325" t="b">
        <f t="shared" si="15"/>
        <v>1</v>
      </c>
      <c r="E325" s="19">
        <f t="shared" si="16"/>
        <v>0.13200000000000001</v>
      </c>
      <c r="F325" s="4" t="e">
        <f t="shared" si="17"/>
        <v>#N/A</v>
      </c>
    </row>
    <row r="326" spans="1:6" x14ac:dyDescent="0.25">
      <c r="A326" t="s">
        <v>198</v>
      </c>
      <c r="B326" s="2">
        <v>0.13100000000000001</v>
      </c>
      <c r="C326" s="18">
        <v>43336</v>
      </c>
      <c r="D326" t="b">
        <f t="shared" si="15"/>
        <v>1</v>
      </c>
      <c r="E326" s="19">
        <f t="shared" si="16"/>
        <v>0.13100000000000001</v>
      </c>
      <c r="F326" s="4" t="e">
        <f t="shared" si="17"/>
        <v>#N/A</v>
      </c>
    </row>
    <row r="327" spans="1:6" x14ac:dyDescent="0.25">
      <c r="A327" t="s">
        <v>158</v>
      </c>
      <c r="B327" s="2">
        <v>0.13</v>
      </c>
      <c r="C327" s="18">
        <v>43330</v>
      </c>
      <c r="D327" t="b">
        <f t="shared" si="15"/>
        <v>1</v>
      </c>
      <c r="E327" s="19">
        <f t="shared" si="16"/>
        <v>0.13</v>
      </c>
      <c r="F327" s="4" t="e">
        <f t="shared" si="17"/>
        <v>#N/A</v>
      </c>
    </row>
    <row r="328" spans="1:6" x14ac:dyDescent="0.25">
      <c r="A328" t="s">
        <v>273</v>
      </c>
      <c r="B328" s="2">
        <v>0.13</v>
      </c>
      <c r="C328" s="18">
        <v>43374</v>
      </c>
      <c r="D328" t="b">
        <f t="shared" si="15"/>
        <v>1</v>
      </c>
      <c r="E328" s="19">
        <f t="shared" si="16"/>
        <v>0.13</v>
      </c>
      <c r="F328" s="4" t="e">
        <f t="shared" si="17"/>
        <v>#N/A</v>
      </c>
    </row>
    <row r="329" spans="1:6" x14ac:dyDescent="0.25">
      <c r="A329" t="s">
        <v>326</v>
      </c>
      <c r="B329" s="2">
        <v>0.13</v>
      </c>
      <c r="C329" s="18">
        <v>43417</v>
      </c>
      <c r="D329" t="b">
        <f t="shared" si="15"/>
        <v>1</v>
      </c>
      <c r="E329" s="19">
        <f t="shared" si="16"/>
        <v>0.13</v>
      </c>
      <c r="F329" s="4" t="e">
        <f t="shared" si="17"/>
        <v>#N/A</v>
      </c>
    </row>
    <row r="330" spans="1:6" x14ac:dyDescent="0.25">
      <c r="A330" t="s">
        <v>340</v>
      </c>
      <c r="B330" s="2">
        <v>0.13</v>
      </c>
      <c r="C330" s="18">
        <v>43421</v>
      </c>
      <c r="D330" t="b">
        <f t="shared" si="15"/>
        <v>1</v>
      </c>
      <c r="E330" s="19">
        <f t="shared" si="16"/>
        <v>0.13</v>
      </c>
      <c r="F330" s="4" t="e">
        <f t="shared" si="17"/>
        <v>#N/A</v>
      </c>
    </row>
    <row r="331" spans="1:6" x14ac:dyDescent="0.25">
      <c r="A331">
        <v>10.01</v>
      </c>
      <c r="B331" s="2">
        <v>0.13</v>
      </c>
      <c r="C331" s="18">
        <v>43509</v>
      </c>
      <c r="D331" t="b">
        <f t="shared" si="15"/>
        <v>1</v>
      </c>
      <c r="E331" s="19">
        <f t="shared" si="16"/>
        <v>0.13</v>
      </c>
      <c r="F331" s="4" t="e">
        <f t="shared" si="17"/>
        <v>#N/A</v>
      </c>
    </row>
    <row r="332" spans="1:6" x14ac:dyDescent="0.25">
      <c r="A332" t="s">
        <v>348</v>
      </c>
      <c r="B332" s="2">
        <v>0.129</v>
      </c>
      <c r="C332" s="18">
        <v>43423</v>
      </c>
      <c r="D332" t="b">
        <f t="shared" si="15"/>
        <v>1</v>
      </c>
      <c r="E332" s="19">
        <f t="shared" si="16"/>
        <v>0.129</v>
      </c>
      <c r="F332" s="4" t="e">
        <f t="shared" si="17"/>
        <v>#N/A</v>
      </c>
    </row>
    <row r="333" spans="1:6" x14ac:dyDescent="0.25">
      <c r="A333" t="s">
        <v>178</v>
      </c>
      <c r="B333" s="2">
        <v>0.127</v>
      </c>
      <c r="C333" s="18">
        <v>43331</v>
      </c>
      <c r="D333" t="b">
        <f t="shared" si="15"/>
        <v>1</v>
      </c>
      <c r="E333" s="19">
        <f t="shared" si="16"/>
        <v>0.127</v>
      </c>
      <c r="F333" s="4" t="e">
        <f t="shared" si="17"/>
        <v>#N/A</v>
      </c>
    </row>
    <row r="334" spans="1:6" x14ac:dyDescent="0.25">
      <c r="A334" t="s">
        <v>388</v>
      </c>
      <c r="B334" s="2">
        <v>0.126</v>
      </c>
      <c r="C334" s="18">
        <v>43486</v>
      </c>
      <c r="D334" t="b">
        <f t="shared" si="15"/>
        <v>1</v>
      </c>
      <c r="E334" s="19">
        <f t="shared" si="16"/>
        <v>0.126</v>
      </c>
      <c r="F334" s="4" t="e">
        <f t="shared" si="17"/>
        <v>#N/A</v>
      </c>
    </row>
    <row r="335" spans="1:6" x14ac:dyDescent="0.25">
      <c r="A335" t="s">
        <v>334</v>
      </c>
      <c r="B335" s="2">
        <v>0.125</v>
      </c>
      <c r="C335" s="18">
        <v>43419</v>
      </c>
      <c r="D335" t="b">
        <f t="shared" si="15"/>
        <v>1</v>
      </c>
      <c r="E335" s="19">
        <f t="shared" si="16"/>
        <v>0.125</v>
      </c>
      <c r="F335" s="4" t="e">
        <f t="shared" si="17"/>
        <v>#N/A</v>
      </c>
    </row>
    <row r="336" spans="1:6" x14ac:dyDescent="0.25">
      <c r="A336" t="s">
        <v>419</v>
      </c>
      <c r="B336" s="2">
        <v>0.125</v>
      </c>
      <c r="C336" s="18">
        <v>44300</v>
      </c>
      <c r="D336" t="b">
        <f t="shared" si="15"/>
        <v>1</v>
      </c>
      <c r="E336" s="19">
        <f t="shared" si="16"/>
        <v>0.125</v>
      </c>
      <c r="F336" s="4" t="e">
        <f t="shared" si="17"/>
        <v>#N/A</v>
      </c>
    </row>
    <row r="337" spans="1:6" x14ac:dyDescent="0.25">
      <c r="A337" t="s">
        <v>343</v>
      </c>
      <c r="B337" s="2">
        <v>0.124</v>
      </c>
      <c r="C337" s="18">
        <v>43422</v>
      </c>
      <c r="D337" t="b">
        <f t="shared" si="15"/>
        <v>1</v>
      </c>
      <c r="E337" s="19">
        <f t="shared" si="16"/>
        <v>0.124</v>
      </c>
      <c r="F337" s="4" t="e">
        <f t="shared" si="17"/>
        <v>#N/A</v>
      </c>
    </row>
    <row r="338" spans="1:6" x14ac:dyDescent="0.25">
      <c r="A338" t="s">
        <v>344</v>
      </c>
      <c r="B338" s="2">
        <v>0.123</v>
      </c>
      <c r="C338" s="18">
        <v>43422</v>
      </c>
      <c r="D338" t="b">
        <f t="shared" si="15"/>
        <v>1</v>
      </c>
      <c r="E338" s="19">
        <f t="shared" si="16"/>
        <v>0.123</v>
      </c>
      <c r="F338" s="4" t="e">
        <f t="shared" si="17"/>
        <v>#N/A</v>
      </c>
    </row>
    <row r="339" spans="1:6" x14ac:dyDescent="0.25">
      <c r="A339" t="s">
        <v>328</v>
      </c>
      <c r="B339" s="2">
        <v>0.122</v>
      </c>
      <c r="C339" s="18">
        <v>43418</v>
      </c>
      <c r="D339" t="b">
        <f t="shared" si="15"/>
        <v>1</v>
      </c>
      <c r="E339" s="19">
        <f t="shared" si="16"/>
        <v>0.122</v>
      </c>
      <c r="F339" s="4" t="e">
        <f t="shared" si="17"/>
        <v>#N/A</v>
      </c>
    </row>
    <row r="340" spans="1:6" x14ac:dyDescent="0.25">
      <c r="A340" t="s">
        <v>349</v>
      </c>
      <c r="B340" s="2">
        <v>0.122</v>
      </c>
      <c r="C340" s="18">
        <v>43423</v>
      </c>
      <c r="D340" t="b">
        <f t="shared" si="15"/>
        <v>1</v>
      </c>
      <c r="E340" s="19">
        <f t="shared" si="16"/>
        <v>0.122</v>
      </c>
      <c r="F340" s="4" t="e">
        <f t="shared" si="17"/>
        <v>#N/A</v>
      </c>
    </row>
    <row r="341" spans="1:6" x14ac:dyDescent="0.25">
      <c r="A341" t="s">
        <v>408</v>
      </c>
      <c r="B341" s="2">
        <v>0.122</v>
      </c>
      <c r="C341" s="18">
        <v>44293</v>
      </c>
      <c r="D341" t="b">
        <f t="shared" si="15"/>
        <v>1</v>
      </c>
      <c r="E341" s="19">
        <f t="shared" si="16"/>
        <v>0.122</v>
      </c>
      <c r="F341" s="4" t="e">
        <f t="shared" si="17"/>
        <v>#N/A</v>
      </c>
    </row>
    <row r="342" spans="1:6" x14ac:dyDescent="0.25">
      <c r="A342" t="s">
        <v>257</v>
      </c>
      <c r="B342" s="2">
        <v>0.121</v>
      </c>
      <c r="C342" s="18">
        <v>43364</v>
      </c>
      <c r="D342" t="b">
        <f t="shared" si="15"/>
        <v>1</v>
      </c>
      <c r="E342" s="19">
        <f t="shared" si="16"/>
        <v>0.121</v>
      </c>
      <c r="F342" s="4" t="e">
        <f t="shared" si="17"/>
        <v>#N/A</v>
      </c>
    </row>
    <row r="343" spans="1:6" x14ac:dyDescent="0.25">
      <c r="A343" t="s">
        <v>329</v>
      </c>
      <c r="B343" s="2">
        <v>0.121</v>
      </c>
      <c r="C343" s="18">
        <v>43418</v>
      </c>
      <c r="D343" t="b">
        <f t="shared" si="15"/>
        <v>1</v>
      </c>
      <c r="E343" s="19">
        <f t="shared" si="16"/>
        <v>0.121</v>
      </c>
      <c r="F343" s="4" t="e">
        <f t="shared" si="17"/>
        <v>#N/A</v>
      </c>
    </row>
    <row r="344" spans="1:6" x14ac:dyDescent="0.25">
      <c r="A344" t="s">
        <v>350</v>
      </c>
      <c r="B344" s="2">
        <v>0.121</v>
      </c>
      <c r="C344" s="18">
        <v>43425</v>
      </c>
      <c r="D344" t="b">
        <f t="shared" si="15"/>
        <v>1</v>
      </c>
      <c r="E344" s="19">
        <f t="shared" si="16"/>
        <v>0.121</v>
      </c>
      <c r="F344" s="4" t="e">
        <f t="shared" si="17"/>
        <v>#N/A</v>
      </c>
    </row>
    <row r="345" spans="1:6" x14ac:dyDescent="0.25">
      <c r="A345" t="s">
        <v>279</v>
      </c>
      <c r="B345" s="2">
        <v>0.12</v>
      </c>
      <c r="C345" s="18">
        <v>43380</v>
      </c>
      <c r="D345" t="b">
        <f t="shared" si="15"/>
        <v>1</v>
      </c>
      <c r="E345" s="19">
        <f t="shared" si="16"/>
        <v>0.12</v>
      </c>
      <c r="F345" s="4" t="e">
        <f t="shared" si="17"/>
        <v>#N/A</v>
      </c>
    </row>
    <row r="346" spans="1:6" x14ac:dyDescent="0.25">
      <c r="A346" t="s">
        <v>330</v>
      </c>
      <c r="B346" s="2">
        <v>0.12</v>
      </c>
      <c r="C346" s="18">
        <v>43418</v>
      </c>
      <c r="D346" t="b">
        <f t="shared" si="15"/>
        <v>1</v>
      </c>
      <c r="E346" s="19">
        <f t="shared" si="16"/>
        <v>0.12</v>
      </c>
      <c r="F346" s="4" t="e">
        <f t="shared" si="17"/>
        <v>#N/A</v>
      </c>
    </row>
    <row r="347" spans="1:6" x14ac:dyDescent="0.25">
      <c r="A347" t="s">
        <v>335</v>
      </c>
      <c r="B347" s="2">
        <v>0.12</v>
      </c>
      <c r="C347" s="18">
        <v>43419</v>
      </c>
      <c r="D347" t="b">
        <f t="shared" si="15"/>
        <v>1</v>
      </c>
      <c r="E347" s="19">
        <f t="shared" si="16"/>
        <v>0.12</v>
      </c>
      <c r="F347" s="4" t="e">
        <f t="shared" si="17"/>
        <v>#N/A</v>
      </c>
    </row>
    <row r="348" spans="1:6" x14ac:dyDescent="0.25">
      <c r="A348" t="s">
        <v>351</v>
      </c>
      <c r="B348" s="2">
        <v>0.12</v>
      </c>
      <c r="C348" s="18">
        <v>43425</v>
      </c>
      <c r="D348" t="b">
        <f t="shared" si="15"/>
        <v>1</v>
      </c>
      <c r="E348" s="19">
        <f t="shared" si="16"/>
        <v>0.12</v>
      </c>
      <c r="F348" s="4" t="e">
        <f t="shared" si="17"/>
        <v>#N/A</v>
      </c>
    </row>
    <row r="349" spans="1:6" x14ac:dyDescent="0.25">
      <c r="A349" t="s">
        <v>389</v>
      </c>
      <c r="B349" s="2">
        <v>0.12</v>
      </c>
      <c r="C349" s="18">
        <v>43486</v>
      </c>
      <c r="D349" t="b">
        <f t="shared" si="15"/>
        <v>1</v>
      </c>
      <c r="E349" s="19">
        <f t="shared" si="16"/>
        <v>0.12</v>
      </c>
      <c r="F349" s="4" t="e">
        <f t="shared" si="17"/>
        <v>#N/A</v>
      </c>
    </row>
    <row r="350" spans="1:6" x14ac:dyDescent="0.25">
      <c r="A350" t="s">
        <v>406</v>
      </c>
      <c r="B350" s="2">
        <v>0.12</v>
      </c>
      <c r="C350" s="18">
        <v>44290</v>
      </c>
      <c r="D350" t="b">
        <f t="shared" si="15"/>
        <v>1</v>
      </c>
      <c r="E350" s="19">
        <f t="shared" si="16"/>
        <v>0.12</v>
      </c>
      <c r="F350" s="4" t="e">
        <f t="shared" si="17"/>
        <v>#N/A</v>
      </c>
    </row>
    <row r="351" spans="1:6" x14ac:dyDescent="0.25">
      <c r="A351" t="s">
        <v>409</v>
      </c>
      <c r="B351" s="2">
        <v>0.12</v>
      </c>
      <c r="C351" s="18">
        <v>44293</v>
      </c>
      <c r="D351" t="b">
        <f t="shared" si="15"/>
        <v>1</v>
      </c>
      <c r="E351" s="19">
        <f t="shared" si="16"/>
        <v>0.12</v>
      </c>
      <c r="F351" s="4" t="e">
        <f t="shared" si="17"/>
        <v>#N/A</v>
      </c>
    </row>
    <row r="352" spans="1:6" x14ac:dyDescent="0.25">
      <c r="A352" t="s">
        <v>258</v>
      </c>
      <c r="B352" s="2">
        <v>0.11899999999999999</v>
      </c>
      <c r="C352" s="18">
        <v>43364</v>
      </c>
      <c r="D352" t="b">
        <f t="shared" si="15"/>
        <v>1</v>
      </c>
      <c r="E352" s="19">
        <f t="shared" si="16"/>
        <v>0.11899999999999999</v>
      </c>
      <c r="F352" s="4" t="e">
        <f t="shared" si="17"/>
        <v>#N/A</v>
      </c>
    </row>
    <row r="353" spans="1:6" x14ac:dyDescent="0.25">
      <c r="A353" t="s">
        <v>331</v>
      </c>
      <c r="B353" s="2">
        <v>0.11899999999999999</v>
      </c>
      <c r="C353" s="18">
        <v>43418</v>
      </c>
      <c r="D353" t="b">
        <f t="shared" si="15"/>
        <v>1</v>
      </c>
      <c r="E353" s="19">
        <f t="shared" si="16"/>
        <v>0.11899999999999999</v>
      </c>
      <c r="F353" s="4" t="e">
        <f t="shared" si="17"/>
        <v>#N/A</v>
      </c>
    </row>
    <row r="354" spans="1:6" x14ac:dyDescent="0.25">
      <c r="A354" t="s">
        <v>385</v>
      </c>
      <c r="B354" s="2">
        <v>0.11899999999999999</v>
      </c>
      <c r="C354" s="18">
        <v>43479</v>
      </c>
      <c r="D354" t="b">
        <f t="shared" si="15"/>
        <v>1</v>
      </c>
      <c r="E354" s="19">
        <f t="shared" si="16"/>
        <v>0.11899999999999999</v>
      </c>
      <c r="F354" s="4" t="e">
        <f t="shared" si="17"/>
        <v>#N/A</v>
      </c>
    </row>
    <row r="355" spans="1:6" x14ac:dyDescent="0.25">
      <c r="A355" t="s">
        <v>255</v>
      </c>
      <c r="B355" s="2">
        <v>0.11700000000000001</v>
      </c>
      <c r="C355" s="18">
        <v>43362</v>
      </c>
      <c r="D355" t="b">
        <f t="shared" si="15"/>
        <v>1</v>
      </c>
      <c r="E355" s="19">
        <f t="shared" si="16"/>
        <v>0.11700000000000001</v>
      </c>
      <c r="F355" s="4" t="e">
        <f t="shared" si="17"/>
        <v>#N/A</v>
      </c>
    </row>
    <row r="356" spans="1:6" x14ac:dyDescent="0.25">
      <c r="A356" t="s">
        <v>226</v>
      </c>
      <c r="B356" s="2">
        <v>0.11600000000000001</v>
      </c>
      <c r="C356" s="18">
        <v>43342</v>
      </c>
      <c r="D356" t="b">
        <f t="shared" si="15"/>
        <v>1</v>
      </c>
      <c r="E356" s="19">
        <f t="shared" si="16"/>
        <v>0.11600000000000001</v>
      </c>
      <c r="F356" s="4" t="e">
        <f t="shared" si="17"/>
        <v>#N/A</v>
      </c>
    </row>
    <row r="357" spans="1:6" x14ac:dyDescent="0.25">
      <c r="A357" t="s">
        <v>267</v>
      </c>
      <c r="B357" s="2">
        <v>0.11600000000000001</v>
      </c>
      <c r="C357" s="18">
        <v>43366</v>
      </c>
      <c r="D357" t="b">
        <f t="shared" si="15"/>
        <v>1</v>
      </c>
      <c r="E357" s="19">
        <f t="shared" si="16"/>
        <v>0.11600000000000001</v>
      </c>
      <c r="F357" s="4" t="e">
        <f t="shared" si="17"/>
        <v>#N/A</v>
      </c>
    </row>
    <row r="358" spans="1:6" x14ac:dyDescent="0.25">
      <c r="A358" t="s">
        <v>359</v>
      </c>
      <c r="B358" s="2">
        <v>0.11600000000000001</v>
      </c>
      <c r="C358" s="18">
        <v>43427</v>
      </c>
      <c r="D358" t="b">
        <f t="shared" si="15"/>
        <v>1</v>
      </c>
      <c r="E358" s="19">
        <f t="shared" si="16"/>
        <v>0.11600000000000001</v>
      </c>
      <c r="F358" s="4" t="e">
        <f t="shared" si="17"/>
        <v>#N/A</v>
      </c>
    </row>
    <row r="359" spans="1:6" x14ac:dyDescent="0.25">
      <c r="A359" t="s">
        <v>420</v>
      </c>
      <c r="B359" s="2">
        <v>0.11600000000000001</v>
      </c>
      <c r="C359" s="18">
        <v>44300</v>
      </c>
      <c r="D359" t="b">
        <f t="shared" si="15"/>
        <v>1</v>
      </c>
      <c r="E359" s="19">
        <f t="shared" si="16"/>
        <v>0.11600000000000001</v>
      </c>
      <c r="F359" s="4" t="e">
        <f t="shared" si="17"/>
        <v>#N/A</v>
      </c>
    </row>
    <row r="360" spans="1:6" x14ac:dyDescent="0.25">
      <c r="A360" t="s">
        <v>422</v>
      </c>
      <c r="B360" s="2">
        <v>0.11600000000000001</v>
      </c>
      <c r="C360" s="18">
        <v>44304</v>
      </c>
      <c r="D360" t="b">
        <f t="shared" si="15"/>
        <v>1</v>
      </c>
      <c r="E360" s="19">
        <f t="shared" si="16"/>
        <v>0.11600000000000001</v>
      </c>
      <c r="F360" s="4" t="e">
        <f t="shared" si="17"/>
        <v>#N/A</v>
      </c>
    </row>
    <row r="361" spans="1:6" x14ac:dyDescent="0.25">
      <c r="A361" t="s">
        <v>423</v>
      </c>
      <c r="B361" s="2">
        <v>0.11600000000000001</v>
      </c>
      <c r="C361" s="18">
        <v>44304</v>
      </c>
      <c r="D361" t="b">
        <f t="shared" si="15"/>
        <v>1</v>
      </c>
      <c r="E361" s="19">
        <f t="shared" si="16"/>
        <v>0.11600000000000001</v>
      </c>
      <c r="F361" s="4" t="e">
        <f t="shared" si="17"/>
        <v>#N/A</v>
      </c>
    </row>
    <row r="362" spans="1:6" x14ac:dyDescent="0.25">
      <c r="A362" t="s">
        <v>332</v>
      </c>
      <c r="B362" s="2">
        <v>0.115</v>
      </c>
      <c r="C362" s="18">
        <v>43418</v>
      </c>
      <c r="D362" t="b">
        <f t="shared" si="15"/>
        <v>1</v>
      </c>
      <c r="E362" s="19">
        <f t="shared" si="16"/>
        <v>0.115</v>
      </c>
      <c r="F362" s="4" t="e">
        <f t="shared" si="17"/>
        <v>#N/A</v>
      </c>
    </row>
    <row r="363" spans="1:6" x14ac:dyDescent="0.25">
      <c r="A363" t="s">
        <v>352</v>
      </c>
      <c r="B363" s="2">
        <v>0.115</v>
      </c>
      <c r="C363" s="18">
        <v>43425</v>
      </c>
      <c r="D363" t="b">
        <f t="shared" si="15"/>
        <v>1</v>
      </c>
      <c r="E363" s="19">
        <f t="shared" si="16"/>
        <v>0.115</v>
      </c>
      <c r="F363" s="4" t="e">
        <f t="shared" si="17"/>
        <v>#N/A</v>
      </c>
    </row>
    <row r="364" spans="1:6" x14ac:dyDescent="0.25">
      <c r="A364" t="s">
        <v>424</v>
      </c>
      <c r="B364" s="2">
        <v>0.115</v>
      </c>
      <c r="C364" s="18">
        <v>44304</v>
      </c>
      <c r="D364" t="b">
        <f t="shared" si="15"/>
        <v>1</v>
      </c>
      <c r="E364" s="19">
        <f t="shared" si="16"/>
        <v>0.115</v>
      </c>
      <c r="F364" s="4" t="e">
        <f t="shared" si="17"/>
        <v>#N/A</v>
      </c>
    </row>
    <row r="365" spans="1:6" x14ac:dyDescent="0.25">
      <c r="A365" t="s">
        <v>425</v>
      </c>
      <c r="B365" s="2">
        <v>0.115</v>
      </c>
      <c r="C365" s="18">
        <v>44304</v>
      </c>
      <c r="D365" t="b">
        <f t="shared" si="15"/>
        <v>1</v>
      </c>
      <c r="E365" s="19">
        <f t="shared" si="16"/>
        <v>0.115</v>
      </c>
      <c r="F365" s="4" t="e">
        <f t="shared" si="17"/>
        <v>#N/A</v>
      </c>
    </row>
    <row r="366" spans="1:6" x14ac:dyDescent="0.25">
      <c r="A366" t="s">
        <v>259</v>
      </c>
      <c r="B366" s="2">
        <v>0.114</v>
      </c>
      <c r="C366" s="18">
        <v>43364</v>
      </c>
      <c r="D366" t="b">
        <f t="shared" si="15"/>
        <v>1</v>
      </c>
      <c r="E366" s="19">
        <f t="shared" si="16"/>
        <v>0.114</v>
      </c>
      <c r="F366" s="4" t="e">
        <f t="shared" si="17"/>
        <v>#N/A</v>
      </c>
    </row>
    <row r="367" spans="1:6" x14ac:dyDescent="0.25">
      <c r="A367" t="s">
        <v>333</v>
      </c>
      <c r="B367" s="2">
        <v>0.114</v>
      </c>
      <c r="C367" s="18">
        <v>43418</v>
      </c>
      <c r="D367" t="b">
        <f t="shared" si="15"/>
        <v>1</v>
      </c>
      <c r="E367" s="19">
        <f t="shared" si="16"/>
        <v>0.114</v>
      </c>
      <c r="F367" s="4" t="e">
        <f t="shared" si="17"/>
        <v>#N/A</v>
      </c>
    </row>
    <row r="368" spans="1:6" x14ac:dyDescent="0.25">
      <c r="A368" t="s">
        <v>375</v>
      </c>
      <c r="B368" s="2">
        <v>0.113</v>
      </c>
      <c r="C368" s="18">
        <v>43460</v>
      </c>
      <c r="D368" t="b">
        <f t="shared" si="15"/>
        <v>1</v>
      </c>
      <c r="E368" s="19">
        <f t="shared" si="16"/>
        <v>0.113</v>
      </c>
      <c r="F368" s="4" t="e">
        <f t="shared" si="17"/>
        <v>#N/A</v>
      </c>
    </row>
    <row r="369" spans="1:6" x14ac:dyDescent="0.25">
      <c r="A369" t="s">
        <v>379</v>
      </c>
      <c r="B369" s="2">
        <v>0.113</v>
      </c>
      <c r="C369" s="18">
        <v>43472</v>
      </c>
      <c r="D369" t="b">
        <f t="shared" si="15"/>
        <v>1</v>
      </c>
      <c r="E369" s="19">
        <f t="shared" si="16"/>
        <v>0.113</v>
      </c>
      <c r="F369" s="4" t="e">
        <f t="shared" si="17"/>
        <v>#N/A</v>
      </c>
    </row>
    <row r="370" spans="1:6" x14ac:dyDescent="0.25">
      <c r="A370" t="s">
        <v>210</v>
      </c>
      <c r="B370" s="2">
        <v>0.112</v>
      </c>
      <c r="C370" s="18">
        <v>43339</v>
      </c>
      <c r="D370" t="b">
        <f t="shared" si="15"/>
        <v>1</v>
      </c>
      <c r="E370" s="19">
        <f t="shared" si="16"/>
        <v>0.112</v>
      </c>
      <c r="F370" s="4" t="e">
        <f t="shared" si="17"/>
        <v>#N/A</v>
      </c>
    </row>
    <row r="371" spans="1:6" x14ac:dyDescent="0.25">
      <c r="A371" t="s">
        <v>373</v>
      </c>
      <c r="B371" s="2">
        <v>0.11</v>
      </c>
      <c r="C371" s="18">
        <v>43457</v>
      </c>
      <c r="D371" t="b">
        <f t="shared" si="15"/>
        <v>1</v>
      </c>
      <c r="E371" s="19">
        <f t="shared" si="16"/>
        <v>0.11</v>
      </c>
      <c r="F371" s="4" t="e">
        <f t="shared" si="17"/>
        <v>#N/A</v>
      </c>
    </row>
    <row r="372" spans="1:6" x14ac:dyDescent="0.25">
      <c r="A372" t="s">
        <v>196</v>
      </c>
      <c r="B372" s="2">
        <v>0.109</v>
      </c>
      <c r="C372" s="18">
        <v>43335</v>
      </c>
      <c r="D372" t="b">
        <f t="shared" si="15"/>
        <v>1</v>
      </c>
      <c r="E372" s="19">
        <f t="shared" si="16"/>
        <v>0.109</v>
      </c>
      <c r="F372" s="4" t="e">
        <f t="shared" si="17"/>
        <v>#N/A</v>
      </c>
    </row>
    <row r="373" spans="1:6" x14ac:dyDescent="0.25">
      <c r="A373" t="s">
        <v>353</v>
      </c>
      <c r="B373" s="2">
        <v>0.109</v>
      </c>
      <c r="C373" s="18">
        <v>43425</v>
      </c>
      <c r="D373" t="b">
        <f t="shared" si="15"/>
        <v>1</v>
      </c>
      <c r="E373" s="19">
        <f t="shared" si="16"/>
        <v>0.109</v>
      </c>
      <c r="F373" s="4" t="e">
        <f t="shared" si="17"/>
        <v>#N/A</v>
      </c>
    </row>
    <row r="374" spans="1:6" x14ac:dyDescent="0.25">
      <c r="A374" t="s">
        <v>354</v>
      </c>
      <c r="B374" s="2">
        <v>0.109</v>
      </c>
      <c r="C374" s="18">
        <v>43425</v>
      </c>
      <c r="D374" t="b">
        <f t="shared" si="15"/>
        <v>1</v>
      </c>
      <c r="E374" s="19">
        <f t="shared" si="16"/>
        <v>0.109</v>
      </c>
      <c r="F374" s="4" t="e">
        <f t="shared" si="17"/>
        <v>#N/A</v>
      </c>
    </row>
    <row r="375" spans="1:6" x14ac:dyDescent="0.25">
      <c r="A375" t="s">
        <v>240</v>
      </c>
      <c r="B375" s="2">
        <v>0.108</v>
      </c>
      <c r="C375" s="18">
        <v>43354</v>
      </c>
      <c r="D375" t="b">
        <f t="shared" si="15"/>
        <v>1</v>
      </c>
      <c r="E375" s="19">
        <f t="shared" si="16"/>
        <v>0.108</v>
      </c>
      <c r="F375" s="4" t="e">
        <f t="shared" si="17"/>
        <v>#N/A</v>
      </c>
    </row>
    <row r="376" spans="1:6" x14ac:dyDescent="0.25">
      <c r="A376" t="s">
        <v>307</v>
      </c>
      <c r="B376" s="2">
        <v>0.108</v>
      </c>
      <c r="C376" s="18">
        <v>43399</v>
      </c>
      <c r="D376" t="b">
        <f t="shared" si="15"/>
        <v>1</v>
      </c>
      <c r="E376" s="19">
        <f t="shared" si="16"/>
        <v>0.108</v>
      </c>
      <c r="F376" s="4" t="e">
        <f t="shared" si="17"/>
        <v>#N/A</v>
      </c>
    </row>
    <row r="377" spans="1:6" x14ac:dyDescent="0.25">
      <c r="A377" t="s">
        <v>374</v>
      </c>
      <c r="B377" s="2">
        <v>0.108</v>
      </c>
      <c r="C377" s="18">
        <v>43457</v>
      </c>
      <c r="D377" t="b">
        <f t="shared" si="15"/>
        <v>1</v>
      </c>
      <c r="E377" s="19">
        <f t="shared" si="16"/>
        <v>0.108</v>
      </c>
      <c r="F377" s="4" t="e">
        <f t="shared" si="17"/>
        <v>#N/A</v>
      </c>
    </row>
    <row r="378" spans="1:6" x14ac:dyDescent="0.25">
      <c r="A378" t="s">
        <v>394</v>
      </c>
      <c r="B378" s="2">
        <v>0.108</v>
      </c>
      <c r="C378" s="18">
        <v>43489</v>
      </c>
      <c r="D378" t="b">
        <f t="shared" si="15"/>
        <v>1</v>
      </c>
      <c r="E378" s="19">
        <f t="shared" si="16"/>
        <v>0.108</v>
      </c>
      <c r="F378" s="4" t="e">
        <f t="shared" si="17"/>
        <v>#N/A</v>
      </c>
    </row>
    <row r="379" spans="1:6" x14ac:dyDescent="0.25">
      <c r="A379" t="s">
        <v>428</v>
      </c>
      <c r="B379" s="2">
        <v>0.108</v>
      </c>
      <c r="C379" s="18">
        <v>44309</v>
      </c>
      <c r="D379" t="b">
        <f t="shared" si="15"/>
        <v>1</v>
      </c>
      <c r="E379" s="19">
        <f t="shared" si="16"/>
        <v>0.108</v>
      </c>
      <c r="F379" s="4" t="e">
        <f t="shared" si="17"/>
        <v>#N/A</v>
      </c>
    </row>
    <row r="380" spans="1:6" x14ac:dyDescent="0.25">
      <c r="A380" t="s">
        <v>311</v>
      </c>
      <c r="B380" s="2">
        <v>0.107</v>
      </c>
      <c r="C380" s="18">
        <v>43400</v>
      </c>
      <c r="D380" t="b">
        <f t="shared" si="15"/>
        <v>1</v>
      </c>
      <c r="E380" s="19">
        <f t="shared" si="16"/>
        <v>0.107</v>
      </c>
      <c r="F380" s="4" t="e">
        <f t="shared" si="17"/>
        <v>#N/A</v>
      </c>
    </row>
    <row r="381" spans="1:6" x14ac:dyDescent="0.25">
      <c r="A381" t="s">
        <v>355</v>
      </c>
      <c r="B381" s="2">
        <v>0.107</v>
      </c>
      <c r="C381" s="18">
        <v>43425</v>
      </c>
      <c r="D381" t="b">
        <f t="shared" si="15"/>
        <v>1</v>
      </c>
      <c r="E381" s="19">
        <f t="shared" si="16"/>
        <v>0.107</v>
      </c>
      <c r="F381" s="4" t="e">
        <f t="shared" si="17"/>
        <v>#N/A</v>
      </c>
    </row>
    <row r="382" spans="1:6" x14ac:dyDescent="0.25">
      <c r="A382" t="s">
        <v>260</v>
      </c>
      <c r="B382" s="2">
        <v>0.106</v>
      </c>
      <c r="C382" s="18">
        <v>43364</v>
      </c>
      <c r="D382" t="b">
        <f t="shared" si="15"/>
        <v>1</v>
      </c>
      <c r="E382" s="19">
        <f t="shared" si="16"/>
        <v>0.106</v>
      </c>
      <c r="F382" s="4" t="e">
        <f t="shared" si="17"/>
        <v>#N/A</v>
      </c>
    </row>
    <row r="383" spans="1:6" x14ac:dyDescent="0.25">
      <c r="A383" t="s">
        <v>380</v>
      </c>
      <c r="B383" s="2">
        <v>0.106</v>
      </c>
      <c r="C383" s="18">
        <v>43472</v>
      </c>
      <c r="D383" t="b">
        <f t="shared" si="15"/>
        <v>1</v>
      </c>
      <c r="E383" s="19">
        <f t="shared" si="16"/>
        <v>0.106</v>
      </c>
      <c r="F383" s="4" t="e">
        <f t="shared" si="17"/>
        <v>#N/A</v>
      </c>
    </row>
    <row r="384" spans="1:6" x14ac:dyDescent="0.25">
      <c r="A384" t="s">
        <v>356</v>
      </c>
      <c r="B384" s="2">
        <v>0.105</v>
      </c>
      <c r="C384" s="18">
        <v>43425</v>
      </c>
      <c r="D384" t="b">
        <f t="shared" si="15"/>
        <v>1</v>
      </c>
      <c r="E384" s="19">
        <f t="shared" si="16"/>
        <v>0.105</v>
      </c>
      <c r="F384" s="4" t="e">
        <f t="shared" si="17"/>
        <v>#N/A</v>
      </c>
    </row>
    <row r="385" spans="1:6" x14ac:dyDescent="0.25">
      <c r="A385" t="s">
        <v>357</v>
      </c>
      <c r="B385" s="2">
        <v>0.105</v>
      </c>
      <c r="C385" s="18">
        <v>43425</v>
      </c>
      <c r="D385" t="b">
        <f t="shared" si="15"/>
        <v>1</v>
      </c>
      <c r="E385" s="19">
        <f t="shared" si="16"/>
        <v>0.105</v>
      </c>
      <c r="F385" s="4" t="e">
        <f t="shared" si="17"/>
        <v>#N/A</v>
      </c>
    </row>
    <row r="386" spans="1:6" x14ac:dyDescent="0.25">
      <c r="A386" t="s">
        <v>371</v>
      </c>
      <c r="B386" s="2">
        <v>0.105</v>
      </c>
      <c r="C386" s="18">
        <v>43453</v>
      </c>
      <c r="D386" t="b">
        <f t="shared" si="15"/>
        <v>1</v>
      </c>
      <c r="E386" s="19">
        <f t="shared" si="16"/>
        <v>0.105</v>
      </c>
      <c r="F386" s="4" t="e">
        <f t="shared" si="17"/>
        <v>#N/A</v>
      </c>
    </row>
    <row r="387" spans="1:6" x14ac:dyDescent="0.25">
      <c r="A387" t="s">
        <v>372</v>
      </c>
      <c r="B387" s="2">
        <v>0.105</v>
      </c>
      <c r="C387" s="18">
        <v>43453</v>
      </c>
      <c r="D387" t="b">
        <f t="shared" ref="D387:D450" si="18">IF(C387=0,FALSE,TRUE)</f>
        <v>1</v>
      </c>
      <c r="E387" s="19">
        <f t="shared" ref="E387:E450" si="19">IF(D387,B387,NA())</f>
        <v>0.105</v>
      </c>
      <c r="F387" s="4" t="e">
        <f t="shared" ref="F387:F450" si="20">IF(ISNA(E387),B387,NA())</f>
        <v>#N/A</v>
      </c>
    </row>
    <row r="388" spans="1:6" x14ac:dyDescent="0.25">
      <c r="A388" t="s">
        <v>404</v>
      </c>
      <c r="B388" s="2">
        <v>0.105</v>
      </c>
      <c r="C388" s="18">
        <v>44289</v>
      </c>
      <c r="D388" t="b">
        <f t="shared" si="18"/>
        <v>1</v>
      </c>
      <c r="E388" s="19">
        <f t="shared" si="19"/>
        <v>0.105</v>
      </c>
      <c r="F388" s="4" t="e">
        <f t="shared" si="20"/>
        <v>#N/A</v>
      </c>
    </row>
    <row r="389" spans="1:6" x14ac:dyDescent="0.25">
      <c r="A389" t="s">
        <v>301</v>
      </c>
      <c r="B389" s="2">
        <v>0.104</v>
      </c>
      <c r="C389" s="18">
        <v>43394</v>
      </c>
      <c r="D389" t="b">
        <f t="shared" si="18"/>
        <v>1</v>
      </c>
      <c r="E389" s="19">
        <f t="shared" si="19"/>
        <v>0.104</v>
      </c>
      <c r="F389" s="4" t="e">
        <f t="shared" si="20"/>
        <v>#N/A</v>
      </c>
    </row>
    <row r="390" spans="1:6" x14ac:dyDescent="0.25">
      <c r="A390" t="s">
        <v>452</v>
      </c>
      <c r="B390" s="2">
        <v>0.104</v>
      </c>
      <c r="C390" s="18">
        <v>44343</v>
      </c>
      <c r="D390" t="b">
        <f t="shared" si="18"/>
        <v>1</v>
      </c>
      <c r="E390" s="19">
        <f t="shared" si="19"/>
        <v>0.104</v>
      </c>
      <c r="F390" s="4" t="e">
        <f t="shared" si="20"/>
        <v>#N/A</v>
      </c>
    </row>
    <row r="391" spans="1:6" x14ac:dyDescent="0.25">
      <c r="A391" t="s">
        <v>367</v>
      </c>
      <c r="B391" s="2">
        <v>0.10299999999999999</v>
      </c>
      <c r="C391" s="18">
        <v>43452</v>
      </c>
      <c r="D391" t="b">
        <f t="shared" si="18"/>
        <v>1</v>
      </c>
      <c r="E391" s="19">
        <f t="shared" si="19"/>
        <v>0.10299999999999999</v>
      </c>
      <c r="F391" s="4" t="e">
        <f t="shared" si="20"/>
        <v>#N/A</v>
      </c>
    </row>
    <row r="392" spans="1:6" x14ac:dyDescent="0.25">
      <c r="A392" t="s">
        <v>434</v>
      </c>
      <c r="B392" s="2">
        <v>0.10299999999999999</v>
      </c>
      <c r="C392" s="18">
        <v>44313</v>
      </c>
      <c r="D392" t="b">
        <f t="shared" si="18"/>
        <v>1</v>
      </c>
      <c r="E392" s="19">
        <f t="shared" si="19"/>
        <v>0.10299999999999999</v>
      </c>
      <c r="F392" s="4" t="e">
        <f t="shared" si="20"/>
        <v>#N/A</v>
      </c>
    </row>
    <row r="393" spans="1:6" x14ac:dyDescent="0.25">
      <c r="A393" t="s">
        <v>308</v>
      </c>
      <c r="B393" s="2">
        <v>0.10199999999999999</v>
      </c>
      <c r="C393" s="18">
        <v>43399</v>
      </c>
      <c r="D393" t="b">
        <f t="shared" si="18"/>
        <v>1</v>
      </c>
      <c r="E393" s="19">
        <f t="shared" si="19"/>
        <v>0.10199999999999999</v>
      </c>
      <c r="F393" s="4" t="e">
        <f t="shared" si="20"/>
        <v>#N/A</v>
      </c>
    </row>
    <row r="394" spans="1:6" x14ac:dyDescent="0.25">
      <c r="A394" t="s">
        <v>323</v>
      </c>
      <c r="B394" s="2">
        <v>0.10199999999999999</v>
      </c>
      <c r="C394" s="18">
        <v>43416</v>
      </c>
      <c r="D394" t="b">
        <f t="shared" si="18"/>
        <v>1</v>
      </c>
      <c r="E394" s="19">
        <f t="shared" si="19"/>
        <v>0.10199999999999999</v>
      </c>
      <c r="F394" s="4" t="e">
        <f t="shared" si="20"/>
        <v>#N/A</v>
      </c>
    </row>
    <row r="395" spans="1:6" x14ac:dyDescent="0.25">
      <c r="A395" t="s">
        <v>368</v>
      </c>
      <c r="B395" s="2">
        <v>0.10199999999999999</v>
      </c>
      <c r="C395" s="18">
        <v>43452</v>
      </c>
      <c r="D395" t="b">
        <f t="shared" si="18"/>
        <v>1</v>
      </c>
      <c r="E395" s="19">
        <f t="shared" si="19"/>
        <v>0.10199999999999999</v>
      </c>
      <c r="F395" s="4" t="e">
        <f t="shared" si="20"/>
        <v>#N/A</v>
      </c>
    </row>
    <row r="396" spans="1:6" x14ac:dyDescent="0.25">
      <c r="A396" t="s">
        <v>369</v>
      </c>
      <c r="B396" s="2">
        <v>0.10199999999999999</v>
      </c>
      <c r="C396" s="18">
        <v>43452</v>
      </c>
      <c r="D396" t="b">
        <f t="shared" si="18"/>
        <v>1</v>
      </c>
      <c r="E396" s="19">
        <f t="shared" si="19"/>
        <v>0.10199999999999999</v>
      </c>
      <c r="F396" s="4" t="e">
        <f t="shared" si="20"/>
        <v>#N/A</v>
      </c>
    </row>
    <row r="397" spans="1:6" x14ac:dyDescent="0.25">
      <c r="A397" t="s">
        <v>309</v>
      </c>
      <c r="B397" s="2">
        <v>0.10100000000000001</v>
      </c>
      <c r="C397" s="18">
        <v>43399</v>
      </c>
      <c r="D397" t="b">
        <f t="shared" si="18"/>
        <v>1</v>
      </c>
      <c r="E397" s="19">
        <f t="shared" si="19"/>
        <v>0.10100000000000001</v>
      </c>
      <c r="F397" s="4" t="e">
        <f t="shared" si="20"/>
        <v>#N/A</v>
      </c>
    </row>
    <row r="398" spans="1:6" x14ac:dyDescent="0.25">
      <c r="A398" t="s">
        <v>410</v>
      </c>
      <c r="B398" s="2">
        <v>0.10100000000000001</v>
      </c>
      <c r="C398" s="18">
        <v>44297</v>
      </c>
      <c r="D398" t="b">
        <f t="shared" si="18"/>
        <v>1</v>
      </c>
      <c r="E398" s="19">
        <f t="shared" si="19"/>
        <v>0.10100000000000001</v>
      </c>
      <c r="F398" s="4" t="e">
        <f t="shared" si="20"/>
        <v>#N/A</v>
      </c>
    </row>
    <row r="399" spans="1:6" x14ac:dyDescent="0.25">
      <c r="A399" t="s">
        <v>364</v>
      </c>
      <c r="B399" s="2">
        <v>0.1</v>
      </c>
      <c r="C399" s="18">
        <v>43442</v>
      </c>
      <c r="D399" t="b">
        <f t="shared" si="18"/>
        <v>1</v>
      </c>
      <c r="E399" s="19">
        <f t="shared" si="19"/>
        <v>0.1</v>
      </c>
      <c r="F399" s="4" t="e">
        <f t="shared" si="20"/>
        <v>#N/A</v>
      </c>
    </row>
    <row r="400" spans="1:6" x14ac:dyDescent="0.25">
      <c r="A400" t="s">
        <v>370</v>
      </c>
      <c r="B400" s="2">
        <v>0.1</v>
      </c>
      <c r="C400" s="18">
        <v>43452</v>
      </c>
      <c r="D400" t="b">
        <f t="shared" si="18"/>
        <v>1</v>
      </c>
      <c r="E400" s="19">
        <f t="shared" si="19"/>
        <v>0.1</v>
      </c>
      <c r="F400" s="4" t="e">
        <f t="shared" si="20"/>
        <v>#N/A</v>
      </c>
    </row>
    <row r="401" spans="1:6" x14ac:dyDescent="0.25">
      <c r="A401" t="s">
        <v>362</v>
      </c>
      <c r="B401" s="2">
        <v>9.9000000000000005E-2</v>
      </c>
      <c r="C401" s="18">
        <v>43431</v>
      </c>
      <c r="D401" t="b">
        <f t="shared" si="18"/>
        <v>1</v>
      </c>
      <c r="E401" s="19">
        <f t="shared" si="19"/>
        <v>9.9000000000000005E-2</v>
      </c>
      <c r="F401" s="4" t="e">
        <f t="shared" si="20"/>
        <v>#N/A</v>
      </c>
    </row>
    <row r="402" spans="1:6" x14ac:dyDescent="0.25">
      <c r="A402" t="s">
        <v>377</v>
      </c>
      <c r="B402" s="2">
        <v>9.8000000000000004E-2</v>
      </c>
      <c r="C402" s="18">
        <v>43462</v>
      </c>
      <c r="D402" t="b">
        <f t="shared" si="18"/>
        <v>1</v>
      </c>
      <c r="E402" s="19">
        <f t="shared" si="19"/>
        <v>9.8000000000000004E-2</v>
      </c>
      <c r="F402" s="4" t="e">
        <f t="shared" si="20"/>
        <v>#N/A</v>
      </c>
    </row>
    <row r="403" spans="1:6" x14ac:dyDescent="0.25">
      <c r="A403" t="s">
        <v>261</v>
      </c>
      <c r="B403" s="2">
        <v>9.7000000000000003E-2</v>
      </c>
      <c r="C403" s="18">
        <v>43364</v>
      </c>
      <c r="D403" t="b">
        <f t="shared" si="18"/>
        <v>1</v>
      </c>
      <c r="E403" s="19">
        <f t="shared" si="19"/>
        <v>9.7000000000000003E-2</v>
      </c>
      <c r="F403" s="4" t="e">
        <f t="shared" si="20"/>
        <v>#N/A</v>
      </c>
    </row>
    <row r="404" spans="1:6" x14ac:dyDescent="0.25">
      <c r="A404" t="s">
        <v>399</v>
      </c>
      <c r="B404" s="2">
        <v>9.7000000000000003E-2</v>
      </c>
      <c r="C404" s="18">
        <v>43510</v>
      </c>
      <c r="D404" t="b">
        <f t="shared" si="18"/>
        <v>1</v>
      </c>
      <c r="E404" s="19">
        <f t="shared" si="19"/>
        <v>9.7000000000000003E-2</v>
      </c>
      <c r="F404" s="4" t="e">
        <f t="shared" si="20"/>
        <v>#N/A</v>
      </c>
    </row>
    <row r="405" spans="1:6" x14ac:dyDescent="0.25">
      <c r="A405" t="s">
        <v>211</v>
      </c>
      <c r="B405" s="2">
        <v>9.5000000000000001E-2</v>
      </c>
      <c r="C405" s="18">
        <v>43339</v>
      </c>
      <c r="D405" t="b">
        <f t="shared" si="18"/>
        <v>1</v>
      </c>
      <c r="E405" s="19">
        <f t="shared" si="19"/>
        <v>9.5000000000000001E-2</v>
      </c>
      <c r="F405" s="4" t="e">
        <f t="shared" si="20"/>
        <v>#N/A</v>
      </c>
    </row>
    <row r="406" spans="1:6" x14ac:dyDescent="0.25">
      <c r="A406" t="s">
        <v>390</v>
      </c>
      <c r="B406" s="2">
        <v>9.5000000000000001E-2</v>
      </c>
      <c r="C406" s="18">
        <v>43486</v>
      </c>
      <c r="D406" t="b">
        <f t="shared" si="18"/>
        <v>1</v>
      </c>
      <c r="E406" s="19">
        <f t="shared" si="19"/>
        <v>9.5000000000000001E-2</v>
      </c>
      <c r="F406" s="4" t="e">
        <f t="shared" si="20"/>
        <v>#N/A</v>
      </c>
    </row>
    <row r="407" spans="1:6" x14ac:dyDescent="0.25">
      <c r="A407" t="s">
        <v>262</v>
      </c>
      <c r="B407" s="2">
        <v>9.2999999999999999E-2</v>
      </c>
      <c r="C407" s="18">
        <v>43364</v>
      </c>
      <c r="D407" t="b">
        <f t="shared" si="18"/>
        <v>1</v>
      </c>
      <c r="E407" s="19">
        <f t="shared" si="19"/>
        <v>9.2999999999999999E-2</v>
      </c>
      <c r="F407" s="4" t="e">
        <f t="shared" si="20"/>
        <v>#N/A</v>
      </c>
    </row>
    <row r="408" spans="1:6" x14ac:dyDescent="0.25">
      <c r="A408" t="s">
        <v>360</v>
      </c>
      <c r="B408" s="2">
        <v>9.2999999999999999E-2</v>
      </c>
      <c r="C408" s="18">
        <v>43427</v>
      </c>
      <c r="D408" t="b">
        <f t="shared" si="18"/>
        <v>1</v>
      </c>
      <c r="E408" s="19">
        <f t="shared" si="19"/>
        <v>9.2999999999999999E-2</v>
      </c>
      <c r="F408" s="4" t="e">
        <f t="shared" si="20"/>
        <v>#N/A</v>
      </c>
    </row>
    <row r="409" spans="1:6" x14ac:dyDescent="0.25">
      <c r="A409" t="s">
        <v>421</v>
      </c>
      <c r="B409" s="2">
        <v>9.2999999999999999E-2</v>
      </c>
      <c r="C409" s="18">
        <v>44300</v>
      </c>
      <c r="D409" t="b">
        <f t="shared" si="18"/>
        <v>1</v>
      </c>
      <c r="E409" s="19">
        <f t="shared" si="19"/>
        <v>9.2999999999999999E-2</v>
      </c>
      <c r="F409" s="4" t="e">
        <f t="shared" si="20"/>
        <v>#N/A</v>
      </c>
    </row>
    <row r="410" spans="1:6" x14ac:dyDescent="0.25">
      <c r="A410" t="s">
        <v>411</v>
      </c>
      <c r="B410" s="2">
        <v>9.1999999999999998E-2</v>
      </c>
      <c r="C410" s="18">
        <v>44297</v>
      </c>
      <c r="D410" t="b">
        <f t="shared" si="18"/>
        <v>1</v>
      </c>
      <c r="E410" s="19">
        <f t="shared" si="19"/>
        <v>9.1999999999999998E-2</v>
      </c>
      <c r="F410" s="4" t="e">
        <f t="shared" si="20"/>
        <v>#N/A</v>
      </c>
    </row>
    <row r="411" spans="1:6" x14ac:dyDescent="0.25">
      <c r="A411" t="s">
        <v>430</v>
      </c>
      <c r="B411" s="2">
        <v>8.7999999999999995E-2</v>
      </c>
      <c r="C411" s="18">
        <v>44311</v>
      </c>
      <c r="D411" t="b">
        <f t="shared" si="18"/>
        <v>1</v>
      </c>
      <c r="E411" s="19">
        <f t="shared" si="19"/>
        <v>8.7999999999999995E-2</v>
      </c>
      <c r="F411" s="4" t="e">
        <f t="shared" si="20"/>
        <v>#N/A</v>
      </c>
    </row>
    <row r="412" spans="1:6" x14ac:dyDescent="0.25">
      <c r="A412" t="s">
        <v>361</v>
      </c>
      <c r="B412" s="2">
        <v>8.5999999999999993E-2</v>
      </c>
      <c r="C412" s="18">
        <v>43427</v>
      </c>
      <c r="D412" t="b">
        <f t="shared" si="18"/>
        <v>1</v>
      </c>
      <c r="E412" s="19">
        <f t="shared" si="19"/>
        <v>8.5999999999999993E-2</v>
      </c>
      <c r="F412" s="4" t="e">
        <f t="shared" si="20"/>
        <v>#N/A</v>
      </c>
    </row>
    <row r="413" spans="1:6" x14ac:dyDescent="0.25">
      <c r="A413" t="s">
        <v>386</v>
      </c>
      <c r="B413" s="2">
        <v>8.5000000000000006E-2</v>
      </c>
      <c r="C413" s="18">
        <v>43479</v>
      </c>
      <c r="D413" t="b">
        <f t="shared" si="18"/>
        <v>1</v>
      </c>
      <c r="E413" s="19">
        <f t="shared" si="19"/>
        <v>8.5000000000000006E-2</v>
      </c>
      <c r="F413" s="4" t="e">
        <f t="shared" si="20"/>
        <v>#N/A</v>
      </c>
    </row>
    <row r="414" spans="1:6" x14ac:dyDescent="0.25">
      <c r="A414" t="s">
        <v>396</v>
      </c>
      <c r="B414" s="2">
        <v>8.5000000000000006E-2</v>
      </c>
      <c r="C414" s="18">
        <v>43509</v>
      </c>
      <c r="D414" t="b">
        <f t="shared" si="18"/>
        <v>1</v>
      </c>
      <c r="E414" s="19">
        <f t="shared" si="19"/>
        <v>8.5000000000000006E-2</v>
      </c>
      <c r="F414" s="4" t="e">
        <f t="shared" si="20"/>
        <v>#N/A</v>
      </c>
    </row>
    <row r="415" spans="1:6" x14ac:dyDescent="0.25">
      <c r="A415" t="s">
        <v>238</v>
      </c>
      <c r="B415" s="2">
        <v>8.4000000000000005E-2</v>
      </c>
      <c r="C415" s="18">
        <v>43348</v>
      </c>
      <c r="D415" t="b">
        <f t="shared" si="18"/>
        <v>1</v>
      </c>
      <c r="E415" s="19">
        <f t="shared" si="19"/>
        <v>8.4000000000000005E-2</v>
      </c>
      <c r="F415" s="4" t="e">
        <f t="shared" si="20"/>
        <v>#N/A</v>
      </c>
    </row>
    <row r="416" spans="1:6" x14ac:dyDescent="0.25">
      <c r="A416" t="s">
        <v>358</v>
      </c>
      <c r="B416" s="2">
        <v>8.3000000000000004E-2</v>
      </c>
      <c r="C416" s="18">
        <v>43425</v>
      </c>
      <c r="D416" t="b">
        <f t="shared" si="18"/>
        <v>1</v>
      </c>
      <c r="E416" s="19">
        <f t="shared" si="19"/>
        <v>8.3000000000000004E-2</v>
      </c>
      <c r="F416" s="4" t="e">
        <f t="shared" si="20"/>
        <v>#N/A</v>
      </c>
    </row>
    <row r="417" spans="1:6" x14ac:dyDescent="0.25">
      <c r="A417" t="s">
        <v>318</v>
      </c>
      <c r="B417" s="2">
        <v>8.2000000000000003E-2</v>
      </c>
      <c r="C417" s="18">
        <v>43405</v>
      </c>
      <c r="D417" t="b">
        <f t="shared" si="18"/>
        <v>1</v>
      </c>
      <c r="E417" s="19">
        <f t="shared" si="19"/>
        <v>8.2000000000000003E-2</v>
      </c>
      <c r="F417" s="4" t="e">
        <f t="shared" si="20"/>
        <v>#N/A</v>
      </c>
    </row>
    <row r="418" spans="1:6" x14ac:dyDescent="0.25">
      <c r="A418" t="s">
        <v>400</v>
      </c>
      <c r="B418" s="2">
        <v>8.1000000000000003E-2</v>
      </c>
      <c r="C418" s="18">
        <v>43510</v>
      </c>
      <c r="D418" t="b">
        <f t="shared" si="18"/>
        <v>1</v>
      </c>
      <c r="E418" s="19">
        <f t="shared" si="19"/>
        <v>8.1000000000000003E-2</v>
      </c>
      <c r="F418" s="4" t="e">
        <f t="shared" si="20"/>
        <v>#N/A</v>
      </c>
    </row>
    <row r="419" spans="1:6" x14ac:dyDescent="0.25">
      <c r="A419" t="s">
        <v>435</v>
      </c>
      <c r="B419" s="2">
        <v>8.1000000000000003E-2</v>
      </c>
      <c r="C419" s="18">
        <v>44313</v>
      </c>
      <c r="D419" t="b">
        <f t="shared" si="18"/>
        <v>1</v>
      </c>
      <c r="E419" s="19">
        <f t="shared" si="19"/>
        <v>8.1000000000000003E-2</v>
      </c>
      <c r="F419" s="4" t="e">
        <f t="shared" si="20"/>
        <v>#N/A</v>
      </c>
    </row>
    <row r="420" spans="1:6" x14ac:dyDescent="0.25">
      <c r="A420" t="s">
        <v>345</v>
      </c>
      <c r="B420" s="2">
        <v>0.08</v>
      </c>
      <c r="C420" s="18">
        <v>43422</v>
      </c>
      <c r="D420" t="b">
        <f t="shared" si="18"/>
        <v>1</v>
      </c>
      <c r="E420" s="19">
        <f t="shared" si="19"/>
        <v>0.08</v>
      </c>
      <c r="F420" s="4" t="e">
        <f t="shared" si="20"/>
        <v>#N/A</v>
      </c>
    </row>
    <row r="421" spans="1:6" x14ac:dyDescent="0.25">
      <c r="A421" t="s">
        <v>426</v>
      </c>
      <c r="B421" s="2">
        <v>0.08</v>
      </c>
      <c r="C421" s="18">
        <v>44304</v>
      </c>
      <c r="D421" t="b">
        <f t="shared" si="18"/>
        <v>1</v>
      </c>
      <c r="E421" s="19">
        <f t="shared" si="19"/>
        <v>0.08</v>
      </c>
      <c r="F421" s="4" t="e">
        <f t="shared" si="20"/>
        <v>#N/A</v>
      </c>
    </row>
    <row r="422" spans="1:6" x14ac:dyDescent="0.25">
      <c r="A422" t="s">
        <v>436</v>
      </c>
      <c r="B422" s="2">
        <v>0.08</v>
      </c>
      <c r="C422" s="18">
        <v>44313</v>
      </c>
      <c r="D422" t="b">
        <f t="shared" si="18"/>
        <v>1</v>
      </c>
      <c r="E422" s="19">
        <f t="shared" si="19"/>
        <v>0.08</v>
      </c>
      <c r="F422" s="4" t="e">
        <f t="shared" si="20"/>
        <v>#N/A</v>
      </c>
    </row>
    <row r="423" spans="1:6" x14ac:dyDescent="0.25">
      <c r="A423" t="s">
        <v>412</v>
      </c>
      <c r="B423" s="2">
        <v>7.8E-2</v>
      </c>
      <c r="C423" s="18">
        <v>44297</v>
      </c>
      <c r="D423" t="b">
        <f t="shared" si="18"/>
        <v>1</v>
      </c>
      <c r="E423" s="19">
        <f t="shared" si="19"/>
        <v>7.8E-2</v>
      </c>
      <c r="F423" s="4" t="e">
        <f t="shared" si="20"/>
        <v>#N/A</v>
      </c>
    </row>
    <row r="424" spans="1:6" x14ac:dyDescent="0.25">
      <c r="A424" t="s">
        <v>429</v>
      </c>
      <c r="B424" s="2">
        <v>7.8E-2</v>
      </c>
      <c r="C424" s="18">
        <v>44309</v>
      </c>
      <c r="D424" t="b">
        <f t="shared" si="18"/>
        <v>1</v>
      </c>
      <c r="E424" s="19">
        <f t="shared" si="19"/>
        <v>7.8E-2</v>
      </c>
      <c r="F424" s="4" t="e">
        <f t="shared" si="20"/>
        <v>#N/A</v>
      </c>
    </row>
    <row r="425" spans="1:6" x14ac:dyDescent="0.25">
      <c r="A425" t="s">
        <v>444</v>
      </c>
      <c r="B425" s="2">
        <v>7.8E-2</v>
      </c>
      <c r="C425" s="18">
        <v>44321</v>
      </c>
      <c r="D425" t="b">
        <f t="shared" si="18"/>
        <v>1</v>
      </c>
      <c r="E425" s="19">
        <f t="shared" si="19"/>
        <v>7.8E-2</v>
      </c>
      <c r="F425" s="4" t="e">
        <f t="shared" si="20"/>
        <v>#N/A</v>
      </c>
    </row>
    <row r="426" spans="1:6" x14ac:dyDescent="0.25">
      <c r="A426" t="s">
        <v>448</v>
      </c>
      <c r="B426" s="2">
        <v>7.8E-2</v>
      </c>
      <c r="C426" s="18">
        <v>44324</v>
      </c>
      <c r="D426" t="b">
        <f t="shared" si="18"/>
        <v>1</v>
      </c>
      <c r="E426" s="19">
        <f t="shared" si="19"/>
        <v>7.8E-2</v>
      </c>
      <c r="F426" s="4" t="e">
        <f t="shared" si="20"/>
        <v>#N/A</v>
      </c>
    </row>
    <row r="427" spans="1:6" x14ac:dyDescent="0.25">
      <c r="A427" t="s">
        <v>437</v>
      </c>
      <c r="B427" s="2">
        <v>7.4999999999999997E-2</v>
      </c>
      <c r="C427" s="18">
        <v>44314</v>
      </c>
      <c r="D427" t="b">
        <f t="shared" si="18"/>
        <v>1</v>
      </c>
      <c r="E427" s="19">
        <f t="shared" si="19"/>
        <v>7.4999999999999997E-2</v>
      </c>
      <c r="F427" s="4" t="e">
        <f t="shared" si="20"/>
        <v>#N/A</v>
      </c>
    </row>
    <row r="428" spans="1:6" x14ac:dyDescent="0.25">
      <c r="A428" t="s">
        <v>417</v>
      </c>
      <c r="B428" s="2">
        <v>7.2999999999999995E-2</v>
      </c>
      <c r="C428" s="18">
        <v>44299</v>
      </c>
      <c r="D428" t="b">
        <f t="shared" si="18"/>
        <v>1</v>
      </c>
      <c r="E428" s="19">
        <f t="shared" si="19"/>
        <v>7.2999999999999995E-2</v>
      </c>
      <c r="F428" s="4" t="e">
        <f t="shared" si="20"/>
        <v>#N/A</v>
      </c>
    </row>
    <row r="429" spans="1:6" x14ac:dyDescent="0.25">
      <c r="A429" t="s">
        <v>413</v>
      </c>
      <c r="B429" s="2">
        <v>7.0999999999999994E-2</v>
      </c>
      <c r="C429" s="18">
        <v>44297</v>
      </c>
      <c r="D429" t="b">
        <f t="shared" si="18"/>
        <v>1</v>
      </c>
      <c r="E429" s="19">
        <f t="shared" si="19"/>
        <v>7.0999999999999994E-2</v>
      </c>
      <c r="F429" s="4" t="e">
        <f t="shared" si="20"/>
        <v>#N/A</v>
      </c>
    </row>
    <row r="430" spans="1:6" x14ac:dyDescent="0.25">
      <c r="A430" s="20">
        <v>10000</v>
      </c>
      <c r="B430" s="2">
        <v>7.0000000000000007E-2</v>
      </c>
      <c r="C430" s="18">
        <v>43510</v>
      </c>
      <c r="D430" t="b">
        <f t="shared" si="18"/>
        <v>1</v>
      </c>
      <c r="E430" s="19">
        <f t="shared" si="19"/>
        <v>7.0000000000000007E-2</v>
      </c>
      <c r="F430" s="4" t="e">
        <f t="shared" si="20"/>
        <v>#N/A</v>
      </c>
    </row>
    <row r="431" spans="1:6" x14ac:dyDescent="0.25">
      <c r="A431" t="s">
        <v>319</v>
      </c>
      <c r="B431" s="2">
        <v>6.7000000000000004E-2</v>
      </c>
      <c r="C431" s="18">
        <v>43405</v>
      </c>
      <c r="D431" t="b">
        <f t="shared" si="18"/>
        <v>1</v>
      </c>
      <c r="E431" s="19">
        <f t="shared" si="19"/>
        <v>6.7000000000000004E-2</v>
      </c>
      <c r="F431" s="4" t="e">
        <f t="shared" si="20"/>
        <v>#N/A</v>
      </c>
    </row>
    <row r="432" spans="1:6" x14ac:dyDescent="0.25">
      <c r="A432" t="s">
        <v>451</v>
      </c>
      <c r="B432" s="2">
        <v>6.7000000000000004E-2</v>
      </c>
      <c r="C432" s="18">
        <v>44339</v>
      </c>
      <c r="D432" t="b">
        <f t="shared" si="18"/>
        <v>1</v>
      </c>
      <c r="E432" s="19">
        <f t="shared" si="19"/>
        <v>6.7000000000000004E-2</v>
      </c>
      <c r="F432" s="4" t="e">
        <f t="shared" si="20"/>
        <v>#N/A</v>
      </c>
    </row>
    <row r="433" spans="1:6" x14ac:dyDescent="0.25">
      <c r="A433" t="s">
        <v>453</v>
      </c>
      <c r="B433" s="2">
        <v>6.6000000000000003E-2</v>
      </c>
      <c r="C433" s="18">
        <v>44343</v>
      </c>
      <c r="D433" t="b">
        <f t="shared" si="18"/>
        <v>1</v>
      </c>
      <c r="E433" s="19">
        <f t="shared" si="19"/>
        <v>6.6000000000000003E-2</v>
      </c>
      <c r="F433" s="4" t="e">
        <f t="shared" si="20"/>
        <v>#N/A</v>
      </c>
    </row>
    <row r="434" spans="1:6" x14ac:dyDescent="0.25">
      <c r="A434" t="s">
        <v>454</v>
      </c>
      <c r="B434" s="2">
        <v>6.6000000000000003E-2</v>
      </c>
      <c r="C434" s="18">
        <v>44343</v>
      </c>
      <c r="D434" t="b">
        <f t="shared" si="18"/>
        <v>1</v>
      </c>
      <c r="E434" s="19">
        <f t="shared" si="19"/>
        <v>6.6000000000000003E-2</v>
      </c>
      <c r="F434" s="4" t="e">
        <f t="shared" si="20"/>
        <v>#N/A</v>
      </c>
    </row>
    <row r="435" spans="1:6" x14ac:dyDescent="0.25">
      <c r="A435" t="s">
        <v>478</v>
      </c>
      <c r="B435" s="2">
        <v>6.6000000000000003E-2</v>
      </c>
      <c r="C435" s="18">
        <v>44397</v>
      </c>
      <c r="D435" t="b">
        <f t="shared" si="18"/>
        <v>1</v>
      </c>
      <c r="E435" s="19">
        <f t="shared" si="19"/>
        <v>6.6000000000000003E-2</v>
      </c>
      <c r="F435" s="4" t="e">
        <f t="shared" si="20"/>
        <v>#N/A</v>
      </c>
    </row>
    <row r="436" spans="1:6" x14ac:dyDescent="0.25">
      <c r="A436" t="s">
        <v>414</v>
      </c>
      <c r="B436" s="2">
        <v>6.5000000000000002E-2</v>
      </c>
      <c r="C436" s="18">
        <v>44297</v>
      </c>
      <c r="D436" t="b">
        <f t="shared" si="18"/>
        <v>1</v>
      </c>
      <c r="E436" s="19">
        <f t="shared" si="19"/>
        <v>6.5000000000000002E-2</v>
      </c>
      <c r="F436" s="4" t="e">
        <f t="shared" si="20"/>
        <v>#N/A</v>
      </c>
    </row>
    <row r="437" spans="1:6" x14ac:dyDescent="0.25">
      <c r="A437" t="s">
        <v>432</v>
      </c>
      <c r="B437" s="2">
        <v>6.5000000000000002E-2</v>
      </c>
      <c r="C437" s="18">
        <v>44312</v>
      </c>
      <c r="D437" t="b">
        <f t="shared" si="18"/>
        <v>1</v>
      </c>
      <c r="E437" s="19">
        <f t="shared" si="19"/>
        <v>6.5000000000000002E-2</v>
      </c>
      <c r="F437" s="4" t="e">
        <f t="shared" si="20"/>
        <v>#N/A</v>
      </c>
    </row>
    <row r="438" spans="1:6" x14ac:dyDescent="0.25">
      <c r="A438" t="s">
        <v>445</v>
      </c>
      <c r="B438" s="2">
        <v>6.4000000000000001E-2</v>
      </c>
      <c r="C438" s="18">
        <v>44321</v>
      </c>
      <c r="D438" t="b">
        <f t="shared" si="18"/>
        <v>1</v>
      </c>
      <c r="E438" s="19">
        <f t="shared" si="19"/>
        <v>6.4000000000000001E-2</v>
      </c>
      <c r="F438" s="4" t="e">
        <f t="shared" si="20"/>
        <v>#N/A</v>
      </c>
    </row>
    <row r="439" spans="1:6" x14ac:dyDescent="0.25">
      <c r="A439" t="s">
        <v>397</v>
      </c>
      <c r="B439" s="2">
        <v>6.3E-2</v>
      </c>
      <c r="C439" s="18">
        <v>43509</v>
      </c>
      <c r="D439" t="b">
        <f t="shared" si="18"/>
        <v>1</v>
      </c>
      <c r="E439" s="19">
        <f t="shared" si="19"/>
        <v>6.3E-2</v>
      </c>
      <c r="F439" s="4" t="e">
        <f t="shared" si="20"/>
        <v>#N/A</v>
      </c>
    </row>
    <row r="440" spans="1:6" x14ac:dyDescent="0.25">
      <c r="A440" t="s">
        <v>446</v>
      </c>
      <c r="B440" s="2">
        <v>6.3E-2</v>
      </c>
      <c r="C440" s="18">
        <v>44321</v>
      </c>
      <c r="D440" t="b">
        <f t="shared" si="18"/>
        <v>1</v>
      </c>
      <c r="E440" s="19">
        <f t="shared" si="19"/>
        <v>6.3E-2</v>
      </c>
      <c r="F440" s="4" t="e">
        <f t="shared" si="20"/>
        <v>#N/A</v>
      </c>
    </row>
    <row r="441" spans="1:6" x14ac:dyDescent="0.25">
      <c r="A441" t="s">
        <v>391</v>
      </c>
      <c r="B441" s="2">
        <v>6.2E-2</v>
      </c>
      <c r="C441" s="18">
        <v>43486</v>
      </c>
      <c r="D441" t="b">
        <f t="shared" si="18"/>
        <v>1</v>
      </c>
      <c r="E441" s="19">
        <f t="shared" si="19"/>
        <v>6.2E-2</v>
      </c>
      <c r="F441" s="4" t="e">
        <f t="shared" si="20"/>
        <v>#N/A</v>
      </c>
    </row>
    <row r="442" spans="1:6" x14ac:dyDescent="0.25">
      <c r="A442" t="s">
        <v>494</v>
      </c>
      <c r="B442" s="2">
        <v>6.2E-2</v>
      </c>
      <c r="D442" t="b">
        <f t="shared" si="18"/>
        <v>0</v>
      </c>
      <c r="E442" s="19" t="e">
        <f t="shared" si="19"/>
        <v>#N/A</v>
      </c>
      <c r="F442" s="4">
        <f t="shared" si="20"/>
        <v>6.2E-2</v>
      </c>
    </row>
    <row r="443" spans="1:6" x14ac:dyDescent="0.25">
      <c r="A443" t="s">
        <v>447</v>
      </c>
      <c r="B443" s="2">
        <v>6.0999999999999999E-2</v>
      </c>
      <c r="C443" s="18">
        <v>44321</v>
      </c>
      <c r="D443" t="b">
        <f t="shared" si="18"/>
        <v>1</v>
      </c>
      <c r="E443" s="19">
        <f t="shared" si="19"/>
        <v>6.0999999999999999E-2</v>
      </c>
      <c r="F443" s="4" t="e">
        <f t="shared" si="20"/>
        <v>#N/A</v>
      </c>
    </row>
    <row r="444" spans="1:6" x14ac:dyDescent="0.25">
      <c r="A444" t="s">
        <v>463</v>
      </c>
      <c r="B444" s="2">
        <v>6.0999999999999999E-2</v>
      </c>
      <c r="C444" s="18">
        <v>44374</v>
      </c>
      <c r="D444" t="b">
        <f t="shared" si="18"/>
        <v>1</v>
      </c>
      <c r="E444" s="19">
        <f t="shared" si="19"/>
        <v>6.0999999999999999E-2</v>
      </c>
      <c r="F444" s="4" t="e">
        <f t="shared" si="20"/>
        <v>#N/A</v>
      </c>
    </row>
    <row r="445" spans="1:6" x14ac:dyDescent="0.25">
      <c r="A445" t="s">
        <v>438</v>
      </c>
      <c r="B445" s="2">
        <v>5.8999999999999997E-2</v>
      </c>
      <c r="C445" s="18">
        <v>44314</v>
      </c>
      <c r="D445" t="b">
        <f t="shared" si="18"/>
        <v>1</v>
      </c>
      <c r="E445" s="19">
        <f t="shared" si="19"/>
        <v>5.8999999999999997E-2</v>
      </c>
      <c r="F445" s="4" t="e">
        <f t="shared" si="20"/>
        <v>#N/A</v>
      </c>
    </row>
    <row r="446" spans="1:6" x14ac:dyDescent="0.25">
      <c r="A446" t="s">
        <v>442</v>
      </c>
      <c r="B446" s="2">
        <v>5.8000000000000003E-2</v>
      </c>
      <c r="C446" s="18">
        <v>44320</v>
      </c>
      <c r="D446" t="b">
        <f t="shared" si="18"/>
        <v>1</v>
      </c>
      <c r="E446" s="19">
        <f t="shared" si="19"/>
        <v>5.8000000000000003E-2</v>
      </c>
      <c r="F446" s="4" t="e">
        <f t="shared" si="20"/>
        <v>#N/A</v>
      </c>
    </row>
    <row r="447" spans="1:6" x14ac:dyDescent="0.25">
      <c r="A447" t="s">
        <v>479</v>
      </c>
      <c r="B447" s="2">
        <v>5.8000000000000003E-2</v>
      </c>
      <c r="C447" s="18">
        <v>44397</v>
      </c>
      <c r="D447" t="b">
        <f t="shared" si="18"/>
        <v>1</v>
      </c>
      <c r="E447" s="19">
        <f t="shared" si="19"/>
        <v>5.8000000000000003E-2</v>
      </c>
      <c r="F447" s="4" t="e">
        <f t="shared" si="20"/>
        <v>#N/A</v>
      </c>
    </row>
    <row r="448" spans="1:6" x14ac:dyDescent="0.25">
      <c r="A448" t="s">
        <v>483</v>
      </c>
      <c r="B448" s="2">
        <v>5.8000000000000003E-2</v>
      </c>
      <c r="C448" s="18">
        <v>44401</v>
      </c>
      <c r="D448" t="b">
        <f t="shared" si="18"/>
        <v>1</v>
      </c>
      <c r="E448" s="19">
        <f t="shared" si="19"/>
        <v>5.8000000000000003E-2</v>
      </c>
      <c r="F448" s="4" t="e">
        <f t="shared" si="20"/>
        <v>#N/A</v>
      </c>
    </row>
    <row r="449" spans="1:6" x14ac:dyDescent="0.25">
      <c r="A449" t="s">
        <v>387</v>
      </c>
      <c r="B449" s="2">
        <v>5.7000000000000002E-2</v>
      </c>
      <c r="C449" s="18">
        <v>43481</v>
      </c>
      <c r="D449" t="b">
        <f t="shared" si="18"/>
        <v>1</v>
      </c>
      <c r="E449" s="19">
        <f t="shared" si="19"/>
        <v>5.7000000000000002E-2</v>
      </c>
      <c r="F449" s="4" t="e">
        <f t="shared" si="20"/>
        <v>#N/A</v>
      </c>
    </row>
    <row r="450" spans="1:6" x14ac:dyDescent="0.25">
      <c r="A450" t="s">
        <v>415</v>
      </c>
      <c r="B450" s="2">
        <v>5.6000000000000001E-2</v>
      </c>
      <c r="C450" s="18">
        <v>44297</v>
      </c>
      <c r="D450" t="b">
        <f t="shared" si="18"/>
        <v>1</v>
      </c>
      <c r="E450" s="19">
        <f t="shared" si="19"/>
        <v>5.6000000000000001E-2</v>
      </c>
      <c r="F450" s="4" t="e">
        <f t="shared" si="20"/>
        <v>#N/A</v>
      </c>
    </row>
    <row r="451" spans="1:6" x14ac:dyDescent="0.25">
      <c r="A451" t="s">
        <v>460</v>
      </c>
      <c r="B451" s="2">
        <v>5.6000000000000001E-2</v>
      </c>
      <c r="C451" s="18">
        <v>44373</v>
      </c>
      <c r="D451" t="b">
        <f t="shared" ref="D451:D514" si="21">IF(C451=0,FALSE,TRUE)</f>
        <v>1</v>
      </c>
      <c r="E451" s="19">
        <f t="shared" ref="E451:E514" si="22">IF(D451,B451,NA())</f>
        <v>5.6000000000000001E-2</v>
      </c>
      <c r="F451" s="4" t="e">
        <f t="shared" ref="F451:F514" si="23">IF(ISNA(E451),B451,NA())</f>
        <v>#N/A</v>
      </c>
    </row>
    <row r="452" spans="1:6" x14ac:dyDescent="0.25">
      <c r="A452" t="s">
        <v>464</v>
      </c>
      <c r="B452" s="2">
        <v>5.6000000000000001E-2</v>
      </c>
      <c r="C452" s="18">
        <v>44374</v>
      </c>
      <c r="D452" t="b">
        <f t="shared" si="21"/>
        <v>1</v>
      </c>
      <c r="E452" s="19">
        <f t="shared" si="22"/>
        <v>5.6000000000000001E-2</v>
      </c>
      <c r="F452" s="4" t="e">
        <f t="shared" si="23"/>
        <v>#N/A</v>
      </c>
    </row>
    <row r="453" spans="1:6" x14ac:dyDescent="0.25">
      <c r="A453" t="s">
        <v>395</v>
      </c>
      <c r="B453" s="2">
        <v>5.5E-2</v>
      </c>
      <c r="C453" s="18">
        <v>43504</v>
      </c>
      <c r="D453" t="b">
        <f t="shared" si="21"/>
        <v>1</v>
      </c>
      <c r="E453" s="19">
        <f t="shared" si="22"/>
        <v>5.5E-2</v>
      </c>
      <c r="F453" s="4" t="e">
        <f t="shared" si="23"/>
        <v>#N/A</v>
      </c>
    </row>
    <row r="454" spans="1:6" x14ac:dyDescent="0.25">
      <c r="A454" t="s">
        <v>465</v>
      </c>
      <c r="B454" s="2">
        <v>5.5E-2</v>
      </c>
      <c r="C454" s="18">
        <v>44374</v>
      </c>
      <c r="D454" t="b">
        <f t="shared" si="21"/>
        <v>1</v>
      </c>
      <c r="E454" s="19">
        <f t="shared" si="22"/>
        <v>5.5E-2</v>
      </c>
      <c r="F454" s="4" t="e">
        <f t="shared" si="23"/>
        <v>#N/A</v>
      </c>
    </row>
    <row r="455" spans="1:6" x14ac:dyDescent="0.25">
      <c r="A455" t="s">
        <v>466</v>
      </c>
      <c r="B455" s="2">
        <v>5.3999999999999999E-2</v>
      </c>
      <c r="C455" s="18">
        <v>44374</v>
      </c>
      <c r="D455" t="b">
        <f t="shared" si="21"/>
        <v>1</v>
      </c>
      <c r="E455" s="19">
        <f t="shared" si="22"/>
        <v>5.3999999999999999E-2</v>
      </c>
      <c r="F455" s="4" t="e">
        <f t="shared" si="23"/>
        <v>#N/A</v>
      </c>
    </row>
    <row r="456" spans="1:6" x14ac:dyDescent="0.25">
      <c r="A456" t="s">
        <v>495</v>
      </c>
      <c r="B456" s="2">
        <v>5.3999999999999999E-2</v>
      </c>
      <c r="D456" t="b">
        <f t="shared" si="21"/>
        <v>0</v>
      </c>
      <c r="E456" s="19" t="e">
        <f t="shared" si="22"/>
        <v>#N/A</v>
      </c>
      <c r="F456" s="4">
        <f t="shared" si="23"/>
        <v>5.3999999999999999E-2</v>
      </c>
    </row>
    <row r="457" spans="1:6" x14ac:dyDescent="0.25">
      <c r="A457" t="s">
        <v>439</v>
      </c>
      <c r="B457" s="2">
        <v>5.2999999999999999E-2</v>
      </c>
      <c r="C457" s="18">
        <v>44315</v>
      </c>
      <c r="D457" t="b">
        <f t="shared" si="21"/>
        <v>1</v>
      </c>
      <c r="E457" s="19">
        <f t="shared" si="22"/>
        <v>5.2999999999999999E-2</v>
      </c>
      <c r="F457" s="4" t="e">
        <f t="shared" si="23"/>
        <v>#N/A</v>
      </c>
    </row>
    <row r="458" spans="1:6" x14ac:dyDescent="0.25">
      <c r="A458" t="s">
        <v>441</v>
      </c>
      <c r="B458" s="2">
        <v>5.2999999999999999E-2</v>
      </c>
      <c r="C458" s="18">
        <v>44318</v>
      </c>
      <c r="D458" t="b">
        <f t="shared" si="21"/>
        <v>1</v>
      </c>
      <c r="E458" s="19">
        <f t="shared" si="22"/>
        <v>5.2999999999999999E-2</v>
      </c>
      <c r="F458" s="4" t="e">
        <f t="shared" si="23"/>
        <v>#N/A</v>
      </c>
    </row>
    <row r="459" spans="1:6" x14ac:dyDescent="0.25">
      <c r="A459" t="s">
        <v>461</v>
      </c>
      <c r="B459" s="2">
        <v>5.2999999999999999E-2</v>
      </c>
      <c r="C459" s="18">
        <v>44373</v>
      </c>
      <c r="D459" t="b">
        <f t="shared" si="21"/>
        <v>1</v>
      </c>
      <c r="E459" s="19">
        <f t="shared" si="22"/>
        <v>5.2999999999999999E-2</v>
      </c>
      <c r="F459" s="4" t="e">
        <f t="shared" si="23"/>
        <v>#N/A</v>
      </c>
    </row>
    <row r="460" spans="1:6" x14ac:dyDescent="0.25">
      <c r="A460" t="s">
        <v>470</v>
      </c>
      <c r="B460" s="2">
        <v>5.2999999999999999E-2</v>
      </c>
      <c r="C460" s="18">
        <v>44381</v>
      </c>
      <c r="D460" t="b">
        <f t="shared" si="21"/>
        <v>1</v>
      </c>
      <c r="E460" s="19">
        <f t="shared" si="22"/>
        <v>5.2999999999999999E-2</v>
      </c>
      <c r="F460" s="4" t="e">
        <f t="shared" si="23"/>
        <v>#N/A</v>
      </c>
    </row>
    <row r="461" spans="1:6" x14ac:dyDescent="0.25">
      <c r="A461" t="s">
        <v>449</v>
      </c>
      <c r="B461" s="2">
        <v>5.0999999999999997E-2</v>
      </c>
      <c r="C461" s="18">
        <v>44324</v>
      </c>
      <c r="D461" t="b">
        <f t="shared" si="21"/>
        <v>1</v>
      </c>
      <c r="E461" s="19">
        <f t="shared" si="22"/>
        <v>5.0999999999999997E-2</v>
      </c>
      <c r="F461" s="4" t="e">
        <f t="shared" si="23"/>
        <v>#N/A</v>
      </c>
    </row>
    <row r="462" spans="1:6" x14ac:dyDescent="0.25">
      <c r="A462" t="s">
        <v>455</v>
      </c>
      <c r="B462" s="2">
        <v>5.0999999999999997E-2</v>
      </c>
      <c r="C462" s="18">
        <v>44343</v>
      </c>
      <c r="D462" t="b">
        <f t="shared" si="21"/>
        <v>1</v>
      </c>
      <c r="E462" s="19">
        <f t="shared" si="22"/>
        <v>5.0999999999999997E-2</v>
      </c>
      <c r="F462" s="4" t="e">
        <f t="shared" si="23"/>
        <v>#N/A</v>
      </c>
    </row>
    <row r="463" spans="1:6" x14ac:dyDescent="0.25">
      <c r="A463" t="s">
        <v>382</v>
      </c>
      <c r="B463" s="2">
        <v>0.05</v>
      </c>
      <c r="C463" s="18">
        <v>43478</v>
      </c>
      <c r="D463" t="b">
        <f t="shared" si="21"/>
        <v>1</v>
      </c>
      <c r="E463" s="19">
        <f t="shared" si="22"/>
        <v>0.05</v>
      </c>
      <c r="F463" s="4" t="e">
        <f t="shared" si="23"/>
        <v>#N/A</v>
      </c>
    </row>
    <row r="464" spans="1:6" x14ac:dyDescent="0.25">
      <c r="A464" t="s">
        <v>402</v>
      </c>
      <c r="B464" s="2">
        <v>0.05</v>
      </c>
      <c r="C464" s="18">
        <v>44286</v>
      </c>
      <c r="D464" t="b">
        <f t="shared" si="21"/>
        <v>1</v>
      </c>
      <c r="E464" s="19">
        <f t="shared" si="22"/>
        <v>0.05</v>
      </c>
      <c r="F464" s="4" t="e">
        <f t="shared" si="23"/>
        <v>#N/A</v>
      </c>
    </row>
    <row r="465" spans="1:6" x14ac:dyDescent="0.25">
      <c r="A465" t="s">
        <v>418</v>
      </c>
      <c r="B465" s="2">
        <v>4.9000000000000002E-2</v>
      </c>
      <c r="C465" s="18">
        <v>44299</v>
      </c>
      <c r="D465" t="b">
        <f t="shared" si="21"/>
        <v>1</v>
      </c>
      <c r="E465" s="19">
        <f t="shared" si="22"/>
        <v>4.9000000000000002E-2</v>
      </c>
      <c r="F465" s="4" t="e">
        <f t="shared" si="23"/>
        <v>#N/A</v>
      </c>
    </row>
    <row r="466" spans="1:6" x14ac:dyDescent="0.25">
      <c r="A466" t="s">
        <v>433</v>
      </c>
      <c r="B466" s="2">
        <v>4.9000000000000002E-2</v>
      </c>
      <c r="C466" s="18">
        <v>44312</v>
      </c>
      <c r="D466" t="b">
        <f t="shared" si="21"/>
        <v>1</v>
      </c>
      <c r="E466" s="19">
        <f t="shared" si="22"/>
        <v>4.9000000000000002E-2</v>
      </c>
      <c r="F466" s="4" t="e">
        <f t="shared" si="23"/>
        <v>#N/A</v>
      </c>
    </row>
    <row r="467" spans="1:6" x14ac:dyDescent="0.25">
      <c r="A467" t="s">
        <v>467</v>
      </c>
      <c r="B467" s="2">
        <v>4.9000000000000002E-2</v>
      </c>
      <c r="C467" s="18">
        <v>44374</v>
      </c>
      <c r="D467" t="b">
        <f t="shared" si="21"/>
        <v>1</v>
      </c>
      <c r="E467" s="19">
        <f t="shared" si="22"/>
        <v>4.9000000000000002E-2</v>
      </c>
      <c r="F467" s="4" t="e">
        <f t="shared" si="23"/>
        <v>#N/A</v>
      </c>
    </row>
    <row r="468" spans="1:6" x14ac:dyDescent="0.25">
      <c r="A468" t="s">
        <v>481</v>
      </c>
      <c r="B468" s="2">
        <v>4.9000000000000002E-2</v>
      </c>
      <c r="C468" s="18">
        <v>44398</v>
      </c>
      <c r="D468" t="b">
        <f t="shared" si="21"/>
        <v>1</v>
      </c>
      <c r="E468" s="19">
        <f t="shared" si="22"/>
        <v>4.9000000000000002E-2</v>
      </c>
      <c r="F468" s="4" t="e">
        <f t="shared" si="23"/>
        <v>#N/A</v>
      </c>
    </row>
    <row r="469" spans="1:6" x14ac:dyDescent="0.25">
      <c r="A469" t="s">
        <v>496</v>
      </c>
      <c r="B469" s="2">
        <v>4.8000000000000001E-2</v>
      </c>
      <c r="D469" t="b">
        <f t="shared" si="21"/>
        <v>0</v>
      </c>
      <c r="E469" s="19" t="e">
        <f t="shared" si="22"/>
        <v>#N/A</v>
      </c>
      <c r="F469" s="4">
        <f t="shared" si="23"/>
        <v>4.8000000000000001E-2</v>
      </c>
    </row>
    <row r="470" spans="1:6" x14ac:dyDescent="0.25">
      <c r="A470" t="s">
        <v>381</v>
      </c>
      <c r="B470" s="2">
        <v>4.7E-2</v>
      </c>
      <c r="C470" s="18">
        <v>43475</v>
      </c>
      <c r="D470" t="b">
        <f t="shared" si="21"/>
        <v>1</v>
      </c>
      <c r="E470" s="19">
        <f t="shared" si="22"/>
        <v>4.7E-2</v>
      </c>
      <c r="F470" s="4" t="e">
        <f t="shared" si="23"/>
        <v>#N/A</v>
      </c>
    </row>
    <row r="471" spans="1:6" x14ac:dyDescent="0.25">
      <c r="A471" t="s">
        <v>427</v>
      </c>
      <c r="B471" s="2">
        <v>4.7E-2</v>
      </c>
      <c r="C471" s="18">
        <v>44308</v>
      </c>
      <c r="D471" t="b">
        <f t="shared" si="21"/>
        <v>1</v>
      </c>
      <c r="E471" s="19">
        <f t="shared" si="22"/>
        <v>4.7E-2</v>
      </c>
      <c r="F471" s="4" t="e">
        <f t="shared" si="23"/>
        <v>#N/A</v>
      </c>
    </row>
    <row r="472" spans="1:6" x14ac:dyDescent="0.25">
      <c r="A472" t="s">
        <v>472</v>
      </c>
      <c r="B472" s="2">
        <v>4.7E-2</v>
      </c>
      <c r="C472" s="18">
        <v>44382</v>
      </c>
      <c r="D472" t="b">
        <f t="shared" si="21"/>
        <v>1</v>
      </c>
      <c r="E472" s="19">
        <f t="shared" si="22"/>
        <v>4.7E-2</v>
      </c>
      <c r="F472" s="4" t="e">
        <f t="shared" si="23"/>
        <v>#N/A</v>
      </c>
    </row>
    <row r="473" spans="1:6" x14ac:dyDescent="0.25">
      <c r="A473" t="s">
        <v>462</v>
      </c>
      <c r="B473" s="2">
        <v>4.5999999999999999E-2</v>
      </c>
      <c r="C473" s="18">
        <v>44373</v>
      </c>
      <c r="D473" t="b">
        <f t="shared" si="21"/>
        <v>1</v>
      </c>
      <c r="E473" s="19">
        <f t="shared" si="22"/>
        <v>4.5999999999999999E-2</v>
      </c>
      <c r="F473" s="4" t="e">
        <f t="shared" si="23"/>
        <v>#N/A</v>
      </c>
    </row>
    <row r="474" spans="1:6" x14ac:dyDescent="0.25">
      <c r="A474" t="s">
        <v>471</v>
      </c>
      <c r="B474" s="2">
        <v>4.5999999999999999E-2</v>
      </c>
      <c r="C474" s="18">
        <v>44381</v>
      </c>
      <c r="D474" t="b">
        <f t="shared" si="21"/>
        <v>1</v>
      </c>
      <c r="E474" s="19">
        <f t="shared" si="22"/>
        <v>4.5999999999999999E-2</v>
      </c>
      <c r="F474" s="4" t="e">
        <f t="shared" si="23"/>
        <v>#N/A</v>
      </c>
    </row>
    <row r="475" spans="1:6" x14ac:dyDescent="0.25">
      <c r="A475" t="s">
        <v>443</v>
      </c>
      <c r="B475" s="2">
        <v>4.4999999999999998E-2</v>
      </c>
      <c r="C475" s="18">
        <v>44320</v>
      </c>
      <c r="D475" t="b">
        <f t="shared" si="21"/>
        <v>1</v>
      </c>
      <c r="E475" s="19">
        <f t="shared" si="22"/>
        <v>4.4999999999999998E-2</v>
      </c>
      <c r="F475" s="4" t="e">
        <f t="shared" si="23"/>
        <v>#N/A</v>
      </c>
    </row>
    <row r="476" spans="1:6" x14ac:dyDescent="0.25">
      <c r="A476" t="s">
        <v>487</v>
      </c>
      <c r="B476" s="2">
        <v>4.3999999999999997E-2</v>
      </c>
      <c r="C476" s="18">
        <v>44404</v>
      </c>
      <c r="D476" t="b">
        <f t="shared" si="21"/>
        <v>1</v>
      </c>
      <c r="E476" s="19">
        <f t="shared" si="22"/>
        <v>4.3999999999999997E-2</v>
      </c>
      <c r="F476" s="4" t="e">
        <f t="shared" si="23"/>
        <v>#N/A</v>
      </c>
    </row>
    <row r="477" spans="1:6" x14ac:dyDescent="0.25">
      <c r="A477" t="s">
        <v>497</v>
      </c>
      <c r="B477" s="2">
        <v>4.3999999999999997E-2</v>
      </c>
      <c r="D477" t="b">
        <f t="shared" si="21"/>
        <v>0</v>
      </c>
      <c r="E477" s="19" t="e">
        <f t="shared" si="22"/>
        <v>#N/A</v>
      </c>
      <c r="F477" s="4">
        <f t="shared" si="23"/>
        <v>4.3999999999999997E-2</v>
      </c>
    </row>
    <row r="478" spans="1:6" x14ac:dyDescent="0.25">
      <c r="A478" t="s">
        <v>450</v>
      </c>
      <c r="B478" s="2">
        <v>4.2999999999999997E-2</v>
      </c>
      <c r="C478" s="18">
        <v>44324</v>
      </c>
      <c r="D478" t="b">
        <f t="shared" si="21"/>
        <v>1</v>
      </c>
      <c r="E478" s="19">
        <f t="shared" si="22"/>
        <v>4.2999999999999997E-2</v>
      </c>
      <c r="F478" s="4" t="e">
        <f t="shared" si="23"/>
        <v>#N/A</v>
      </c>
    </row>
    <row r="479" spans="1:6" x14ac:dyDescent="0.25">
      <c r="A479" t="s">
        <v>456</v>
      </c>
      <c r="B479" s="2">
        <v>4.2999999999999997E-2</v>
      </c>
      <c r="C479" s="18">
        <v>44346</v>
      </c>
      <c r="D479" t="b">
        <f t="shared" si="21"/>
        <v>1</v>
      </c>
      <c r="E479" s="19">
        <f t="shared" si="22"/>
        <v>4.2999999999999997E-2</v>
      </c>
      <c r="F479" s="4" t="e">
        <f t="shared" si="23"/>
        <v>#N/A</v>
      </c>
    </row>
    <row r="480" spans="1:6" x14ac:dyDescent="0.25">
      <c r="A480" t="s">
        <v>498</v>
      </c>
      <c r="B480" s="2">
        <v>4.2000000000000003E-2</v>
      </c>
      <c r="D480" t="b">
        <f t="shared" si="21"/>
        <v>0</v>
      </c>
      <c r="E480" s="19" t="e">
        <f t="shared" si="22"/>
        <v>#N/A</v>
      </c>
      <c r="F480" s="4">
        <f t="shared" si="23"/>
        <v>4.2000000000000003E-2</v>
      </c>
    </row>
    <row r="481" spans="1:6" x14ac:dyDescent="0.25">
      <c r="A481" t="s">
        <v>499</v>
      </c>
      <c r="B481" s="2">
        <v>4.2000000000000003E-2</v>
      </c>
      <c r="D481" t="b">
        <f t="shared" si="21"/>
        <v>0</v>
      </c>
      <c r="E481" s="19" t="e">
        <f t="shared" si="22"/>
        <v>#N/A</v>
      </c>
      <c r="F481" s="4">
        <f t="shared" si="23"/>
        <v>4.2000000000000003E-2</v>
      </c>
    </row>
    <row r="482" spans="1:6" x14ac:dyDescent="0.25">
      <c r="A482" t="s">
        <v>457</v>
      </c>
      <c r="B482" s="2">
        <v>4.1000000000000002E-2</v>
      </c>
      <c r="C482" s="18">
        <v>44354</v>
      </c>
      <c r="D482" t="b">
        <f t="shared" si="21"/>
        <v>1</v>
      </c>
      <c r="E482" s="19">
        <f t="shared" si="22"/>
        <v>4.1000000000000002E-2</v>
      </c>
      <c r="F482" s="4" t="e">
        <f t="shared" si="23"/>
        <v>#N/A</v>
      </c>
    </row>
    <row r="483" spans="1:6" x14ac:dyDescent="0.25">
      <c r="A483" t="s">
        <v>500</v>
      </c>
      <c r="B483" s="2">
        <v>4.1000000000000002E-2</v>
      </c>
      <c r="D483" t="b">
        <f t="shared" si="21"/>
        <v>0</v>
      </c>
      <c r="E483" s="19" t="e">
        <f t="shared" si="22"/>
        <v>#N/A</v>
      </c>
      <c r="F483" s="4">
        <f t="shared" si="23"/>
        <v>4.1000000000000002E-2</v>
      </c>
    </row>
    <row r="484" spans="1:6" x14ac:dyDescent="0.25">
      <c r="A484" t="s">
        <v>501</v>
      </c>
      <c r="B484" s="2">
        <v>4.1000000000000002E-2</v>
      </c>
      <c r="D484" t="b">
        <f t="shared" si="21"/>
        <v>0</v>
      </c>
      <c r="E484" s="19" t="e">
        <f t="shared" si="22"/>
        <v>#N/A</v>
      </c>
      <c r="F484" s="4">
        <f t="shared" si="23"/>
        <v>4.1000000000000002E-2</v>
      </c>
    </row>
    <row r="485" spans="1:6" x14ac:dyDescent="0.25">
      <c r="A485" t="s">
        <v>502</v>
      </c>
      <c r="B485" s="2">
        <v>4.1000000000000002E-2</v>
      </c>
      <c r="D485" t="b">
        <f t="shared" si="21"/>
        <v>0</v>
      </c>
      <c r="E485" s="19" t="e">
        <f t="shared" si="22"/>
        <v>#N/A</v>
      </c>
      <c r="F485" s="4">
        <f t="shared" si="23"/>
        <v>4.1000000000000002E-2</v>
      </c>
    </row>
    <row r="486" spans="1:6" x14ac:dyDescent="0.25">
      <c r="A486" t="s">
        <v>503</v>
      </c>
      <c r="B486" s="2">
        <v>0.04</v>
      </c>
      <c r="D486" t="b">
        <f t="shared" si="21"/>
        <v>0</v>
      </c>
      <c r="E486" s="19" t="e">
        <f t="shared" si="22"/>
        <v>#N/A</v>
      </c>
      <c r="F486" s="4">
        <f t="shared" si="23"/>
        <v>0.04</v>
      </c>
    </row>
    <row r="487" spans="1:6" x14ac:dyDescent="0.25">
      <c r="A487" t="s">
        <v>504</v>
      </c>
      <c r="B487" s="2">
        <v>3.9E-2</v>
      </c>
      <c r="D487" t="b">
        <f t="shared" si="21"/>
        <v>0</v>
      </c>
      <c r="E487" s="19" t="e">
        <f t="shared" si="22"/>
        <v>#N/A</v>
      </c>
      <c r="F487" s="4">
        <f t="shared" si="23"/>
        <v>3.9E-2</v>
      </c>
    </row>
    <row r="488" spans="1:6" x14ac:dyDescent="0.25">
      <c r="A488" t="s">
        <v>480</v>
      </c>
      <c r="B488" s="2">
        <v>3.5999999999999997E-2</v>
      </c>
      <c r="C488" s="18">
        <v>44397</v>
      </c>
      <c r="D488" t="b">
        <f t="shared" si="21"/>
        <v>1</v>
      </c>
      <c r="E488" s="19">
        <f t="shared" si="22"/>
        <v>3.5999999999999997E-2</v>
      </c>
      <c r="F488" s="4" t="e">
        <f t="shared" si="23"/>
        <v>#N/A</v>
      </c>
    </row>
    <row r="489" spans="1:6" x14ac:dyDescent="0.25">
      <c r="A489" t="s">
        <v>505</v>
      </c>
      <c r="B489" s="2">
        <v>3.5999999999999997E-2</v>
      </c>
      <c r="D489" t="b">
        <f t="shared" si="21"/>
        <v>0</v>
      </c>
      <c r="E489" s="19" t="e">
        <f t="shared" si="22"/>
        <v>#N/A</v>
      </c>
      <c r="F489" s="4">
        <f t="shared" si="23"/>
        <v>3.5999999999999997E-2</v>
      </c>
    </row>
    <row r="490" spans="1:6" x14ac:dyDescent="0.25">
      <c r="A490" t="s">
        <v>468</v>
      </c>
      <c r="B490" s="2">
        <v>3.5000000000000003E-2</v>
      </c>
      <c r="C490" s="18">
        <v>44374</v>
      </c>
      <c r="D490" t="b">
        <f t="shared" si="21"/>
        <v>1</v>
      </c>
      <c r="E490" s="19">
        <f t="shared" si="22"/>
        <v>3.5000000000000003E-2</v>
      </c>
      <c r="F490" s="4" t="e">
        <f t="shared" si="23"/>
        <v>#N/A</v>
      </c>
    </row>
    <row r="491" spans="1:6" x14ac:dyDescent="0.25">
      <c r="A491" t="s">
        <v>473</v>
      </c>
      <c r="B491" s="2">
        <v>3.5000000000000003E-2</v>
      </c>
      <c r="C491" s="18">
        <v>44383</v>
      </c>
      <c r="D491" t="b">
        <f t="shared" si="21"/>
        <v>1</v>
      </c>
      <c r="E491" s="19">
        <f t="shared" si="22"/>
        <v>3.5000000000000003E-2</v>
      </c>
      <c r="F491" s="4" t="e">
        <f t="shared" si="23"/>
        <v>#N/A</v>
      </c>
    </row>
    <row r="492" spans="1:6" x14ac:dyDescent="0.25">
      <c r="A492" t="s">
        <v>506</v>
      </c>
      <c r="B492" s="2">
        <v>3.5000000000000003E-2</v>
      </c>
      <c r="D492" t="b">
        <f t="shared" si="21"/>
        <v>0</v>
      </c>
      <c r="E492" s="19" t="e">
        <f t="shared" si="22"/>
        <v>#N/A</v>
      </c>
      <c r="F492" s="4">
        <f t="shared" si="23"/>
        <v>3.5000000000000003E-2</v>
      </c>
    </row>
    <row r="493" spans="1:6" x14ac:dyDescent="0.25">
      <c r="A493" t="s">
        <v>490</v>
      </c>
      <c r="B493" s="2">
        <v>3.4000000000000002E-2</v>
      </c>
      <c r="C493" s="18">
        <v>44428</v>
      </c>
      <c r="D493" t="b">
        <f t="shared" si="21"/>
        <v>1</v>
      </c>
      <c r="E493" s="19">
        <f t="shared" si="22"/>
        <v>3.4000000000000002E-2</v>
      </c>
      <c r="F493" s="4" t="e">
        <f t="shared" si="23"/>
        <v>#N/A</v>
      </c>
    </row>
    <row r="494" spans="1:6" x14ac:dyDescent="0.25">
      <c r="A494" t="s">
        <v>507</v>
      </c>
      <c r="B494" s="2">
        <v>3.4000000000000002E-2</v>
      </c>
      <c r="D494" t="b">
        <f t="shared" si="21"/>
        <v>0</v>
      </c>
      <c r="E494" s="19" t="e">
        <f t="shared" si="22"/>
        <v>#N/A</v>
      </c>
      <c r="F494" s="4">
        <f t="shared" si="23"/>
        <v>3.4000000000000002E-2</v>
      </c>
    </row>
    <row r="495" spans="1:6" x14ac:dyDescent="0.25">
      <c r="A495" t="s">
        <v>458</v>
      </c>
      <c r="B495" s="2">
        <v>3.3000000000000002E-2</v>
      </c>
      <c r="C495" s="18">
        <v>44354</v>
      </c>
      <c r="D495" t="b">
        <f t="shared" si="21"/>
        <v>1</v>
      </c>
      <c r="E495" s="19">
        <f t="shared" si="22"/>
        <v>3.3000000000000002E-2</v>
      </c>
      <c r="F495" s="4" t="e">
        <f t="shared" si="23"/>
        <v>#N/A</v>
      </c>
    </row>
    <row r="496" spans="1:6" x14ac:dyDescent="0.25">
      <c r="A496" t="s">
        <v>484</v>
      </c>
      <c r="B496" s="2">
        <v>3.3000000000000002E-2</v>
      </c>
      <c r="C496" s="18">
        <v>44402</v>
      </c>
      <c r="D496" t="b">
        <f t="shared" si="21"/>
        <v>1</v>
      </c>
      <c r="E496" s="19">
        <f t="shared" si="22"/>
        <v>3.3000000000000002E-2</v>
      </c>
      <c r="F496" s="4" t="e">
        <f t="shared" si="23"/>
        <v>#N/A</v>
      </c>
    </row>
    <row r="497" spans="1:6" x14ac:dyDescent="0.25">
      <c r="A497" t="s">
        <v>508</v>
      </c>
      <c r="B497" s="2">
        <v>3.3000000000000002E-2</v>
      </c>
      <c r="D497" t="b">
        <f t="shared" si="21"/>
        <v>0</v>
      </c>
      <c r="E497" s="19" t="e">
        <f t="shared" si="22"/>
        <v>#N/A</v>
      </c>
      <c r="F497" s="4">
        <f t="shared" si="23"/>
        <v>3.3000000000000002E-2</v>
      </c>
    </row>
    <row r="498" spans="1:6" x14ac:dyDescent="0.25">
      <c r="A498" t="s">
        <v>509</v>
      </c>
      <c r="B498" s="2">
        <v>3.2000000000000001E-2</v>
      </c>
      <c r="D498" t="b">
        <f t="shared" si="21"/>
        <v>0</v>
      </c>
      <c r="E498" s="19" t="e">
        <f t="shared" si="22"/>
        <v>#N/A</v>
      </c>
      <c r="F498" s="4">
        <f t="shared" si="23"/>
        <v>3.2000000000000001E-2</v>
      </c>
    </row>
    <row r="499" spans="1:6" x14ac:dyDescent="0.25">
      <c r="A499" t="s">
        <v>510</v>
      </c>
      <c r="B499" s="2">
        <v>3.2000000000000001E-2</v>
      </c>
      <c r="D499" t="b">
        <f t="shared" si="21"/>
        <v>0</v>
      </c>
      <c r="E499" s="19" t="e">
        <f t="shared" si="22"/>
        <v>#N/A</v>
      </c>
      <c r="F499" s="4">
        <f t="shared" si="23"/>
        <v>3.2000000000000001E-2</v>
      </c>
    </row>
    <row r="500" spans="1:6" x14ac:dyDescent="0.25">
      <c r="A500" t="s">
        <v>511</v>
      </c>
      <c r="B500" s="2">
        <v>3.2000000000000001E-2</v>
      </c>
      <c r="D500" t="b">
        <f t="shared" si="21"/>
        <v>0</v>
      </c>
      <c r="E500" s="19" t="e">
        <f t="shared" si="22"/>
        <v>#N/A</v>
      </c>
      <c r="F500" s="4">
        <f t="shared" si="23"/>
        <v>3.2000000000000001E-2</v>
      </c>
    </row>
    <row r="501" spans="1:6" x14ac:dyDescent="0.25">
      <c r="A501" t="s">
        <v>440</v>
      </c>
      <c r="B501" s="2">
        <v>3.1E-2</v>
      </c>
      <c r="C501" s="18">
        <v>44315</v>
      </c>
      <c r="D501" t="b">
        <f t="shared" si="21"/>
        <v>1</v>
      </c>
      <c r="E501" s="19">
        <f t="shared" si="22"/>
        <v>3.1E-2</v>
      </c>
      <c r="F501" s="4" t="e">
        <f t="shared" si="23"/>
        <v>#N/A</v>
      </c>
    </row>
    <row r="502" spans="1:6" x14ac:dyDescent="0.25">
      <c r="A502" t="s">
        <v>476</v>
      </c>
      <c r="B502" s="2">
        <v>3.1E-2</v>
      </c>
      <c r="C502" s="18">
        <v>44392</v>
      </c>
      <c r="D502" t="b">
        <f t="shared" si="21"/>
        <v>1</v>
      </c>
      <c r="E502" s="19">
        <f t="shared" si="22"/>
        <v>3.1E-2</v>
      </c>
      <c r="F502" s="4" t="e">
        <f t="shared" si="23"/>
        <v>#N/A</v>
      </c>
    </row>
    <row r="503" spans="1:6" x14ac:dyDescent="0.25">
      <c r="A503" t="s">
        <v>485</v>
      </c>
      <c r="B503" s="2">
        <v>3.1E-2</v>
      </c>
      <c r="C503" s="18">
        <v>44402</v>
      </c>
      <c r="D503" t="b">
        <f t="shared" si="21"/>
        <v>1</v>
      </c>
      <c r="E503" s="19">
        <f t="shared" si="22"/>
        <v>3.1E-2</v>
      </c>
      <c r="F503" s="4" t="e">
        <f t="shared" si="23"/>
        <v>#N/A</v>
      </c>
    </row>
    <row r="504" spans="1:6" x14ac:dyDescent="0.25">
      <c r="A504" t="s">
        <v>512</v>
      </c>
      <c r="B504" s="2">
        <v>3.1E-2</v>
      </c>
      <c r="D504" t="b">
        <f t="shared" si="21"/>
        <v>0</v>
      </c>
      <c r="E504" s="19" t="e">
        <f t="shared" si="22"/>
        <v>#N/A</v>
      </c>
      <c r="F504" s="4">
        <f t="shared" si="23"/>
        <v>3.1E-2</v>
      </c>
    </row>
    <row r="505" spans="1:6" x14ac:dyDescent="0.25">
      <c r="A505" t="s">
        <v>513</v>
      </c>
      <c r="B505" s="2">
        <v>3.1E-2</v>
      </c>
      <c r="D505" t="b">
        <f t="shared" si="21"/>
        <v>0</v>
      </c>
      <c r="E505" s="19" t="e">
        <f t="shared" si="22"/>
        <v>#N/A</v>
      </c>
      <c r="F505" s="4">
        <f t="shared" si="23"/>
        <v>3.1E-2</v>
      </c>
    </row>
    <row r="506" spans="1:6" x14ac:dyDescent="0.25">
      <c r="A506" t="s">
        <v>407</v>
      </c>
      <c r="B506" s="2">
        <v>0.03</v>
      </c>
      <c r="C506" s="18">
        <v>44291</v>
      </c>
      <c r="D506" t="b">
        <f t="shared" si="21"/>
        <v>1</v>
      </c>
      <c r="E506" s="19">
        <f t="shared" si="22"/>
        <v>0.03</v>
      </c>
      <c r="F506" s="4" t="e">
        <f t="shared" si="23"/>
        <v>#N/A</v>
      </c>
    </row>
    <row r="507" spans="1:6" x14ac:dyDescent="0.25">
      <c r="A507" t="s">
        <v>477</v>
      </c>
      <c r="B507" s="2">
        <v>0.03</v>
      </c>
      <c r="C507" s="18">
        <v>44393</v>
      </c>
      <c r="D507" t="b">
        <f t="shared" si="21"/>
        <v>1</v>
      </c>
      <c r="E507" s="19">
        <f t="shared" si="22"/>
        <v>0.03</v>
      </c>
      <c r="F507" s="4" t="e">
        <f t="shared" si="23"/>
        <v>#N/A</v>
      </c>
    </row>
    <row r="508" spans="1:6" x14ac:dyDescent="0.25">
      <c r="A508" t="s">
        <v>514</v>
      </c>
      <c r="B508" s="2">
        <v>0.03</v>
      </c>
      <c r="D508" t="b">
        <f t="shared" si="21"/>
        <v>0</v>
      </c>
      <c r="E508" s="19" t="e">
        <f t="shared" si="22"/>
        <v>#N/A</v>
      </c>
      <c r="F508" s="4">
        <f t="shared" si="23"/>
        <v>0.03</v>
      </c>
    </row>
    <row r="509" spans="1:6" x14ac:dyDescent="0.25">
      <c r="A509" t="s">
        <v>515</v>
      </c>
      <c r="B509" s="2">
        <v>0.03</v>
      </c>
      <c r="D509" t="b">
        <f t="shared" si="21"/>
        <v>0</v>
      </c>
      <c r="E509" s="19" t="e">
        <f t="shared" si="22"/>
        <v>#N/A</v>
      </c>
      <c r="F509" s="4">
        <f t="shared" si="23"/>
        <v>0.03</v>
      </c>
    </row>
    <row r="510" spans="1:6" x14ac:dyDescent="0.25">
      <c r="A510" t="s">
        <v>516</v>
      </c>
      <c r="B510" s="2">
        <v>0.03</v>
      </c>
      <c r="D510" t="b">
        <f t="shared" si="21"/>
        <v>0</v>
      </c>
      <c r="E510" s="19" t="e">
        <f t="shared" si="22"/>
        <v>#N/A</v>
      </c>
      <c r="F510" s="4">
        <f t="shared" si="23"/>
        <v>0.03</v>
      </c>
    </row>
    <row r="511" spans="1:6" x14ac:dyDescent="0.25">
      <c r="A511" t="s">
        <v>459</v>
      </c>
      <c r="B511" s="2">
        <v>2.9000000000000001E-2</v>
      </c>
      <c r="C511" s="18">
        <v>44354</v>
      </c>
      <c r="D511" t="b">
        <f t="shared" si="21"/>
        <v>1</v>
      </c>
      <c r="E511" s="19">
        <f t="shared" si="22"/>
        <v>2.9000000000000001E-2</v>
      </c>
      <c r="F511" s="4" t="e">
        <f t="shared" si="23"/>
        <v>#N/A</v>
      </c>
    </row>
    <row r="512" spans="1:6" x14ac:dyDescent="0.25">
      <c r="A512" t="s">
        <v>482</v>
      </c>
      <c r="B512" s="2">
        <v>2.9000000000000001E-2</v>
      </c>
      <c r="C512" s="18">
        <v>44398</v>
      </c>
      <c r="D512" t="b">
        <f t="shared" si="21"/>
        <v>1</v>
      </c>
      <c r="E512" s="19">
        <f t="shared" si="22"/>
        <v>2.9000000000000001E-2</v>
      </c>
      <c r="F512" s="4" t="e">
        <f t="shared" si="23"/>
        <v>#N/A</v>
      </c>
    </row>
    <row r="513" spans="1:6" x14ac:dyDescent="0.25">
      <c r="A513" t="s">
        <v>486</v>
      </c>
      <c r="B513" s="2">
        <v>2.9000000000000001E-2</v>
      </c>
      <c r="C513" s="18">
        <v>44402</v>
      </c>
      <c r="D513" t="b">
        <f t="shared" si="21"/>
        <v>1</v>
      </c>
      <c r="E513" s="19">
        <f t="shared" si="22"/>
        <v>2.9000000000000001E-2</v>
      </c>
      <c r="F513" s="4" t="e">
        <f t="shared" si="23"/>
        <v>#N/A</v>
      </c>
    </row>
    <row r="514" spans="1:6" x14ac:dyDescent="0.25">
      <c r="A514" t="s">
        <v>517</v>
      </c>
      <c r="B514" s="2">
        <v>2.9000000000000001E-2</v>
      </c>
      <c r="D514" t="b">
        <f t="shared" si="21"/>
        <v>0</v>
      </c>
      <c r="E514" s="19" t="e">
        <f t="shared" si="22"/>
        <v>#N/A</v>
      </c>
      <c r="F514" s="4">
        <f t="shared" si="23"/>
        <v>2.9000000000000001E-2</v>
      </c>
    </row>
    <row r="515" spans="1:6" x14ac:dyDescent="0.25">
      <c r="A515" t="s">
        <v>518</v>
      </c>
      <c r="B515" s="2">
        <v>2.9000000000000001E-2</v>
      </c>
      <c r="D515" t="b">
        <f t="shared" ref="D515:D578" si="24">IF(C515=0,FALSE,TRUE)</f>
        <v>0</v>
      </c>
      <c r="E515" s="19" t="e">
        <f t="shared" ref="E515:E578" si="25">IF(D515,B515,NA())</f>
        <v>#N/A</v>
      </c>
      <c r="F515" s="4">
        <f t="shared" ref="F515:F578" si="26">IF(ISNA(E515),B515,NA())</f>
        <v>2.9000000000000001E-2</v>
      </c>
    </row>
    <row r="516" spans="1:6" x14ac:dyDescent="0.25">
      <c r="A516" t="s">
        <v>519</v>
      </c>
      <c r="B516" s="2">
        <v>2.9000000000000001E-2</v>
      </c>
      <c r="D516" t="b">
        <f t="shared" si="24"/>
        <v>0</v>
      </c>
      <c r="E516" s="19" t="e">
        <f t="shared" si="25"/>
        <v>#N/A</v>
      </c>
      <c r="F516" s="4">
        <f t="shared" si="26"/>
        <v>2.9000000000000001E-2</v>
      </c>
    </row>
    <row r="517" spans="1:6" x14ac:dyDescent="0.25">
      <c r="A517" t="s">
        <v>520</v>
      </c>
      <c r="B517" s="2">
        <v>2.9000000000000001E-2</v>
      </c>
      <c r="D517" t="b">
        <f t="shared" si="24"/>
        <v>0</v>
      </c>
      <c r="E517" s="19" t="e">
        <f t="shared" si="25"/>
        <v>#N/A</v>
      </c>
      <c r="F517" s="4">
        <f t="shared" si="26"/>
        <v>2.9000000000000001E-2</v>
      </c>
    </row>
    <row r="518" spans="1:6" x14ac:dyDescent="0.25">
      <c r="A518" t="s">
        <v>469</v>
      </c>
      <c r="B518" s="2">
        <v>2.8000000000000001E-2</v>
      </c>
      <c r="C518" s="18">
        <v>44374</v>
      </c>
      <c r="D518" t="b">
        <f t="shared" si="24"/>
        <v>1</v>
      </c>
      <c r="E518" s="19">
        <f t="shared" si="25"/>
        <v>2.8000000000000001E-2</v>
      </c>
      <c r="F518" s="4" t="e">
        <f t="shared" si="26"/>
        <v>#N/A</v>
      </c>
    </row>
    <row r="519" spans="1:6" x14ac:dyDescent="0.25">
      <c r="A519" t="s">
        <v>492</v>
      </c>
      <c r="B519" s="2">
        <v>2.8000000000000001E-2</v>
      </c>
      <c r="C519" s="18">
        <v>44430</v>
      </c>
      <c r="D519" t="b">
        <f t="shared" si="24"/>
        <v>1</v>
      </c>
      <c r="E519" s="19">
        <f t="shared" si="25"/>
        <v>2.8000000000000001E-2</v>
      </c>
      <c r="F519" s="4" t="e">
        <f t="shared" si="26"/>
        <v>#N/A</v>
      </c>
    </row>
    <row r="520" spans="1:6" x14ac:dyDescent="0.25">
      <c r="A520" t="s">
        <v>521</v>
      </c>
      <c r="B520" s="2">
        <v>2.8000000000000001E-2</v>
      </c>
      <c r="D520" t="b">
        <f t="shared" si="24"/>
        <v>0</v>
      </c>
      <c r="E520" s="19" t="e">
        <f t="shared" si="25"/>
        <v>#N/A</v>
      </c>
      <c r="F520" s="4">
        <f t="shared" si="26"/>
        <v>2.8000000000000001E-2</v>
      </c>
    </row>
    <row r="521" spans="1:6" x14ac:dyDescent="0.25">
      <c r="A521" t="s">
        <v>522</v>
      </c>
      <c r="B521" s="2">
        <v>2.8000000000000001E-2</v>
      </c>
      <c r="D521" t="b">
        <f t="shared" si="24"/>
        <v>0</v>
      </c>
      <c r="E521" s="19" t="e">
        <f t="shared" si="25"/>
        <v>#N/A</v>
      </c>
      <c r="F521" s="4">
        <f t="shared" si="26"/>
        <v>2.8000000000000001E-2</v>
      </c>
    </row>
    <row r="522" spans="1:6" x14ac:dyDescent="0.25">
      <c r="A522" t="s">
        <v>523</v>
      </c>
      <c r="B522" s="2">
        <v>2.8000000000000001E-2</v>
      </c>
      <c r="D522" t="b">
        <f t="shared" si="24"/>
        <v>0</v>
      </c>
      <c r="E522" s="19" t="e">
        <f t="shared" si="25"/>
        <v>#N/A</v>
      </c>
      <c r="F522" s="4">
        <f t="shared" si="26"/>
        <v>2.8000000000000001E-2</v>
      </c>
    </row>
    <row r="523" spans="1:6" x14ac:dyDescent="0.25">
      <c r="A523" t="s">
        <v>524</v>
      </c>
      <c r="B523" s="2">
        <v>2.7E-2</v>
      </c>
      <c r="D523" t="b">
        <f t="shared" si="24"/>
        <v>0</v>
      </c>
      <c r="E523" s="19" t="e">
        <f t="shared" si="25"/>
        <v>#N/A</v>
      </c>
      <c r="F523" s="4">
        <f t="shared" si="26"/>
        <v>2.7E-2</v>
      </c>
    </row>
    <row r="524" spans="1:6" x14ac:dyDescent="0.25">
      <c r="A524" t="s">
        <v>525</v>
      </c>
      <c r="B524" s="2">
        <v>2.7E-2</v>
      </c>
      <c r="D524" t="b">
        <f t="shared" si="24"/>
        <v>0</v>
      </c>
      <c r="E524" s="19" t="e">
        <f t="shared" si="25"/>
        <v>#N/A</v>
      </c>
      <c r="F524" s="4">
        <f t="shared" si="26"/>
        <v>2.7E-2</v>
      </c>
    </row>
    <row r="525" spans="1:6" x14ac:dyDescent="0.25">
      <c r="A525" t="s">
        <v>488</v>
      </c>
      <c r="B525" s="2">
        <v>2.5999999999999999E-2</v>
      </c>
      <c r="C525" s="18">
        <v>44405</v>
      </c>
      <c r="D525" t="b">
        <f t="shared" si="24"/>
        <v>1</v>
      </c>
      <c r="E525" s="19">
        <f t="shared" si="25"/>
        <v>2.5999999999999999E-2</v>
      </c>
      <c r="F525" s="4" t="e">
        <f t="shared" si="26"/>
        <v>#N/A</v>
      </c>
    </row>
    <row r="526" spans="1:6" x14ac:dyDescent="0.25">
      <c r="A526" t="s">
        <v>526</v>
      </c>
      <c r="B526" s="2">
        <v>2.5999999999999999E-2</v>
      </c>
      <c r="D526" t="b">
        <f t="shared" si="24"/>
        <v>0</v>
      </c>
      <c r="E526" s="19" t="e">
        <f t="shared" si="25"/>
        <v>#N/A</v>
      </c>
      <c r="F526" s="4">
        <f t="shared" si="26"/>
        <v>2.5999999999999999E-2</v>
      </c>
    </row>
    <row r="527" spans="1:6" x14ac:dyDescent="0.25">
      <c r="A527" t="s">
        <v>527</v>
      </c>
      <c r="B527" s="2">
        <v>2.5999999999999999E-2</v>
      </c>
      <c r="D527" t="b">
        <f t="shared" si="24"/>
        <v>0</v>
      </c>
      <c r="E527" s="19" t="e">
        <f t="shared" si="25"/>
        <v>#N/A</v>
      </c>
      <c r="F527" s="4">
        <f t="shared" si="26"/>
        <v>2.5999999999999999E-2</v>
      </c>
    </row>
    <row r="528" spans="1:6" x14ac:dyDescent="0.25">
      <c r="A528" t="s">
        <v>528</v>
      </c>
      <c r="B528" s="2">
        <v>2.5999999999999999E-2</v>
      </c>
      <c r="D528" t="b">
        <f t="shared" si="24"/>
        <v>0</v>
      </c>
      <c r="E528" s="19" t="e">
        <f t="shared" si="25"/>
        <v>#N/A</v>
      </c>
      <c r="F528" s="4">
        <f t="shared" si="26"/>
        <v>2.5999999999999999E-2</v>
      </c>
    </row>
    <row r="529" spans="1:6" x14ac:dyDescent="0.25">
      <c r="A529" t="s">
        <v>489</v>
      </c>
      <c r="B529" s="2">
        <v>2.5000000000000001E-2</v>
      </c>
      <c r="C529" s="18">
        <v>44426</v>
      </c>
      <c r="D529" t="b">
        <f t="shared" si="24"/>
        <v>1</v>
      </c>
      <c r="E529" s="19">
        <f t="shared" si="25"/>
        <v>2.5000000000000001E-2</v>
      </c>
      <c r="F529" s="4" t="e">
        <f t="shared" si="26"/>
        <v>#N/A</v>
      </c>
    </row>
    <row r="530" spans="1:6" x14ac:dyDescent="0.25">
      <c r="A530" t="s">
        <v>529</v>
      </c>
      <c r="B530" s="2">
        <v>2.5000000000000001E-2</v>
      </c>
      <c r="D530" t="b">
        <f t="shared" si="24"/>
        <v>0</v>
      </c>
      <c r="E530" s="19" t="e">
        <f t="shared" si="25"/>
        <v>#N/A</v>
      </c>
      <c r="F530" s="4">
        <f t="shared" si="26"/>
        <v>2.5000000000000001E-2</v>
      </c>
    </row>
    <row r="531" spans="1:6" x14ac:dyDescent="0.25">
      <c r="A531" t="s">
        <v>530</v>
      </c>
      <c r="B531" s="2">
        <v>2.5000000000000001E-2</v>
      </c>
      <c r="D531" t="b">
        <f t="shared" si="24"/>
        <v>0</v>
      </c>
      <c r="E531" s="19" t="e">
        <f t="shared" si="25"/>
        <v>#N/A</v>
      </c>
      <c r="F531" s="4">
        <f t="shared" si="26"/>
        <v>2.5000000000000001E-2</v>
      </c>
    </row>
    <row r="532" spans="1:6" x14ac:dyDescent="0.25">
      <c r="A532" t="s">
        <v>531</v>
      </c>
      <c r="B532" s="2">
        <v>2.5000000000000001E-2</v>
      </c>
      <c r="D532" t="b">
        <f t="shared" si="24"/>
        <v>0</v>
      </c>
      <c r="E532" s="19" t="e">
        <f t="shared" si="25"/>
        <v>#N/A</v>
      </c>
      <c r="F532" s="4">
        <f t="shared" si="26"/>
        <v>2.5000000000000001E-2</v>
      </c>
    </row>
    <row r="533" spans="1:6" x14ac:dyDescent="0.25">
      <c r="A533" t="s">
        <v>532</v>
      </c>
      <c r="B533" s="2">
        <v>2.5000000000000001E-2</v>
      </c>
      <c r="D533" t="b">
        <f t="shared" si="24"/>
        <v>0</v>
      </c>
      <c r="E533" s="19" t="e">
        <f t="shared" si="25"/>
        <v>#N/A</v>
      </c>
      <c r="F533" s="4">
        <f t="shared" si="26"/>
        <v>2.5000000000000001E-2</v>
      </c>
    </row>
    <row r="534" spans="1:6" x14ac:dyDescent="0.25">
      <c r="A534" t="s">
        <v>533</v>
      </c>
      <c r="B534" s="2">
        <v>2.4E-2</v>
      </c>
      <c r="D534" t="b">
        <f t="shared" si="24"/>
        <v>0</v>
      </c>
      <c r="E534" s="19" t="e">
        <f t="shared" si="25"/>
        <v>#N/A</v>
      </c>
      <c r="F534" s="4">
        <f t="shared" si="26"/>
        <v>2.4E-2</v>
      </c>
    </row>
    <row r="535" spans="1:6" x14ac:dyDescent="0.25">
      <c r="A535" t="s">
        <v>534</v>
      </c>
      <c r="B535" s="2">
        <v>2.4E-2</v>
      </c>
      <c r="D535" t="b">
        <f t="shared" si="24"/>
        <v>0</v>
      </c>
      <c r="E535" s="19" t="e">
        <f t="shared" si="25"/>
        <v>#N/A</v>
      </c>
      <c r="F535" s="4">
        <f t="shared" si="26"/>
        <v>2.4E-2</v>
      </c>
    </row>
    <row r="536" spans="1:6" x14ac:dyDescent="0.25">
      <c r="A536" t="s">
        <v>535</v>
      </c>
      <c r="B536" s="2">
        <v>2.3E-2</v>
      </c>
      <c r="D536" t="b">
        <f t="shared" si="24"/>
        <v>0</v>
      </c>
      <c r="E536" s="19" t="e">
        <f t="shared" si="25"/>
        <v>#N/A</v>
      </c>
      <c r="F536" s="4">
        <f t="shared" si="26"/>
        <v>2.3E-2</v>
      </c>
    </row>
    <row r="537" spans="1:6" x14ac:dyDescent="0.25">
      <c r="A537" t="s">
        <v>536</v>
      </c>
      <c r="B537" s="2">
        <v>2.3E-2</v>
      </c>
      <c r="D537" t="b">
        <f t="shared" si="24"/>
        <v>0</v>
      </c>
      <c r="E537" s="19" t="e">
        <f t="shared" si="25"/>
        <v>#N/A</v>
      </c>
      <c r="F537" s="4">
        <f t="shared" si="26"/>
        <v>2.3E-2</v>
      </c>
    </row>
    <row r="538" spans="1:6" x14ac:dyDescent="0.25">
      <c r="A538" t="s">
        <v>537</v>
      </c>
      <c r="B538" s="2">
        <v>2.3E-2</v>
      </c>
      <c r="D538" t="b">
        <f t="shared" si="24"/>
        <v>0</v>
      </c>
      <c r="E538" s="19" t="e">
        <f t="shared" si="25"/>
        <v>#N/A</v>
      </c>
      <c r="F538" s="4">
        <f t="shared" si="26"/>
        <v>2.3E-2</v>
      </c>
    </row>
    <row r="539" spans="1:6" x14ac:dyDescent="0.25">
      <c r="A539" t="s">
        <v>538</v>
      </c>
      <c r="B539" s="2">
        <v>2.3E-2</v>
      </c>
      <c r="D539" t="b">
        <f t="shared" si="24"/>
        <v>0</v>
      </c>
      <c r="E539" s="19" t="e">
        <f t="shared" si="25"/>
        <v>#N/A</v>
      </c>
      <c r="F539" s="4">
        <f t="shared" si="26"/>
        <v>2.3E-2</v>
      </c>
    </row>
    <row r="540" spans="1:6" x14ac:dyDescent="0.25">
      <c r="A540" t="s">
        <v>539</v>
      </c>
      <c r="B540" s="2">
        <v>2.3E-2</v>
      </c>
      <c r="D540" t="b">
        <f t="shared" si="24"/>
        <v>0</v>
      </c>
      <c r="E540" s="19" t="e">
        <f t="shared" si="25"/>
        <v>#N/A</v>
      </c>
      <c r="F540" s="4">
        <f t="shared" si="26"/>
        <v>2.3E-2</v>
      </c>
    </row>
    <row r="541" spans="1:6" x14ac:dyDescent="0.25">
      <c r="A541" t="s">
        <v>540</v>
      </c>
      <c r="B541" s="2">
        <v>2.1999999999999999E-2</v>
      </c>
      <c r="D541" t="b">
        <f t="shared" si="24"/>
        <v>0</v>
      </c>
      <c r="E541" s="19" t="e">
        <f t="shared" si="25"/>
        <v>#N/A</v>
      </c>
      <c r="F541" s="4">
        <f t="shared" si="26"/>
        <v>2.1999999999999999E-2</v>
      </c>
    </row>
    <row r="542" spans="1:6" x14ac:dyDescent="0.25">
      <c r="A542" t="s">
        <v>541</v>
      </c>
      <c r="B542" s="2">
        <v>2.1999999999999999E-2</v>
      </c>
      <c r="D542" t="b">
        <f t="shared" si="24"/>
        <v>0</v>
      </c>
      <c r="E542" s="19" t="e">
        <f t="shared" si="25"/>
        <v>#N/A</v>
      </c>
      <c r="F542" s="4">
        <f t="shared" si="26"/>
        <v>2.1999999999999999E-2</v>
      </c>
    </row>
    <row r="543" spans="1:6" x14ac:dyDescent="0.25">
      <c r="A543" t="s">
        <v>542</v>
      </c>
      <c r="B543" s="2">
        <v>2.1999999999999999E-2</v>
      </c>
      <c r="D543" t="b">
        <f t="shared" si="24"/>
        <v>0</v>
      </c>
      <c r="E543" s="19" t="e">
        <f t="shared" si="25"/>
        <v>#N/A</v>
      </c>
      <c r="F543" s="4">
        <f t="shared" si="26"/>
        <v>2.1999999999999999E-2</v>
      </c>
    </row>
    <row r="544" spans="1:6" x14ac:dyDescent="0.25">
      <c r="A544" t="s">
        <v>543</v>
      </c>
      <c r="B544" s="2">
        <v>2.1999999999999999E-2</v>
      </c>
      <c r="D544" t="b">
        <f t="shared" si="24"/>
        <v>0</v>
      </c>
      <c r="E544" s="19" t="e">
        <f t="shared" si="25"/>
        <v>#N/A</v>
      </c>
      <c r="F544" s="4">
        <f t="shared" si="26"/>
        <v>2.1999999999999999E-2</v>
      </c>
    </row>
    <row r="545" spans="1:6" x14ac:dyDescent="0.25">
      <c r="A545" t="s">
        <v>544</v>
      </c>
      <c r="B545" s="2">
        <v>2.1999999999999999E-2</v>
      </c>
      <c r="D545" t="b">
        <f t="shared" si="24"/>
        <v>0</v>
      </c>
      <c r="E545" s="19" t="e">
        <f t="shared" si="25"/>
        <v>#N/A</v>
      </c>
      <c r="F545" s="4">
        <f t="shared" si="26"/>
        <v>2.1999999999999999E-2</v>
      </c>
    </row>
    <row r="546" spans="1:6" x14ac:dyDescent="0.25">
      <c r="A546" t="s">
        <v>545</v>
      </c>
      <c r="B546" s="2">
        <v>2.1999999999999999E-2</v>
      </c>
      <c r="D546" t="b">
        <f t="shared" si="24"/>
        <v>0</v>
      </c>
      <c r="E546" s="19" t="e">
        <f t="shared" si="25"/>
        <v>#N/A</v>
      </c>
      <c r="F546" s="4">
        <f t="shared" si="26"/>
        <v>2.1999999999999999E-2</v>
      </c>
    </row>
    <row r="547" spans="1:6" x14ac:dyDescent="0.25">
      <c r="A547" t="s">
        <v>546</v>
      </c>
      <c r="B547" s="2">
        <v>2.1999999999999999E-2</v>
      </c>
      <c r="D547" t="b">
        <f t="shared" si="24"/>
        <v>0</v>
      </c>
      <c r="E547" s="19" t="e">
        <f t="shared" si="25"/>
        <v>#N/A</v>
      </c>
      <c r="F547" s="4">
        <f t="shared" si="26"/>
        <v>2.1999999999999999E-2</v>
      </c>
    </row>
    <row r="548" spans="1:6" x14ac:dyDescent="0.25">
      <c r="A548" t="s">
        <v>474</v>
      </c>
      <c r="B548" s="2">
        <v>2.1000000000000001E-2</v>
      </c>
      <c r="C548" s="18">
        <v>44391</v>
      </c>
      <c r="D548" t="b">
        <f t="shared" si="24"/>
        <v>1</v>
      </c>
      <c r="E548" s="19">
        <f t="shared" si="25"/>
        <v>2.1000000000000001E-2</v>
      </c>
      <c r="F548" s="4" t="e">
        <f t="shared" si="26"/>
        <v>#N/A</v>
      </c>
    </row>
    <row r="549" spans="1:6" x14ac:dyDescent="0.25">
      <c r="A549" t="s">
        <v>493</v>
      </c>
      <c r="B549" s="2">
        <v>2.1000000000000001E-2</v>
      </c>
      <c r="C549" s="18">
        <v>44430</v>
      </c>
      <c r="D549" t="b">
        <f t="shared" si="24"/>
        <v>1</v>
      </c>
      <c r="E549" s="19">
        <f t="shared" si="25"/>
        <v>2.1000000000000001E-2</v>
      </c>
      <c r="F549" s="4" t="e">
        <f t="shared" si="26"/>
        <v>#N/A</v>
      </c>
    </row>
    <row r="550" spans="1:6" x14ac:dyDescent="0.25">
      <c r="A550" t="s">
        <v>547</v>
      </c>
      <c r="B550" s="2">
        <v>2.1000000000000001E-2</v>
      </c>
      <c r="D550" t="b">
        <f t="shared" si="24"/>
        <v>0</v>
      </c>
      <c r="E550" s="19" t="e">
        <f t="shared" si="25"/>
        <v>#N/A</v>
      </c>
      <c r="F550" s="4">
        <f t="shared" si="26"/>
        <v>2.1000000000000001E-2</v>
      </c>
    </row>
    <row r="551" spans="1:6" x14ac:dyDescent="0.25">
      <c r="A551" t="s">
        <v>548</v>
      </c>
      <c r="B551" s="2">
        <v>2.1000000000000001E-2</v>
      </c>
      <c r="D551" t="b">
        <f t="shared" si="24"/>
        <v>0</v>
      </c>
      <c r="E551" s="19" t="e">
        <f t="shared" si="25"/>
        <v>#N/A</v>
      </c>
      <c r="F551" s="4">
        <f t="shared" si="26"/>
        <v>2.1000000000000001E-2</v>
      </c>
    </row>
    <row r="552" spans="1:6" x14ac:dyDescent="0.25">
      <c r="A552" t="s">
        <v>549</v>
      </c>
      <c r="B552" s="2">
        <v>2.1000000000000001E-2</v>
      </c>
      <c r="D552" t="b">
        <f t="shared" si="24"/>
        <v>0</v>
      </c>
      <c r="E552" s="19" t="e">
        <f t="shared" si="25"/>
        <v>#N/A</v>
      </c>
      <c r="F552" s="4">
        <f t="shared" si="26"/>
        <v>2.1000000000000001E-2</v>
      </c>
    </row>
    <row r="553" spans="1:6" x14ac:dyDescent="0.25">
      <c r="A553" t="s">
        <v>550</v>
      </c>
      <c r="B553" s="2">
        <v>2.1000000000000001E-2</v>
      </c>
      <c r="D553" t="b">
        <f t="shared" si="24"/>
        <v>0</v>
      </c>
      <c r="E553" s="19" t="e">
        <f t="shared" si="25"/>
        <v>#N/A</v>
      </c>
      <c r="F553" s="4">
        <f t="shared" si="26"/>
        <v>2.1000000000000001E-2</v>
      </c>
    </row>
    <row r="554" spans="1:6" x14ac:dyDescent="0.25">
      <c r="A554" t="s">
        <v>551</v>
      </c>
      <c r="B554" s="2">
        <v>2.1000000000000001E-2</v>
      </c>
      <c r="D554" t="b">
        <f t="shared" si="24"/>
        <v>0</v>
      </c>
      <c r="E554" s="19" t="e">
        <f t="shared" si="25"/>
        <v>#N/A</v>
      </c>
      <c r="F554" s="4">
        <f t="shared" si="26"/>
        <v>2.1000000000000001E-2</v>
      </c>
    </row>
    <row r="555" spans="1:6" x14ac:dyDescent="0.25">
      <c r="A555" t="s">
        <v>552</v>
      </c>
      <c r="B555" s="2">
        <v>0.02</v>
      </c>
      <c r="D555" t="b">
        <f t="shared" si="24"/>
        <v>0</v>
      </c>
      <c r="E555" s="19" t="e">
        <f t="shared" si="25"/>
        <v>#N/A</v>
      </c>
      <c r="F555" s="4">
        <f t="shared" si="26"/>
        <v>0.02</v>
      </c>
    </row>
    <row r="556" spans="1:6" x14ac:dyDescent="0.25">
      <c r="A556" t="s">
        <v>553</v>
      </c>
      <c r="B556" s="2">
        <v>0.02</v>
      </c>
      <c r="D556" t="b">
        <f t="shared" si="24"/>
        <v>0</v>
      </c>
      <c r="E556" s="19" t="e">
        <f t="shared" si="25"/>
        <v>#N/A</v>
      </c>
      <c r="F556" s="4">
        <f t="shared" si="26"/>
        <v>0.02</v>
      </c>
    </row>
    <row r="557" spans="1:6" x14ac:dyDescent="0.25">
      <c r="A557" t="s">
        <v>554</v>
      </c>
      <c r="B557" s="2">
        <v>0.02</v>
      </c>
      <c r="D557" t="b">
        <f t="shared" si="24"/>
        <v>0</v>
      </c>
      <c r="E557" s="19" t="e">
        <f t="shared" si="25"/>
        <v>#N/A</v>
      </c>
      <c r="F557" s="4">
        <f t="shared" si="26"/>
        <v>0.02</v>
      </c>
    </row>
    <row r="558" spans="1:6" x14ac:dyDescent="0.25">
      <c r="A558" t="s">
        <v>555</v>
      </c>
      <c r="B558" s="2">
        <v>0.02</v>
      </c>
      <c r="D558" t="b">
        <f t="shared" si="24"/>
        <v>0</v>
      </c>
      <c r="E558" s="19" t="e">
        <f t="shared" si="25"/>
        <v>#N/A</v>
      </c>
      <c r="F558" s="4">
        <f t="shared" si="26"/>
        <v>0.02</v>
      </c>
    </row>
    <row r="559" spans="1:6" x14ac:dyDescent="0.25">
      <c r="A559" t="s">
        <v>556</v>
      </c>
      <c r="B559" s="2">
        <v>0.02</v>
      </c>
      <c r="D559" t="b">
        <f t="shared" si="24"/>
        <v>0</v>
      </c>
      <c r="E559" s="19" t="e">
        <f t="shared" si="25"/>
        <v>#N/A</v>
      </c>
      <c r="F559" s="4">
        <f t="shared" si="26"/>
        <v>0.02</v>
      </c>
    </row>
    <row r="560" spans="1:6" x14ac:dyDescent="0.25">
      <c r="A560" t="s">
        <v>557</v>
      </c>
      <c r="B560" s="2">
        <v>0.02</v>
      </c>
      <c r="D560" t="b">
        <f t="shared" si="24"/>
        <v>0</v>
      </c>
      <c r="E560" s="19" t="e">
        <f t="shared" si="25"/>
        <v>#N/A</v>
      </c>
      <c r="F560" s="4">
        <f t="shared" si="26"/>
        <v>0.02</v>
      </c>
    </row>
    <row r="561" spans="1:6" x14ac:dyDescent="0.25">
      <c r="A561" t="s">
        <v>558</v>
      </c>
      <c r="B561" s="2">
        <v>1.9E-2</v>
      </c>
      <c r="D561" t="b">
        <f t="shared" si="24"/>
        <v>0</v>
      </c>
      <c r="E561" s="19" t="e">
        <f t="shared" si="25"/>
        <v>#N/A</v>
      </c>
      <c r="F561" s="4">
        <f t="shared" si="26"/>
        <v>1.9E-2</v>
      </c>
    </row>
    <row r="562" spans="1:6" x14ac:dyDescent="0.25">
      <c r="A562" t="s">
        <v>559</v>
      </c>
      <c r="B562" s="2">
        <v>1.9E-2</v>
      </c>
      <c r="D562" t="b">
        <f t="shared" si="24"/>
        <v>0</v>
      </c>
      <c r="E562" s="19" t="e">
        <f t="shared" si="25"/>
        <v>#N/A</v>
      </c>
      <c r="F562" s="4">
        <f t="shared" si="26"/>
        <v>1.9E-2</v>
      </c>
    </row>
    <row r="563" spans="1:6" x14ac:dyDescent="0.25">
      <c r="A563" t="s">
        <v>560</v>
      </c>
      <c r="B563" s="2">
        <v>1.9E-2</v>
      </c>
      <c r="D563" t="b">
        <f t="shared" si="24"/>
        <v>0</v>
      </c>
      <c r="E563" s="19" t="e">
        <f t="shared" si="25"/>
        <v>#N/A</v>
      </c>
      <c r="F563" s="4">
        <f t="shared" si="26"/>
        <v>1.9E-2</v>
      </c>
    </row>
    <row r="564" spans="1:6" x14ac:dyDescent="0.25">
      <c r="A564" t="s">
        <v>561</v>
      </c>
      <c r="B564" s="2">
        <v>1.9E-2</v>
      </c>
      <c r="D564" t="b">
        <f t="shared" si="24"/>
        <v>0</v>
      </c>
      <c r="E564" s="19" t="e">
        <f t="shared" si="25"/>
        <v>#N/A</v>
      </c>
      <c r="F564" s="4">
        <f t="shared" si="26"/>
        <v>1.9E-2</v>
      </c>
    </row>
    <row r="565" spans="1:6" x14ac:dyDescent="0.25">
      <c r="A565" t="s">
        <v>562</v>
      </c>
      <c r="B565" s="2">
        <v>1.9E-2</v>
      </c>
      <c r="D565" t="b">
        <f t="shared" si="24"/>
        <v>0</v>
      </c>
      <c r="E565" s="19" t="e">
        <f t="shared" si="25"/>
        <v>#N/A</v>
      </c>
      <c r="F565" s="4">
        <f t="shared" si="26"/>
        <v>1.9E-2</v>
      </c>
    </row>
    <row r="566" spans="1:6" x14ac:dyDescent="0.25">
      <c r="A566" t="s">
        <v>563</v>
      </c>
      <c r="B566" s="2">
        <v>1.9E-2</v>
      </c>
      <c r="D566" t="b">
        <f t="shared" si="24"/>
        <v>0</v>
      </c>
      <c r="E566" s="19" t="e">
        <f t="shared" si="25"/>
        <v>#N/A</v>
      </c>
      <c r="F566" s="4">
        <f t="shared" si="26"/>
        <v>1.9E-2</v>
      </c>
    </row>
    <row r="567" spans="1:6" x14ac:dyDescent="0.25">
      <c r="A567" t="s">
        <v>564</v>
      </c>
      <c r="B567" s="2">
        <v>1.9E-2</v>
      </c>
      <c r="D567" t="b">
        <f t="shared" si="24"/>
        <v>0</v>
      </c>
      <c r="E567" s="19" t="e">
        <f t="shared" si="25"/>
        <v>#N/A</v>
      </c>
      <c r="F567" s="4">
        <f t="shared" si="26"/>
        <v>1.9E-2</v>
      </c>
    </row>
    <row r="568" spans="1:6" x14ac:dyDescent="0.25">
      <c r="A568" t="s">
        <v>565</v>
      </c>
      <c r="B568" s="2">
        <v>1.9E-2</v>
      </c>
      <c r="D568" t="b">
        <f t="shared" si="24"/>
        <v>0</v>
      </c>
      <c r="E568" s="19" t="e">
        <f t="shared" si="25"/>
        <v>#N/A</v>
      </c>
      <c r="F568" s="4">
        <f t="shared" si="26"/>
        <v>1.9E-2</v>
      </c>
    </row>
    <row r="569" spans="1:6" x14ac:dyDescent="0.25">
      <c r="A569" t="s">
        <v>566</v>
      </c>
      <c r="B569" s="2">
        <v>1.9E-2</v>
      </c>
      <c r="D569" t="b">
        <f t="shared" si="24"/>
        <v>0</v>
      </c>
      <c r="E569" s="19" t="e">
        <f t="shared" si="25"/>
        <v>#N/A</v>
      </c>
      <c r="F569" s="4">
        <f t="shared" si="26"/>
        <v>1.9E-2</v>
      </c>
    </row>
    <row r="570" spans="1:6" x14ac:dyDescent="0.25">
      <c r="A570" t="s">
        <v>567</v>
      </c>
      <c r="B570" s="2">
        <v>1.9E-2</v>
      </c>
      <c r="D570" t="b">
        <f t="shared" si="24"/>
        <v>0</v>
      </c>
      <c r="E570" s="19" t="e">
        <f t="shared" si="25"/>
        <v>#N/A</v>
      </c>
      <c r="F570" s="4">
        <f t="shared" si="26"/>
        <v>1.9E-2</v>
      </c>
    </row>
    <row r="571" spans="1:6" x14ac:dyDescent="0.25">
      <c r="A571" t="s">
        <v>568</v>
      </c>
      <c r="B571" s="2">
        <v>1.9E-2</v>
      </c>
      <c r="D571" t="b">
        <f t="shared" si="24"/>
        <v>0</v>
      </c>
      <c r="E571" s="19" t="e">
        <f t="shared" si="25"/>
        <v>#N/A</v>
      </c>
      <c r="F571" s="4">
        <f t="shared" si="26"/>
        <v>1.9E-2</v>
      </c>
    </row>
    <row r="572" spans="1:6" x14ac:dyDescent="0.25">
      <c r="A572" t="s">
        <v>569</v>
      </c>
      <c r="B572" s="2">
        <v>1.9E-2</v>
      </c>
      <c r="D572" t="b">
        <f t="shared" si="24"/>
        <v>0</v>
      </c>
      <c r="E572" s="19" t="e">
        <f t="shared" si="25"/>
        <v>#N/A</v>
      </c>
      <c r="F572" s="4">
        <f t="shared" si="26"/>
        <v>1.9E-2</v>
      </c>
    </row>
    <row r="573" spans="1:6" x14ac:dyDescent="0.25">
      <c r="A573" t="s">
        <v>570</v>
      </c>
      <c r="B573" s="2">
        <v>1.9E-2</v>
      </c>
      <c r="D573" t="b">
        <f t="shared" si="24"/>
        <v>0</v>
      </c>
      <c r="E573" s="19" t="e">
        <f t="shared" si="25"/>
        <v>#N/A</v>
      </c>
      <c r="F573" s="4">
        <f t="shared" si="26"/>
        <v>1.9E-2</v>
      </c>
    </row>
    <row r="574" spans="1:6" x14ac:dyDescent="0.25">
      <c r="A574" t="s">
        <v>571</v>
      </c>
      <c r="B574" s="2">
        <v>1.9E-2</v>
      </c>
      <c r="D574" t="b">
        <f t="shared" si="24"/>
        <v>0</v>
      </c>
      <c r="E574" s="19" t="e">
        <f t="shared" si="25"/>
        <v>#N/A</v>
      </c>
      <c r="F574" s="4">
        <f t="shared" si="26"/>
        <v>1.9E-2</v>
      </c>
    </row>
    <row r="575" spans="1:6" x14ac:dyDescent="0.25">
      <c r="A575" t="s">
        <v>572</v>
      </c>
      <c r="B575" s="2">
        <v>1.7999999999999999E-2</v>
      </c>
      <c r="D575" t="b">
        <f t="shared" si="24"/>
        <v>0</v>
      </c>
      <c r="E575" s="19" t="e">
        <f t="shared" si="25"/>
        <v>#N/A</v>
      </c>
      <c r="F575" s="4">
        <f t="shared" si="26"/>
        <v>1.7999999999999999E-2</v>
      </c>
    </row>
    <row r="576" spans="1:6" x14ac:dyDescent="0.25">
      <c r="A576" t="s">
        <v>573</v>
      </c>
      <c r="B576" s="2">
        <v>1.7999999999999999E-2</v>
      </c>
      <c r="D576" t="b">
        <f t="shared" si="24"/>
        <v>0</v>
      </c>
      <c r="E576" s="19" t="e">
        <f t="shared" si="25"/>
        <v>#N/A</v>
      </c>
      <c r="F576" s="4">
        <f t="shared" si="26"/>
        <v>1.7999999999999999E-2</v>
      </c>
    </row>
    <row r="577" spans="1:6" x14ac:dyDescent="0.25">
      <c r="A577" t="s">
        <v>574</v>
      </c>
      <c r="B577" s="2">
        <v>1.7999999999999999E-2</v>
      </c>
      <c r="D577" t="b">
        <f t="shared" si="24"/>
        <v>0</v>
      </c>
      <c r="E577" s="19" t="e">
        <f t="shared" si="25"/>
        <v>#N/A</v>
      </c>
      <c r="F577" s="4">
        <f t="shared" si="26"/>
        <v>1.7999999999999999E-2</v>
      </c>
    </row>
    <row r="578" spans="1:6" x14ac:dyDescent="0.25">
      <c r="A578" t="s">
        <v>575</v>
      </c>
      <c r="B578" s="2">
        <v>1.7999999999999999E-2</v>
      </c>
      <c r="D578" t="b">
        <f t="shared" si="24"/>
        <v>0</v>
      </c>
      <c r="E578" s="19" t="e">
        <f t="shared" si="25"/>
        <v>#N/A</v>
      </c>
      <c r="F578" s="4">
        <f t="shared" si="26"/>
        <v>1.7999999999999999E-2</v>
      </c>
    </row>
    <row r="579" spans="1:6" x14ac:dyDescent="0.25">
      <c r="A579" t="s">
        <v>576</v>
      </c>
      <c r="B579" s="2">
        <v>1.7999999999999999E-2</v>
      </c>
      <c r="D579" t="b">
        <f t="shared" ref="D579:D638" si="27">IF(C579=0,FALSE,TRUE)</f>
        <v>0</v>
      </c>
      <c r="E579" s="19" t="e">
        <f t="shared" ref="E579:E638" si="28">IF(D579,B579,NA())</f>
        <v>#N/A</v>
      </c>
      <c r="F579" s="4">
        <f t="shared" ref="F579:F638" si="29">IF(ISNA(E579),B579,NA())</f>
        <v>1.7999999999999999E-2</v>
      </c>
    </row>
    <row r="580" spans="1:6" x14ac:dyDescent="0.25">
      <c r="A580" t="s">
        <v>577</v>
      </c>
      <c r="B580" s="2">
        <v>1.7999999999999999E-2</v>
      </c>
      <c r="D580" t="b">
        <f t="shared" si="27"/>
        <v>0</v>
      </c>
      <c r="E580" s="19" t="e">
        <f t="shared" si="28"/>
        <v>#N/A</v>
      </c>
      <c r="F580" s="4">
        <f t="shared" si="29"/>
        <v>1.7999999999999999E-2</v>
      </c>
    </row>
    <row r="581" spans="1:6" x14ac:dyDescent="0.25">
      <c r="A581" t="s">
        <v>578</v>
      </c>
      <c r="B581" s="2">
        <v>1.7999999999999999E-2</v>
      </c>
      <c r="D581" t="b">
        <f t="shared" si="27"/>
        <v>0</v>
      </c>
      <c r="E581" s="19" t="e">
        <f t="shared" si="28"/>
        <v>#N/A</v>
      </c>
      <c r="F581" s="4">
        <f t="shared" si="29"/>
        <v>1.7999999999999999E-2</v>
      </c>
    </row>
    <row r="582" spans="1:6" x14ac:dyDescent="0.25">
      <c r="A582" t="s">
        <v>579</v>
      </c>
      <c r="B582" s="2">
        <v>1.7000000000000001E-2</v>
      </c>
      <c r="D582" t="b">
        <f t="shared" si="27"/>
        <v>0</v>
      </c>
      <c r="E582" s="19" t="e">
        <f t="shared" si="28"/>
        <v>#N/A</v>
      </c>
      <c r="F582" s="4">
        <f t="shared" si="29"/>
        <v>1.7000000000000001E-2</v>
      </c>
    </row>
    <row r="583" spans="1:6" x14ac:dyDescent="0.25">
      <c r="A583" t="s">
        <v>580</v>
      </c>
      <c r="B583" s="2">
        <v>1.7000000000000001E-2</v>
      </c>
      <c r="D583" t="b">
        <f t="shared" si="27"/>
        <v>0</v>
      </c>
      <c r="E583" s="19" t="e">
        <f t="shared" si="28"/>
        <v>#N/A</v>
      </c>
      <c r="F583" s="4">
        <f t="shared" si="29"/>
        <v>1.7000000000000001E-2</v>
      </c>
    </row>
    <row r="584" spans="1:6" x14ac:dyDescent="0.25">
      <c r="A584" t="s">
        <v>581</v>
      </c>
      <c r="B584" s="2">
        <v>1.7000000000000001E-2</v>
      </c>
      <c r="D584" t="b">
        <f t="shared" si="27"/>
        <v>0</v>
      </c>
      <c r="E584" s="19" t="e">
        <f t="shared" si="28"/>
        <v>#N/A</v>
      </c>
      <c r="F584" s="4">
        <f t="shared" si="29"/>
        <v>1.7000000000000001E-2</v>
      </c>
    </row>
    <row r="585" spans="1:6" x14ac:dyDescent="0.25">
      <c r="A585" t="s">
        <v>582</v>
      </c>
      <c r="B585" s="2">
        <v>1.7000000000000001E-2</v>
      </c>
      <c r="D585" t="b">
        <f t="shared" si="27"/>
        <v>0</v>
      </c>
      <c r="E585" s="19" t="e">
        <f t="shared" si="28"/>
        <v>#N/A</v>
      </c>
      <c r="F585" s="4">
        <f t="shared" si="29"/>
        <v>1.7000000000000001E-2</v>
      </c>
    </row>
    <row r="586" spans="1:6" x14ac:dyDescent="0.25">
      <c r="A586" t="s">
        <v>583</v>
      </c>
      <c r="B586" s="2">
        <v>1.7000000000000001E-2</v>
      </c>
      <c r="D586" t="b">
        <f t="shared" si="27"/>
        <v>0</v>
      </c>
      <c r="E586" s="19" t="e">
        <f t="shared" si="28"/>
        <v>#N/A</v>
      </c>
      <c r="F586" s="4">
        <f t="shared" si="29"/>
        <v>1.7000000000000001E-2</v>
      </c>
    </row>
    <row r="587" spans="1:6" x14ac:dyDescent="0.25">
      <c r="A587" t="s">
        <v>584</v>
      </c>
      <c r="B587" s="2">
        <v>1.7000000000000001E-2</v>
      </c>
      <c r="D587" t="b">
        <f t="shared" si="27"/>
        <v>0</v>
      </c>
      <c r="E587" s="19" t="e">
        <f t="shared" si="28"/>
        <v>#N/A</v>
      </c>
      <c r="F587" s="4">
        <f t="shared" si="29"/>
        <v>1.7000000000000001E-2</v>
      </c>
    </row>
    <row r="588" spans="1:6" x14ac:dyDescent="0.25">
      <c r="A588" t="s">
        <v>585</v>
      </c>
      <c r="B588" s="2">
        <v>1.7000000000000001E-2</v>
      </c>
      <c r="D588" t="b">
        <f t="shared" si="27"/>
        <v>0</v>
      </c>
      <c r="E588" s="19" t="e">
        <f t="shared" si="28"/>
        <v>#N/A</v>
      </c>
      <c r="F588" s="4">
        <f t="shared" si="29"/>
        <v>1.7000000000000001E-2</v>
      </c>
    </row>
    <row r="589" spans="1:6" x14ac:dyDescent="0.25">
      <c r="A589" t="s">
        <v>586</v>
      </c>
      <c r="B589" s="2">
        <v>1.7000000000000001E-2</v>
      </c>
      <c r="D589" t="b">
        <f t="shared" si="27"/>
        <v>0</v>
      </c>
      <c r="E589" s="19" t="e">
        <f t="shared" si="28"/>
        <v>#N/A</v>
      </c>
      <c r="F589" s="4">
        <f t="shared" si="29"/>
        <v>1.7000000000000001E-2</v>
      </c>
    </row>
    <row r="590" spans="1:6" x14ac:dyDescent="0.25">
      <c r="A590" t="s">
        <v>587</v>
      </c>
      <c r="B590" s="2">
        <v>1.6E-2</v>
      </c>
      <c r="D590" t="b">
        <f t="shared" si="27"/>
        <v>0</v>
      </c>
      <c r="E590" s="19" t="e">
        <f t="shared" si="28"/>
        <v>#N/A</v>
      </c>
      <c r="F590" s="4">
        <f t="shared" si="29"/>
        <v>1.6E-2</v>
      </c>
    </row>
    <row r="591" spans="1:6" x14ac:dyDescent="0.25">
      <c r="A591" t="s">
        <v>588</v>
      </c>
      <c r="B591" s="2">
        <v>1.6E-2</v>
      </c>
      <c r="D591" t="b">
        <f t="shared" si="27"/>
        <v>0</v>
      </c>
      <c r="E591" s="19" t="e">
        <f t="shared" si="28"/>
        <v>#N/A</v>
      </c>
      <c r="F591" s="4">
        <f t="shared" si="29"/>
        <v>1.6E-2</v>
      </c>
    </row>
    <row r="592" spans="1:6" x14ac:dyDescent="0.25">
      <c r="A592" t="s">
        <v>589</v>
      </c>
      <c r="B592" s="2">
        <v>1.6E-2</v>
      </c>
      <c r="D592" t="b">
        <f t="shared" si="27"/>
        <v>0</v>
      </c>
      <c r="E592" s="19" t="e">
        <f t="shared" si="28"/>
        <v>#N/A</v>
      </c>
      <c r="F592" s="4">
        <f t="shared" si="29"/>
        <v>1.6E-2</v>
      </c>
    </row>
    <row r="593" spans="1:6" x14ac:dyDescent="0.25">
      <c r="A593" t="s">
        <v>590</v>
      </c>
      <c r="B593" s="2">
        <v>1.6E-2</v>
      </c>
      <c r="D593" t="b">
        <f t="shared" si="27"/>
        <v>0</v>
      </c>
      <c r="E593" s="19" t="e">
        <f t="shared" si="28"/>
        <v>#N/A</v>
      </c>
      <c r="F593" s="4">
        <f t="shared" si="29"/>
        <v>1.6E-2</v>
      </c>
    </row>
    <row r="594" spans="1:6" x14ac:dyDescent="0.25">
      <c r="A594" t="s">
        <v>591</v>
      </c>
      <c r="B594" s="2">
        <v>1.6E-2</v>
      </c>
      <c r="D594" t="b">
        <f t="shared" si="27"/>
        <v>0</v>
      </c>
      <c r="E594" s="19" t="e">
        <f t="shared" si="28"/>
        <v>#N/A</v>
      </c>
      <c r="F594" s="4">
        <f t="shared" si="29"/>
        <v>1.6E-2</v>
      </c>
    </row>
    <row r="595" spans="1:6" x14ac:dyDescent="0.25">
      <c r="A595" t="s">
        <v>592</v>
      </c>
      <c r="B595" s="2">
        <v>1.6E-2</v>
      </c>
      <c r="D595" t="b">
        <f t="shared" si="27"/>
        <v>0</v>
      </c>
      <c r="E595" s="19" t="e">
        <f t="shared" si="28"/>
        <v>#N/A</v>
      </c>
      <c r="F595" s="4">
        <f t="shared" si="29"/>
        <v>1.6E-2</v>
      </c>
    </row>
    <row r="596" spans="1:6" x14ac:dyDescent="0.25">
      <c r="A596" t="s">
        <v>593</v>
      </c>
      <c r="B596" s="2">
        <v>1.6E-2</v>
      </c>
      <c r="D596" t="b">
        <f t="shared" si="27"/>
        <v>0</v>
      </c>
      <c r="E596" s="19" t="e">
        <f t="shared" si="28"/>
        <v>#N/A</v>
      </c>
      <c r="F596" s="4">
        <f t="shared" si="29"/>
        <v>1.6E-2</v>
      </c>
    </row>
    <row r="597" spans="1:6" x14ac:dyDescent="0.25">
      <c r="A597" t="s">
        <v>594</v>
      </c>
      <c r="B597" s="2">
        <v>1.6E-2</v>
      </c>
      <c r="D597" t="b">
        <f t="shared" si="27"/>
        <v>0</v>
      </c>
      <c r="E597" s="19" t="e">
        <f t="shared" si="28"/>
        <v>#N/A</v>
      </c>
      <c r="F597" s="4">
        <f t="shared" si="29"/>
        <v>1.6E-2</v>
      </c>
    </row>
    <row r="598" spans="1:6" x14ac:dyDescent="0.25">
      <c r="A598" t="s">
        <v>595</v>
      </c>
      <c r="B598" s="2">
        <v>1.6E-2</v>
      </c>
      <c r="D598" t="b">
        <f t="shared" si="27"/>
        <v>0</v>
      </c>
      <c r="E598" s="19" t="e">
        <f t="shared" si="28"/>
        <v>#N/A</v>
      </c>
      <c r="F598" s="4">
        <f t="shared" si="29"/>
        <v>1.6E-2</v>
      </c>
    </row>
    <row r="599" spans="1:6" x14ac:dyDescent="0.25">
      <c r="A599" t="s">
        <v>596</v>
      </c>
      <c r="B599" s="2">
        <v>1.6E-2</v>
      </c>
      <c r="D599" t="b">
        <f t="shared" si="27"/>
        <v>0</v>
      </c>
      <c r="E599" s="19" t="e">
        <f t="shared" si="28"/>
        <v>#N/A</v>
      </c>
      <c r="F599" s="4">
        <f t="shared" si="29"/>
        <v>1.6E-2</v>
      </c>
    </row>
    <row r="600" spans="1:6" x14ac:dyDescent="0.25">
      <c r="A600" t="s">
        <v>597</v>
      </c>
      <c r="B600" s="2">
        <v>1.6E-2</v>
      </c>
      <c r="D600" t="b">
        <f t="shared" si="27"/>
        <v>0</v>
      </c>
      <c r="E600" s="19" t="e">
        <f t="shared" si="28"/>
        <v>#N/A</v>
      </c>
      <c r="F600" s="4">
        <f t="shared" si="29"/>
        <v>1.6E-2</v>
      </c>
    </row>
    <row r="601" spans="1:6" x14ac:dyDescent="0.25">
      <c r="A601" t="s">
        <v>598</v>
      </c>
      <c r="B601" s="2">
        <v>1.6E-2</v>
      </c>
      <c r="D601" t="b">
        <f t="shared" si="27"/>
        <v>0</v>
      </c>
      <c r="E601" s="19" t="e">
        <f t="shared" si="28"/>
        <v>#N/A</v>
      </c>
      <c r="F601" s="4">
        <f t="shared" si="29"/>
        <v>1.6E-2</v>
      </c>
    </row>
    <row r="602" spans="1:6" x14ac:dyDescent="0.25">
      <c r="A602" t="s">
        <v>491</v>
      </c>
      <c r="B602" s="2">
        <v>1.4999999999999999E-2</v>
      </c>
      <c r="C602" s="18">
        <v>44429</v>
      </c>
      <c r="D602" t="b">
        <f t="shared" si="27"/>
        <v>1</v>
      </c>
      <c r="E602" s="19">
        <f t="shared" si="28"/>
        <v>1.4999999999999999E-2</v>
      </c>
      <c r="F602" s="4" t="e">
        <f t="shared" si="29"/>
        <v>#N/A</v>
      </c>
    </row>
    <row r="603" spans="1:6" x14ac:dyDescent="0.25">
      <c r="A603" t="s">
        <v>599</v>
      </c>
      <c r="B603" s="2">
        <v>1.4999999999999999E-2</v>
      </c>
      <c r="D603" t="b">
        <f t="shared" si="27"/>
        <v>0</v>
      </c>
      <c r="E603" s="19" t="e">
        <f t="shared" si="28"/>
        <v>#N/A</v>
      </c>
      <c r="F603" s="4">
        <f t="shared" si="29"/>
        <v>1.4999999999999999E-2</v>
      </c>
    </row>
    <row r="604" spans="1:6" x14ac:dyDescent="0.25">
      <c r="A604" t="s">
        <v>600</v>
      </c>
      <c r="B604" s="2">
        <v>1.4999999999999999E-2</v>
      </c>
      <c r="D604" t="b">
        <f t="shared" si="27"/>
        <v>0</v>
      </c>
      <c r="E604" s="19" t="e">
        <f t="shared" si="28"/>
        <v>#N/A</v>
      </c>
      <c r="F604" s="4">
        <f t="shared" si="29"/>
        <v>1.4999999999999999E-2</v>
      </c>
    </row>
    <row r="605" spans="1:6" x14ac:dyDescent="0.25">
      <c r="A605" t="s">
        <v>601</v>
      </c>
      <c r="B605" s="2">
        <v>1.4999999999999999E-2</v>
      </c>
      <c r="D605" t="b">
        <f t="shared" si="27"/>
        <v>0</v>
      </c>
      <c r="E605" s="19" t="e">
        <f t="shared" si="28"/>
        <v>#N/A</v>
      </c>
      <c r="F605" s="4">
        <f t="shared" si="29"/>
        <v>1.4999999999999999E-2</v>
      </c>
    </row>
    <row r="606" spans="1:6" x14ac:dyDescent="0.25">
      <c r="A606" t="s">
        <v>602</v>
      </c>
      <c r="B606" s="2">
        <v>1.4999999999999999E-2</v>
      </c>
      <c r="D606" t="b">
        <f t="shared" si="27"/>
        <v>0</v>
      </c>
      <c r="E606" s="19" t="e">
        <f t="shared" si="28"/>
        <v>#N/A</v>
      </c>
      <c r="F606" s="4">
        <f t="shared" si="29"/>
        <v>1.4999999999999999E-2</v>
      </c>
    </row>
    <row r="607" spans="1:6" x14ac:dyDescent="0.25">
      <c r="A607" t="s">
        <v>603</v>
      </c>
      <c r="B607" s="2">
        <v>1.4999999999999999E-2</v>
      </c>
      <c r="D607" t="b">
        <f t="shared" si="27"/>
        <v>0</v>
      </c>
      <c r="E607" s="19" t="e">
        <f t="shared" si="28"/>
        <v>#N/A</v>
      </c>
      <c r="F607" s="4">
        <f t="shared" si="29"/>
        <v>1.4999999999999999E-2</v>
      </c>
    </row>
    <row r="608" spans="1:6" x14ac:dyDescent="0.25">
      <c r="A608" t="s">
        <v>604</v>
      </c>
      <c r="B608" s="2">
        <v>1.4999999999999999E-2</v>
      </c>
      <c r="D608" t="b">
        <f t="shared" si="27"/>
        <v>0</v>
      </c>
      <c r="E608" s="19" t="e">
        <f t="shared" si="28"/>
        <v>#N/A</v>
      </c>
      <c r="F608" s="4">
        <f t="shared" si="29"/>
        <v>1.4999999999999999E-2</v>
      </c>
    </row>
    <row r="609" spans="1:6" x14ac:dyDescent="0.25">
      <c r="A609" t="s">
        <v>605</v>
      </c>
      <c r="B609" s="2">
        <v>1.4999999999999999E-2</v>
      </c>
      <c r="D609" t="b">
        <f t="shared" si="27"/>
        <v>0</v>
      </c>
      <c r="E609" s="19" t="e">
        <f t="shared" si="28"/>
        <v>#N/A</v>
      </c>
      <c r="F609" s="4">
        <f t="shared" si="29"/>
        <v>1.4999999999999999E-2</v>
      </c>
    </row>
    <row r="610" spans="1:6" x14ac:dyDescent="0.25">
      <c r="A610" t="s">
        <v>606</v>
      </c>
      <c r="B610" s="2">
        <v>1.4E-2</v>
      </c>
      <c r="D610" t="b">
        <f t="shared" si="27"/>
        <v>0</v>
      </c>
      <c r="E610" s="19" t="e">
        <f t="shared" si="28"/>
        <v>#N/A</v>
      </c>
      <c r="F610" s="4">
        <f t="shared" si="29"/>
        <v>1.4E-2</v>
      </c>
    </row>
    <row r="611" spans="1:6" x14ac:dyDescent="0.25">
      <c r="A611" t="s">
        <v>607</v>
      </c>
      <c r="B611" s="2">
        <v>1.4E-2</v>
      </c>
      <c r="D611" t="b">
        <f t="shared" si="27"/>
        <v>0</v>
      </c>
      <c r="E611" s="19" t="e">
        <f t="shared" si="28"/>
        <v>#N/A</v>
      </c>
      <c r="F611" s="4">
        <f t="shared" si="29"/>
        <v>1.4E-2</v>
      </c>
    </row>
    <row r="612" spans="1:6" x14ac:dyDescent="0.25">
      <c r="A612" t="s">
        <v>608</v>
      </c>
      <c r="B612" s="2">
        <v>1.2999999999999999E-2</v>
      </c>
      <c r="D612" t="b">
        <f t="shared" si="27"/>
        <v>0</v>
      </c>
      <c r="E612" s="19" t="e">
        <f t="shared" si="28"/>
        <v>#N/A</v>
      </c>
      <c r="F612" s="4">
        <f t="shared" si="29"/>
        <v>1.2999999999999999E-2</v>
      </c>
    </row>
    <row r="613" spans="1:6" x14ac:dyDescent="0.25">
      <c r="A613" t="s">
        <v>609</v>
      </c>
      <c r="B613" s="2">
        <v>1.2999999999999999E-2</v>
      </c>
      <c r="D613" t="b">
        <f t="shared" si="27"/>
        <v>0</v>
      </c>
      <c r="E613" s="19" t="e">
        <f t="shared" si="28"/>
        <v>#N/A</v>
      </c>
      <c r="F613" s="4">
        <f t="shared" si="29"/>
        <v>1.2999999999999999E-2</v>
      </c>
    </row>
    <row r="614" spans="1:6" x14ac:dyDescent="0.25">
      <c r="A614" t="s">
        <v>610</v>
      </c>
      <c r="B614" s="2">
        <v>1.2999999999999999E-2</v>
      </c>
      <c r="D614" t="b">
        <f t="shared" si="27"/>
        <v>0</v>
      </c>
      <c r="E614" s="19" t="e">
        <f t="shared" si="28"/>
        <v>#N/A</v>
      </c>
      <c r="F614" s="4">
        <f t="shared" si="29"/>
        <v>1.2999999999999999E-2</v>
      </c>
    </row>
    <row r="615" spans="1:6" x14ac:dyDescent="0.25">
      <c r="A615" t="s">
        <v>611</v>
      </c>
      <c r="B615" s="2">
        <v>1.2999999999999999E-2</v>
      </c>
      <c r="D615" t="b">
        <f t="shared" si="27"/>
        <v>0</v>
      </c>
      <c r="E615" s="19" t="e">
        <f t="shared" si="28"/>
        <v>#N/A</v>
      </c>
      <c r="F615" s="4">
        <f t="shared" si="29"/>
        <v>1.2999999999999999E-2</v>
      </c>
    </row>
    <row r="616" spans="1:6" x14ac:dyDescent="0.25">
      <c r="A616" t="s">
        <v>612</v>
      </c>
      <c r="B616" s="2">
        <v>1.2999999999999999E-2</v>
      </c>
      <c r="D616" t="b">
        <f t="shared" si="27"/>
        <v>0</v>
      </c>
      <c r="E616" s="19" t="e">
        <f t="shared" si="28"/>
        <v>#N/A</v>
      </c>
      <c r="F616" s="4">
        <f t="shared" si="29"/>
        <v>1.2999999999999999E-2</v>
      </c>
    </row>
    <row r="617" spans="1:6" x14ac:dyDescent="0.25">
      <c r="A617" t="s">
        <v>613</v>
      </c>
      <c r="B617" s="2">
        <v>1.2999999999999999E-2</v>
      </c>
      <c r="D617" t="b">
        <f t="shared" si="27"/>
        <v>0</v>
      </c>
      <c r="E617" s="19" t="e">
        <f t="shared" si="28"/>
        <v>#N/A</v>
      </c>
      <c r="F617" s="4">
        <f t="shared" si="29"/>
        <v>1.2999999999999999E-2</v>
      </c>
    </row>
    <row r="618" spans="1:6" x14ac:dyDescent="0.25">
      <c r="A618" t="s">
        <v>614</v>
      </c>
      <c r="B618" s="2">
        <v>1.2999999999999999E-2</v>
      </c>
      <c r="D618" t="b">
        <f t="shared" si="27"/>
        <v>0</v>
      </c>
      <c r="E618" s="19" t="e">
        <f t="shared" si="28"/>
        <v>#N/A</v>
      </c>
      <c r="F618" s="4">
        <f t="shared" si="29"/>
        <v>1.2999999999999999E-2</v>
      </c>
    </row>
    <row r="619" spans="1:6" x14ac:dyDescent="0.25">
      <c r="A619" t="s">
        <v>615</v>
      </c>
      <c r="B619" s="2">
        <v>1.2999999999999999E-2</v>
      </c>
      <c r="D619" t="b">
        <f t="shared" si="27"/>
        <v>0</v>
      </c>
      <c r="E619" s="19" t="e">
        <f t="shared" si="28"/>
        <v>#N/A</v>
      </c>
      <c r="F619" s="4">
        <f t="shared" si="29"/>
        <v>1.2999999999999999E-2</v>
      </c>
    </row>
    <row r="620" spans="1:6" x14ac:dyDescent="0.25">
      <c r="A620" t="s">
        <v>616</v>
      </c>
      <c r="B620" s="2">
        <v>1.2E-2</v>
      </c>
      <c r="D620" t="b">
        <f t="shared" si="27"/>
        <v>0</v>
      </c>
      <c r="E620" s="19" t="e">
        <f t="shared" si="28"/>
        <v>#N/A</v>
      </c>
      <c r="F620" s="4">
        <f t="shared" si="29"/>
        <v>1.2E-2</v>
      </c>
    </row>
    <row r="621" spans="1:6" x14ac:dyDescent="0.25">
      <c r="A621" t="s">
        <v>617</v>
      </c>
      <c r="B621" s="2">
        <v>1.2E-2</v>
      </c>
      <c r="D621" t="b">
        <f t="shared" si="27"/>
        <v>0</v>
      </c>
      <c r="E621" s="19" t="e">
        <f t="shared" si="28"/>
        <v>#N/A</v>
      </c>
      <c r="F621" s="4">
        <f t="shared" si="29"/>
        <v>1.2E-2</v>
      </c>
    </row>
    <row r="622" spans="1:6" x14ac:dyDescent="0.25">
      <c r="A622" t="s">
        <v>618</v>
      </c>
      <c r="B622" s="2">
        <v>1.2E-2</v>
      </c>
      <c r="D622" t="b">
        <f t="shared" si="27"/>
        <v>0</v>
      </c>
      <c r="E622" s="19" t="e">
        <f t="shared" si="28"/>
        <v>#N/A</v>
      </c>
      <c r="F622" s="4">
        <f t="shared" si="29"/>
        <v>1.2E-2</v>
      </c>
    </row>
    <row r="623" spans="1:6" x14ac:dyDescent="0.25">
      <c r="A623" t="s">
        <v>619</v>
      </c>
      <c r="B623" s="2">
        <v>1.2E-2</v>
      </c>
      <c r="D623" t="b">
        <f t="shared" si="27"/>
        <v>0</v>
      </c>
      <c r="E623" s="19" t="e">
        <f t="shared" si="28"/>
        <v>#N/A</v>
      </c>
      <c r="F623" s="4">
        <f t="shared" si="29"/>
        <v>1.2E-2</v>
      </c>
    </row>
    <row r="624" spans="1:6" x14ac:dyDescent="0.25">
      <c r="A624" t="s">
        <v>620</v>
      </c>
      <c r="B624" s="2">
        <v>1.2E-2</v>
      </c>
      <c r="D624" t="b">
        <f t="shared" si="27"/>
        <v>0</v>
      </c>
      <c r="E624" s="19" t="e">
        <f t="shared" si="28"/>
        <v>#N/A</v>
      </c>
      <c r="F624" s="4">
        <f t="shared" si="29"/>
        <v>1.2E-2</v>
      </c>
    </row>
    <row r="625" spans="1:6" x14ac:dyDescent="0.25">
      <c r="A625" t="s">
        <v>621</v>
      </c>
      <c r="B625" s="2">
        <v>1.2E-2</v>
      </c>
      <c r="D625" t="b">
        <f t="shared" si="27"/>
        <v>0</v>
      </c>
      <c r="E625" s="19" t="e">
        <f t="shared" si="28"/>
        <v>#N/A</v>
      </c>
      <c r="F625" s="4">
        <f t="shared" si="29"/>
        <v>1.2E-2</v>
      </c>
    </row>
    <row r="626" spans="1:6" x14ac:dyDescent="0.25">
      <c r="A626" t="s">
        <v>622</v>
      </c>
      <c r="B626" s="2">
        <v>1.2E-2</v>
      </c>
      <c r="D626" t="b">
        <f t="shared" si="27"/>
        <v>0</v>
      </c>
      <c r="E626" s="19" t="e">
        <f t="shared" si="28"/>
        <v>#N/A</v>
      </c>
      <c r="F626" s="4">
        <f t="shared" si="29"/>
        <v>1.2E-2</v>
      </c>
    </row>
    <row r="627" spans="1:6" x14ac:dyDescent="0.25">
      <c r="A627" t="s">
        <v>623</v>
      </c>
      <c r="B627" s="2">
        <v>1.2E-2</v>
      </c>
      <c r="D627" t="b">
        <f t="shared" si="27"/>
        <v>0</v>
      </c>
      <c r="E627" s="19" t="e">
        <f t="shared" si="28"/>
        <v>#N/A</v>
      </c>
      <c r="F627" s="4">
        <f t="shared" si="29"/>
        <v>1.2E-2</v>
      </c>
    </row>
    <row r="628" spans="1:6" x14ac:dyDescent="0.25">
      <c r="A628" t="s">
        <v>624</v>
      </c>
      <c r="B628" s="2">
        <v>1.0999999999999999E-2</v>
      </c>
      <c r="D628" t="b">
        <f t="shared" si="27"/>
        <v>0</v>
      </c>
      <c r="E628" s="19" t="e">
        <f t="shared" si="28"/>
        <v>#N/A</v>
      </c>
      <c r="F628" s="4">
        <f t="shared" si="29"/>
        <v>1.0999999999999999E-2</v>
      </c>
    </row>
    <row r="629" spans="1:6" x14ac:dyDescent="0.25">
      <c r="A629" t="s">
        <v>625</v>
      </c>
      <c r="B629" s="2">
        <v>1.0999999999999999E-2</v>
      </c>
      <c r="D629" t="b">
        <f t="shared" si="27"/>
        <v>0</v>
      </c>
      <c r="E629" s="19" t="e">
        <f t="shared" si="28"/>
        <v>#N/A</v>
      </c>
      <c r="F629" s="4">
        <f t="shared" si="29"/>
        <v>1.0999999999999999E-2</v>
      </c>
    </row>
    <row r="630" spans="1:6" x14ac:dyDescent="0.25">
      <c r="A630" t="s">
        <v>626</v>
      </c>
      <c r="B630" s="2">
        <v>1.0999999999999999E-2</v>
      </c>
      <c r="D630" t="b">
        <f t="shared" si="27"/>
        <v>0</v>
      </c>
      <c r="E630" s="19" t="e">
        <f t="shared" si="28"/>
        <v>#N/A</v>
      </c>
      <c r="F630" s="4">
        <f t="shared" si="29"/>
        <v>1.0999999999999999E-2</v>
      </c>
    </row>
    <row r="631" spans="1:6" x14ac:dyDescent="0.25">
      <c r="A631" t="s">
        <v>627</v>
      </c>
      <c r="B631" s="2">
        <v>1.0999999999999999E-2</v>
      </c>
      <c r="D631" t="b">
        <f t="shared" si="27"/>
        <v>0</v>
      </c>
      <c r="E631" s="19" t="e">
        <f t="shared" si="28"/>
        <v>#N/A</v>
      </c>
      <c r="F631" s="4">
        <f t="shared" si="29"/>
        <v>1.0999999999999999E-2</v>
      </c>
    </row>
    <row r="632" spans="1:6" x14ac:dyDescent="0.25">
      <c r="A632" t="s">
        <v>628</v>
      </c>
      <c r="B632" s="2">
        <v>1.0999999999999999E-2</v>
      </c>
      <c r="D632" t="b">
        <f t="shared" si="27"/>
        <v>0</v>
      </c>
      <c r="E632" s="19" t="e">
        <f t="shared" si="28"/>
        <v>#N/A</v>
      </c>
      <c r="F632" s="4">
        <f t="shared" si="29"/>
        <v>1.0999999999999999E-2</v>
      </c>
    </row>
    <row r="633" spans="1:6" x14ac:dyDescent="0.25">
      <c r="A633" t="s">
        <v>629</v>
      </c>
      <c r="B633" s="2">
        <v>1.0999999999999999E-2</v>
      </c>
      <c r="D633" t="b">
        <f t="shared" si="27"/>
        <v>0</v>
      </c>
      <c r="E633" s="19" t="e">
        <f t="shared" si="28"/>
        <v>#N/A</v>
      </c>
      <c r="F633" s="4">
        <f t="shared" si="29"/>
        <v>1.0999999999999999E-2</v>
      </c>
    </row>
    <row r="634" spans="1:6" x14ac:dyDescent="0.25">
      <c r="A634" t="s">
        <v>630</v>
      </c>
      <c r="B634" s="2">
        <v>0.01</v>
      </c>
      <c r="D634" t="b">
        <f t="shared" si="27"/>
        <v>0</v>
      </c>
      <c r="E634" s="19" t="e">
        <f t="shared" si="28"/>
        <v>#N/A</v>
      </c>
      <c r="F634" s="4">
        <f t="shared" si="29"/>
        <v>0.01</v>
      </c>
    </row>
    <row r="635" spans="1:6" x14ac:dyDescent="0.25">
      <c r="A635" t="s">
        <v>631</v>
      </c>
      <c r="B635" s="2">
        <v>0.01</v>
      </c>
      <c r="D635" t="b">
        <f t="shared" si="27"/>
        <v>0</v>
      </c>
      <c r="E635" s="19" t="e">
        <f t="shared" si="28"/>
        <v>#N/A</v>
      </c>
      <c r="F635" s="4">
        <f t="shared" si="29"/>
        <v>0.01</v>
      </c>
    </row>
    <row r="636" spans="1:6" x14ac:dyDescent="0.25">
      <c r="A636" t="s">
        <v>632</v>
      </c>
      <c r="B636" s="2">
        <v>0.01</v>
      </c>
      <c r="D636" t="b">
        <f t="shared" si="27"/>
        <v>0</v>
      </c>
      <c r="E636" s="19" t="e">
        <f t="shared" si="28"/>
        <v>#N/A</v>
      </c>
      <c r="F636" s="4">
        <f t="shared" si="29"/>
        <v>0.01</v>
      </c>
    </row>
    <row r="637" spans="1:6" x14ac:dyDescent="0.25">
      <c r="A637" t="s">
        <v>633</v>
      </c>
      <c r="B637" s="2">
        <v>8.9999999999999993E-3</v>
      </c>
      <c r="D637" t="b">
        <f t="shared" si="27"/>
        <v>0</v>
      </c>
      <c r="E637" s="19" t="e">
        <f t="shared" si="28"/>
        <v>#N/A</v>
      </c>
      <c r="F637" s="4">
        <f t="shared" si="29"/>
        <v>8.9999999999999993E-3</v>
      </c>
    </row>
    <row r="638" spans="1:6" x14ac:dyDescent="0.25">
      <c r="A638" t="s">
        <v>634</v>
      </c>
      <c r="B638" s="2">
        <v>7.0000000000000001E-3</v>
      </c>
      <c r="D638" t="b">
        <f t="shared" si="27"/>
        <v>0</v>
      </c>
      <c r="E638" s="19" t="e">
        <f t="shared" si="28"/>
        <v>#N/A</v>
      </c>
      <c r="F638" s="4">
        <f t="shared" si="29"/>
        <v>7.0000000000000001E-3</v>
      </c>
    </row>
  </sheetData>
  <autoFilter ref="A1:F638" xr:uid="{46F0C732-6C5F-4B20-AE59-EC935400D3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3212-DD51-434D-8C04-FA8CEC628427}">
  <dimension ref="A1"/>
  <sheetViews>
    <sheetView zoomScale="85" zoomScaleNormal="85" workbookViewId="0">
      <selection activeCell="I36" sqref="I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Feuil1</vt:lpstr>
      <vt:lpstr>Graphe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elmay</dc:creator>
  <cp:lastModifiedBy>elmay</cp:lastModifiedBy>
  <dcterms:created xsi:type="dcterms:W3CDTF">2021-08-22T19:54:57Z</dcterms:created>
  <dcterms:modified xsi:type="dcterms:W3CDTF">2021-08-22T22:08:11Z</dcterms:modified>
</cp:coreProperties>
</file>