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b1j\OneDrive\Documents\GitHub\ArClOTs\data\"/>
    </mc:Choice>
  </mc:AlternateContent>
  <xr:revisionPtr revIDLastSave="0" documentId="13_ncr:1_{A40FA191-27DB-4C6C-A2E0-8B61198EEF20}" xr6:coauthVersionLast="46" xr6:coauthVersionMax="46" xr10:uidLastSave="{00000000-0000-0000-0000-000000000000}"/>
  <bookViews>
    <workbookView xWindow="-26192" yWindow="-109" windowWidth="26301" windowHeight="14889" xr2:uid="{2C0A334A-B988-473C-A565-C41D31DD3C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<sst xmlns="http://schemas.openxmlformats.org/spreadsheetml/2006/main" count="29" uniqueCount="29">
  <si>
    <t>ligand_smiles</t>
  </si>
  <si>
    <t>cl_to_ots_selectivity</t>
  </si>
  <si>
    <t>idx</t>
  </si>
  <si>
    <t>P(C1CCCCC1)(C2CCCCC2)C3CCCCC3</t>
  </si>
  <si>
    <t>ligand_name</t>
  </si>
  <si>
    <t>PCy3</t>
  </si>
  <si>
    <t>PPh3</t>
  </si>
  <si>
    <t>P(p-OMePh)3</t>
  </si>
  <si>
    <t>P(p-FPh)3</t>
  </si>
  <si>
    <t>PPhMe2</t>
  </si>
  <si>
    <t>PPhEt2</t>
  </si>
  <si>
    <t>PPh2Me</t>
  </si>
  <si>
    <t>P(n-Bu)3</t>
  </si>
  <si>
    <t>P(i-bu)3</t>
  </si>
  <si>
    <t>PEt3</t>
  </si>
  <si>
    <t>PMe3</t>
  </si>
  <si>
    <t>P(C1=CC=CC=C1)(C2=CC=CC=C2)C3=CC=CC=C3</t>
  </si>
  <si>
    <t>COC(C=C1)=CC=C1P(C2=CC=C(OC)C=C2)C3=CC=C(OC)C=C3</t>
  </si>
  <si>
    <t>FC(C=C1)=CC=C1P(C2=CC=C(F)C=C2)C3=CC=C(F)C=C3</t>
  </si>
  <si>
    <t>CP(C)C1=CC=CC=C1</t>
  </si>
  <si>
    <t>CCP(C1=CC=CC=C1)CC</t>
  </si>
  <si>
    <t>CCP(C1=CC=CC=C1)C2=CC=CC=C2</t>
  </si>
  <si>
    <t>CCCCP(CCCC)CCCC</t>
  </si>
  <si>
    <t>CC(C)CP(CC(C)C)CC(C)C</t>
  </si>
  <si>
    <t>Bis(dicyclohexylphosphino)ferrocene</t>
  </si>
  <si>
    <t>CCP(CC)CC</t>
  </si>
  <si>
    <t>CP(C)C</t>
  </si>
  <si>
    <t>C1=CC=C(C=C1)P([C-]2C=CC=C2)C3=CC=CC=C3.C1=CC=C(C=C1)P([C-]2C=CC=C2)C3=CC=CC=C3.[Fe+2]</t>
  </si>
  <si>
    <t>ln_selectivity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</si>
</sst>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28E60-155C-4048-A2C5-5482897B1E1E}">
  <dimension ref="A1:E13"/>
  <sheetViews>
    <sheetView tabSelected="1" workbookViewId="0">
      <selection activeCell="E1" sqref="E1"/>
    </sheetView>
  </sheetViews>
  <sheetFormatPr defaultRowHeight="14.3" x14ac:dyDescent="0.25"/>
  <cols>
    <col min="2" max="2" width="11.625" customWidth="1"/>
    <col min="3" max="3" width="12.875" customWidth="1"/>
    <col min="4" max="4" width="18.125" customWidth="1"/>
  </cols>
  <sheetData>
    <row r="1" spans="1:5" x14ac:dyDescent="0.25">
      <c r="A1" t="s">
        <v>2</v>
      </c>
      <c r="B1" t="s">
        <v>4</v>
      </c>
      <c r="C1" t="s">
        <v>0</v>
      </c>
      <c r="D1" t="s">
        <v>1</v>
      </c>
      <c r="E1" t="s">
        <v>28</v>
      </c>
    </row>
    <row r="2" spans="1:5" x14ac:dyDescent="0.25">
      <c r="A2">
        <v>1</v>
      </c>
      <c r="B2" t="s">
        <v>6</v>
      </c>
      <c r="C2" t="s">
        <v>16</v>
      </c>
      <c r="D2" s="1">
        <v>99</v>
      </c>
      <c r="E2">
        <f>LN(D2)</f>
        <v>4.5951198501345898</v>
      </c>
    </row>
    <row r="3" spans="1:5" x14ac:dyDescent="0.25">
      <c r="A3">
        <v>2</v>
      </c>
      <c r="B3" t="s">
        <v>7</v>
      </c>
      <c r="C3" t="s">
        <v>17</v>
      </c>
      <c r="D3" s="1">
        <v>99</v>
      </c>
      <c r="E3">
        <f t="shared" ref="E3:E13" si="0">LN(D3)</f>
        <v>4.5951198501345898</v>
      </c>
    </row>
    <row r="4" spans="1:5" x14ac:dyDescent="0.25">
      <c r="A4">
        <v>3</v>
      </c>
      <c r="B4" t="s">
        <v>8</v>
      </c>
      <c r="C4" t="s">
        <v>18</v>
      </c>
      <c r="D4" s="1">
        <v>99</v>
      </c>
      <c r="E4">
        <f t="shared" si="0"/>
        <v>4.5951198501345898</v>
      </c>
    </row>
    <row r="5" spans="1:5" x14ac:dyDescent="0.25">
      <c r="A5">
        <v>4</v>
      </c>
      <c r="B5" t="s">
        <v>9</v>
      </c>
      <c r="C5" t="s">
        <v>19</v>
      </c>
      <c r="D5" s="1">
        <v>0.17543859649122806</v>
      </c>
      <c r="E5">
        <f t="shared" si="0"/>
        <v>-1.7404661748405046</v>
      </c>
    </row>
    <row r="6" spans="1:5" x14ac:dyDescent="0.25">
      <c r="A6">
        <v>5</v>
      </c>
      <c r="B6" t="s">
        <v>10</v>
      </c>
      <c r="C6" t="s">
        <v>20</v>
      </c>
      <c r="D6" s="1">
        <v>2.2000000000000002</v>
      </c>
      <c r="E6">
        <f t="shared" si="0"/>
        <v>0.78845736036427028</v>
      </c>
    </row>
    <row r="7" spans="1:5" x14ac:dyDescent="0.25">
      <c r="A7">
        <v>6</v>
      </c>
      <c r="B7" t="s">
        <v>11</v>
      </c>
      <c r="C7" t="s">
        <v>21</v>
      </c>
      <c r="D7" s="1">
        <v>1</v>
      </c>
      <c r="E7">
        <f t="shared" si="0"/>
        <v>0</v>
      </c>
    </row>
    <row r="8" spans="1:5" x14ac:dyDescent="0.25">
      <c r="A8">
        <v>7</v>
      </c>
      <c r="B8" t="s">
        <v>5</v>
      </c>
      <c r="C8" t="s">
        <v>3</v>
      </c>
      <c r="D8" s="1">
        <v>1.5</v>
      </c>
      <c r="E8">
        <f t="shared" si="0"/>
        <v>0.40546510810816438</v>
      </c>
    </row>
    <row r="9" spans="1:5" x14ac:dyDescent="0.25">
      <c r="A9">
        <v>8</v>
      </c>
      <c r="B9" t="s">
        <v>12</v>
      </c>
      <c r="C9" t="s">
        <v>22</v>
      </c>
      <c r="D9" s="1">
        <v>1.1000000000000001</v>
      </c>
      <c r="E9">
        <f t="shared" si="0"/>
        <v>9.5310179804324935E-2</v>
      </c>
    </row>
    <row r="10" spans="1:5" x14ac:dyDescent="0.25">
      <c r="A10">
        <v>9</v>
      </c>
      <c r="B10" t="s">
        <v>13</v>
      </c>
      <c r="C10" t="s">
        <v>23</v>
      </c>
      <c r="D10" s="1">
        <v>2.9</v>
      </c>
      <c r="E10">
        <f t="shared" si="0"/>
        <v>1.0647107369924282</v>
      </c>
    </row>
    <row r="11" spans="1:5" x14ac:dyDescent="0.25">
      <c r="A11">
        <v>10</v>
      </c>
      <c r="B11" t="s">
        <v>24</v>
      </c>
      <c r="C11" t="s">
        <v>27</v>
      </c>
      <c r="D11" s="1">
        <v>99</v>
      </c>
      <c r="E11">
        <f t="shared" si="0"/>
        <v>4.5951198501345898</v>
      </c>
    </row>
    <row r="12" spans="1:5" x14ac:dyDescent="0.25">
      <c r="A12">
        <v>11</v>
      </c>
      <c r="B12" t="s">
        <v>14</v>
      </c>
      <c r="C12" t="s">
        <v>25</v>
      </c>
      <c r="D12" s="1">
        <v>1.8</v>
      </c>
      <c r="E12">
        <f t="shared" si="0"/>
        <v>0.58778666490211906</v>
      </c>
    </row>
    <row r="13" spans="1:5" x14ac:dyDescent="0.25">
      <c r="A13">
        <v>12</v>
      </c>
      <c r="B13" t="s">
        <v>15</v>
      </c>
      <c r="C13" t="s">
        <v>26</v>
      </c>
      <c r="D13" s="1">
        <v>0.15873015873015872</v>
      </c>
      <c r="E13">
        <f t="shared" si="0"/>
        <v>-1.8405496333974871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Burns</dc:creator>
  <cp:lastModifiedBy>Jackson Burns</cp:lastModifiedBy>
  <dcterms:created xsi:type="dcterms:W3CDTF">2022-01-11T03:40:24Z</dcterms:created>
  <dcterms:modified xsi:type="dcterms:W3CDTF">2022-01-13T20:06:46Z</dcterms:modified>
</cp:coreProperties>
</file>