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wb1j\OneDrive\Documents\GitHub\ArClOTs\data\"/>
    </mc:Choice>
  </mc:AlternateContent>
  <xr:revisionPtr revIDLastSave="0" documentId="13_ncr:1_{D662E37F-6FFD-45DB-AEAB-A2C5CFD36D42}" xr6:coauthVersionLast="47" xr6:coauthVersionMax="47" xr10:uidLastSave="{00000000-0000-0000-0000-000000000000}"/>
  <bookViews>
    <workbookView xWindow="-40863" yWindow="-5094" windowWidth="14889" windowHeight="26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<sst xmlns="http://schemas.openxmlformats.org/spreadsheetml/2006/main" count="57" uniqueCount="56">
  <si>
    <t>number</t>
  </si>
  <si>
    <t>SMILES</t>
  </si>
  <si>
    <t>Ligand</t>
  </si>
  <si>
    <t>starting_material</t>
  </si>
  <si>
    <t>Ots_product</t>
  </si>
  <si>
    <t>Cl_product</t>
  </si>
  <si>
    <t>c3c(P(c1ccccc1)c2ccccc2)cccc3</t>
  </si>
  <si>
    <t>Name</t>
  </si>
  <si>
    <t>Selectivity</t>
  </si>
  <si>
    <t>ln(Selectivity)</t>
  </si>
  <si>
    <t>Triphenylphosphine</t>
  </si>
  <si>
    <t>Tris(4-methoxyphenyl)phosphine</t>
  </si>
  <si>
    <t>O(c3ccc(P(c1ccc(OC)cc1)c2ccc(OC)cc2)cc3)C</t>
  </si>
  <si>
    <t>Tris(4-fluorophenyl)phosphine</t>
  </si>
  <si>
    <t>FC1=CC=C(C=C1)P(C2=CC=C(F)C=C2)C3=CC=C(F)C=C3</t>
  </si>
  <si>
    <t>dimethylphenylphosphine</t>
  </si>
  <si>
    <t>CP(C)C1=CC=CC=C1</t>
  </si>
  <si>
    <t>CCP(CC)c1ccccc1</t>
  </si>
  <si>
    <t>diethylphenylphosphine</t>
  </si>
  <si>
    <t>Methyldiphenylphosphine</t>
  </si>
  <si>
    <t>Tricyclohexylphosphine</t>
  </si>
  <si>
    <t>tri-n-butylphosphine</t>
  </si>
  <si>
    <t>CP(C1=CC=CC=C1)C2=CC=CC=C2</t>
  </si>
  <si>
    <t>C1(CCCCC1)P(C2CCCCC2)C3CCCCC3</t>
  </si>
  <si>
    <t>CCCCP(CCCC)CCCC</t>
  </si>
  <si>
    <t>Benzyldiphenylphosphine</t>
  </si>
  <si>
    <t>c3ccc(CP(c1ccccc1)c2ccccc2)cc3</t>
  </si>
  <si>
    <t>Isopropyldiphenylphosphine</t>
  </si>
  <si>
    <t>CC(C)P(C1=CC=CC=C1)C2=CC=CC=C2</t>
  </si>
  <si>
    <t>triethylphosphine</t>
  </si>
  <si>
    <t>CCP(CC)CC</t>
  </si>
  <si>
    <t>tris(furan-2-yl)phosphane</t>
  </si>
  <si>
    <t>c1coc(c1)P(c1ccco1)c1ccco1</t>
  </si>
  <si>
    <t>Ethyldiphenylphosphine</t>
  </si>
  <si>
    <t>CCP(c1ccccc1)c2ccccc2</t>
  </si>
  <si>
    <t>di-tert-butylmethylphosphine</t>
  </si>
  <si>
    <t>CP(C(C)(C)C)C(C)(C)C</t>
  </si>
  <si>
    <t>tert-Butyldiphenylphosphine</t>
  </si>
  <si>
    <t>CC(C)(C)P(C1=CC=CC=C1)C2=CC=CC=C2</t>
  </si>
  <si>
    <t>tert-butylbis(4-methoxyphenyl)phosphine</t>
  </si>
  <si>
    <t>CC(C)(C)P(C1=CC=C(OC)C=C1)C2=CC=C(OC)C=C2</t>
  </si>
  <si>
    <t>Tris[4-(trifluoromethyl)phenyl]phosphine</t>
  </si>
  <si>
    <t>FC(C(C=C1)=CC=C1P(C2=CC=C(C(F)(F)F)C=C2)C3=CC=C(C(F)(F)F)C=C3)(F)F</t>
  </si>
  <si>
    <t>dicyclohexyl(2,4,6‐trimethylphenyl)phosphane</t>
  </si>
  <si>
    <t>CC1=CC(C)=CC(C)=C1P(C2CCCCC2)C3CCCCC3</t>
  </si>
  <si>
    <t>Butyldi-1-adamantylphosphine</t>
  </si>
  <si>
    <t>P(C13CC2CC(C1)CC(C2)C3)(CCCC)C46CC5CC(CC(C4)C5)C6</t>
  </si>
  <si>
    <t>2-(Dicyclohexylphosphanyl)-2',6'-dimethoxybiphenyl</t>
  </si>
  <si>
    <t>COc1cccc(c1c1ccccc1P(C1CCCCC1)C1CCCCC1)OC</t>
  </si>
  <si>
    <t>Diphenyl[4-(N,N-dimethylamino)phenyl]phosphine</t>
  </si>
  <si>
    <t>CN(C)C(C=C1)=CC=C1P(C2=CC=CC=C2)C3=CC=CC=C3</t>
  </si>
  <si>
    <t>Di-tert-butylphenylphosphine</t>
  </si>
  <si>
    <t>CC(C)(C)P(c1ccccc1)C(C)(C)C</t>
  </si>
  <si>
    <t>Dicyclohexyl(ethyl)phosphine</t>
  </si>
  <si>
    <t>CCP(C1CCCCC1)C2CCCCC2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</si>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</sst>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D28" sqref="D28"/>
    </sheetView>
  </sheetViews>
  <sheetFormatPr defaultRowHeight="14.3" x14ac:dyDescent="0.25"/>
  <sheetData>
    <row r="1" spans="1:9" x14ac:dyDescent="0.25">
      <c r="A1" t="s">
        <v>0</v>
      </c>
      <c r="B1" t="s">
        <v>2</v>
      </c>
      <c r="C1" t="s">
        <v>7</v>
      </c>
      <c r="D1" t="s">
        <v>1</v>
      </c>
      <c r="E1" t="s">
        <v>3</v>
      </c>
      <c r="F1" t="s">
        <v>4</v>
      </c>
      <c r="G1" t="s">
        <v>5</v>
      </c>
      <c r="H1" t="s">
        <v>8</v>
      </c>
      <c r="I1" t="s">
        <v>9</v>
      </c>
    </row>
    <row r="2" spans="1:9" x14ac:dyDescent="0.25">
      <c r="A2">
        <v>1</v>
      </c>
      <c r="B2">
        <v>17</v>
      </c>
      <c r="C2" t="s">
        <v>10</v>
      </c>
      <c r="D2" s="1" t="s">
        <v>6</v>
      </c>
      <c r="E2">
        <v>65.832684383249955</v>
      </c>
      <c r="F2">
        <v>3.1170626295631716</v>
      </c>
      <c r="G2">
        <v>2.2998114968413259</v>
      </c>
      <c r="H2">
        <f>F2/G2</f>
        <v>1.355355703649755</v>
      </c>
      <c r="I2">
        <f>LN(H2)</f>
        <v>0.30406393180007779</v>
      </c>
    </row>
    <row r="3" spans="1:9" x14ac:dyDescent="0.25">
      <c r="A3">
        <v>2</v>
      </c>
      <c r="B3">
        <v>11</v>
      </c>
      <c r="C3" t="s">
        <v>11</v>
      </c>
      <c r="D3" t="s">
        <v>12</v>
      </c>
      <c r="E3">
        <v>72.005270614707911</v>
      </c>
      <c r="F3">
        <v>4.8830852624585654</v>
      </c>
      <c r="G3">
        <v>2.5620949302327083</v>
      </c>
      <c r="H3">
        <f t="shared" ref="H3:H25" si="0">F3/G3</f>
        <v>1.9058955251182077</v>
      </c>
      <c r="I3">
        <f t="shared" ref="I3:I25" si="1">LN(H3)</f>
        <v>0.64495199004563919</v>
      </c>
    </row>
    <row r="4" spans="1:9" x14ac:dyDescent="0.25">
      <c r="A4">
        <v>3</v>
      </c>
      <c r="B4">
        <v>227</v>
      </c>
      <c r="C4" s="1" t="s">
        <v>13</v>
      </c>
      <c r="D4" t="s">
        <v>14</v>
      </c>
      <c r="E4">
        <v>66.396228742274687</v>
      </c>
      <c r="F4">
        <v>2.957884928780659</v>
      </c>
      <c r="G4">
        <v>2.272104095056259</v>
      </c>
      <c r="H4">
        <f t="shared" si="0"/>
        <v>1.3018263270668589</v>
      </c>
      <c r="I4">
        <f t="shared" si="1"/>
        <v>0.26376814553965622</v>
      </c>
    </row>
    <row r="5" spans="1:9" x14ac:dyDescent="0.25">
      <c r="A5">
        <v>4</v>
      </c>
      <c r="B5">
        <v>0</v>
      </c>
      <c r="C5" t="s">
        <v>15</v>
      </c>
      <c r="D5" t="s">
        <v>16</v>
      </c>
      <c r="E5">
        <v>42.534122320729779</v>
      </c>
      <c r="F5">
        <v>3.5822763003494176</v>
      </c>
      <c r="G5">
        <v>9.2258138886391752</v>
      </c>
      <c r="H5">
        <f t="shared" si="0"/>
        <v>0.38828837689438911</v>
      </c>
      <c r="I5">
        <f>LN(H5)</f>
        <v>-0.9460069760059715</v>
      </c>
    </row>
    <row r="6" spans="1:9" x14ac:dyDescent="0.25">
      <c r="A6">
        <v>5</v>
      </c>
      <c r="B6">
        <v>0</v>
      </c>
      <c r="C6" t="s">
        <v>18</v>
      </c>
      <c r="D6" t="s">
        <v>17</v>
      </c>
      <c r="E6">
        <v>55.664499718745184</v>
      </c>
      <c r="F6">
        <v>3.7471462309684318</v>
      </c>
      <c r="G6">
        <v>3.5921481243768913</v>
      </c>
      <c r="H6">
        <f t="shared" si="0"/>
        <v>1.0431491411892786</v>
      </c>
      <c r="I6">
        <f t="shared" si="1"/>
        <v>4.2244158307473724E-2</v>
      </c>
    </row>
    <row r="7" spans="1:9" x14ac:dyDescent="0.25">
      <c r="A7">
        <v>6</v>
      </c>
      <c r="B7">
        <v>8</v>
      </c>
      <c r="C7" t="s">
        <v>19</v>
      </c>
      <c r="D7" t="s">
        <v>22</v>
      </c>
      <c r="E7">
        <v>61.468108096699503</v>
      </c>
      <c r="F7">
        <v>2.6716254548199299</v>
      </c>
      <c r="G7">
        <v>2.2336349404102043</v>
      </c>
      <c r="H7">
        <f t="shared" si="0"/>
        <v>1.1960886743333667</v>
      </c>
      <c r="I7">
        <f t="shared" si="1"/>
        <v>0.17905679519922965</v>
      </c>
    </row>
    <row r="8" spans="1:9" x14ac:dyDescent="0.25">
      <c r="A8">
        <v>7</v>
      </c>
      <c r="B8">
        <v>4</v>
      </c>
      <c r="C8" t="s">
        <v>20</v>
      </c>
      <c r="D8" t="s">
        <v>23</v>
      </c>
      <c r="E8">
        <v>58.623199917323554</v>
      </c>
      <c r="F8">
        <v>3.3067325778466063</v>
      </c>
      <c r="G8">
        <v>2.8491852244826665</v>
      </c>
      <c r="H8">
        <f t="shared" si="0"/>
        <v>1.160588841129842</v>
      </c>
      <c r="I8">
        <f t="shared" si="1"/>
        <v>0.14892749798563812</v>
      </c>
    </row>
    <row r="9" spans="1:9" x14ac:dyDescent="0.25">
      <c r="A9">
        <v>8</v>
      </c>
      <c r="B9">
        <v>2</v>
      </c>
      <c r="C9" t="s">
        <v>21</v>
      </c>
      <c r="D9" t="s">
        <v>24</v>
      </c>
      <c r="E9">
        <v>64.839542841941537</v>
      </c>
      <c r="F9">
        <v>2.6704392960068457</v>
      </c>
      <c r="G9">
        <v>2.2358732635274032</v>
      </c>
      <c r="H9">
        <f t="shared" si="0"/>
        <v>1.1943607625567532</v>
      </c>
      <c r="I9">
        <f t="shared" si="1"/>
        <v>0.17761111552837688</v>
      </c>
    </row>
    <row r="10" spans="1:9" x14ac:dyDescent="0.25">
      <c r="A10">
        <v>9</v>
      </c>
      <c r="B10">
        <v>63</v>
      </c>
      <c r="C10" t="s">
        <v>25</v>
      </c>
      <c r="D10" t="s">
        <v>26</v>
      </c>
      <c r="E10">
        <v>56.907488285449539</v>
      </c>
      <c r="F10">
        <v>10.747915393052661</v>
      </c>
      <c r="G10">
        <v>2.657612946981454</v>
      </c>
      <c r="H10">
        <f t="shared" si="0"/>
        <v>4.0441989136379934</v>
      </c>
      <c r="I10">
        <f t="shared" si="1"/>
        <v>1.3972834872972302</v>
      </c>
    </row>
    <row r="11" spans="1:9" x14ac:dyDescent="0.25">
      <c r="A11">
        <v>10</v>
      </c>
      <c r="B11">
        <v>353</v>
      </c>
      <c r="C11" t="s">
        <v>27</v>
      </c>
      <c r="D11" t="s">
        <v>28</v>
      </c>
      <c r="E11">
        <v>66.744512941664297</v>
      </c>
      <c r="F11">
        <v>2.6711851447910955</v>
      </c>
      <c r="G11">
        <v>2.236743307130669</v>
      </c>
      <c r="H11">
        <f t="shared" si="0"/>
        <v>1.1942296356830215</v>
      </c>
      <c r="I11">
        <f t="shared" si="1"/>
        <v>0.17750132117103545</v>
      </c>
    </row>
    <row r="12" spans="1:9" x14ac:dyDescent="0.25">
      <c r="A12">
        <v>11</v>
      </c>
      <c r="B12">
        <v>0</v>
      </c>
      <c r="C12" t="s">
        <v>29</v>
      </c>
      <c r="D12" t="s">
        <v>30</v>
      </c>
      <c r="E12">
        <v>63.114184428558616</v>
      </c>
      <c r="F12">
        <v>2.9929028485214824</v>
      </c>
      <c r="G12">
        <v>2.8252455728698775</v>
      </c>
      <c r="H12">
        <f t="shared" si="0"/>
        <v>1.059342549639428</v>
      </c>
      <c r="I12">
        <f t="shared" si="1"/>
        <v>5.7648479508721172E-2</v>
      </c>
    </row>
    <row r="13" spans="1:9" x14ac:dyDescent="0.25">
      <c r="A13">
        <v>12</v>
      </c>
      <c r="B13">
        <v>16</v>
      </c>
      <c r="C13" t="s">
        <v>31</v>
      </c>
      <c r="D13" t="s">
        <v>32</v>
      </c>
      <c r="E13">
        <v>64.309369884978778</v>
      </c>
      <c r="F13">
        <v>2.7021727978963987</v>
      </c>
      <c r="G13">
        <v>2.2379039685550692</v>
      </c>
      <c r="H13">
        <f t="shared" si="0"/>
        <v>1.2074569936265365</v>
      </c>
      <c r="I13">
        <f t="shared" si="1"/>
        <v>0.18851648986604813</v>
      </c>
    </row>
    <row r="14" spans="1:9" x14ac:dyDescent="0.25">
      <c r="A14">
        <v>13</v>
      </c>
      <c r="B14">
        <v>62</v>
      </c>
      <c r="C14" t="s">
        <v>33</v>
      </c>
      <c r="D14" t="s">
        <v>34</v>
      </c>
      <c r="E14">
        <v>61.63294959125534</v>
      </c>
      <c r="F14">
        <v>2.6704515556703159</v>
      </c>
      <c r="G14">
        <v>2.2332929168950808</v>
      </c>
      <c r="H14">
        <f t="shared" si="0"/>
        <v>1.1957462164806447</v>
      </c>
      <c r="I14">
        <f t="shared" si="1"/>
        <v>0.1787704394341412</v>
      </c>
    </row>
    <row r="15" spans="1:9" x14ac:dyDescent="0.25">
      <c r="A15">
        <v>14</v>
      </c>
      <c r="B15">
        <v>1</v>
      </c>
      <c r="C15" t="s">
        <v>35</v>
      </c>
      <c r="D15" t="s">
        <v>36</v>
      </c>
      <c r="E15">
        <v>61.047819212362988</v>
      </c>
      <c r="F15">
        <v>2.674829757567422</v>
      </c>
      <c r="G15">
        <v>2.2333248001733428</v>
      </c>
      <c r="H15">
        <f t="shared" si="0"/>
        <v>1.197689542228614</v>
      </c>
      <c r="I15">
        <f t="shared" si="1"/>
        <v>0.1803943193882544</v>
      </c>
    </row>
    <row r="16" spans="1:9" x14ac:dyDescent="0.25">
      <c r="A16">
        <v>15</v>
      </c>
      <c r="B16">
        <v>9</v>
      </c>
      <c r="C16" t="s">
        <v>37</v>
      </c>
      <c r="D16" t="s">
        <v>38</v>
      </c>
      <c r="E16">
        <v>60.308632656040416</v>
      </c>
      <c r="F16">
        <v>2.6743862243197825</v>
      </c>
      <c r="G16">
        <v>2.2343944152526056</v>
      </c>
      <c r="H16">
        <f t="shared" si="0"/>
        <v>1.1969176999654443</v>
      </c>
      <c r="I16">
        <f t="shared" si="1"/>
        <v>0.17974966896183012</v>
      </c>
    </row>
    <row r="17" spans="1:9" x14ac:dyDescent="0.25">
      <c r="A17">
        <v>16</v>
      </c>
      <c r="B17">
        <v>232</v>
      </c>
      <c r="C17" t="s">
        <v>39</v>
      </c>
      <c r="D17" t="s">
        <v>40</v>
      </c>
      <c r="E17">
        <v>57.253941596482591</v>
      </c>
      <c r="F17">
        <v>3.3300677724842056</v>
      </c>
      <c r="G17">
        <v>2.293884697848763</v>
      </c>
      <c r="H17">
        <f t="shared" si="0"/>
        <v>1.4517154134238697</v>
      </c>
      <c r="I17">
        <f t="shared" si="1"/>
        <v>0.37274590092827387</v>
      </c>
    </row>
    <row r="18" spans="1:9" x14ac:dyDescent="0.25">
      <c r="A18">
        <v>17</v>
      </c>
      <c r="B18">
        <v>294</v>
      </c>
      <c r="C18" t="s">
        <v>41</v>
      </c>
      <c r="D18" t="s">
        <v>42</v>
      </c>
      <c r="E18">
        <v>59.954748092266051</v>
      </c>
      <c r="F18">
        <v>2.6904896239719149</v>
      </c>
      <c r="G18">
        <v>2.2404594981152699</v>
      </c>
      <c r="H18">
        <f t="shared" si="0"/>
        <v>1.2008651021075014</v>
      </c>
      <c r="I18">
        <f t="shared" si="1"/>
        <v>0.18304221548001146</v>
      </c>
    </row>
    <row r="19" spans="1:9" x14ac:dyDescent="0.25">
      <c r="A19">
        <v>18</v>
      </c>
      <c r="B19">
        <v>354</v>
      </c>
      <c r="C19" t="s">
        <v>43</v>
      </c>
      <c r="D19" t="s">
        <v>44</v>
      </c>
      <c r="E19">
        <v>12.711828102703905</v>
      </c>
      <c r="F19">
        <v>2.6705738563700168</v>
      </c>
      <c r="G19">
        <v>2.2420091378170159</v>
      </c>
      <c r="H19">
        <f t="shared" si="0"/>
        <v>1.191152083782443</v>
      </c>
      <c r="I19">
        <f t="shared" si="1"/>
        <v>0.17492097641276144</v>
      </c>
    </row>
    <row r="20" spans="1:9" x14ac:dyDescent="0.25">
      <c r="A20">
        <v>19</v>
      </c>
      <c r="B20">
        <v>5</v>
      </c>
      <c r="C20" t="s">
        <v>45</v>
      </c>
      <c r="D20" t="s">
        <v>46</v>
      </c>
      <c r="E20">
        <v>59.244932677730588</v>
      </c>
      <c r="F20">
        <v>2.673926596646012</v>
      </c>
      <c r="G20">
        <v>2.2326461745665309</v>
      </c>
      <c r="H20">
        <f t="shared" si="0"/>
        <v>1.1976490619545463</v>
      </c>
      <c r="I20">
        <f t="shared" si="1"/>
        <v>0.18036052018007498</v>
      </c>
    </row>
    <row r="21" spans="1:9" x14ac:dyDescent="0.25">
      <c r="A21">
        <v>20</v>
      </c>
      <c r="B21">
        <v>12</v>
      </c>
      <c r="C21" t="s">
        <v>47</v>
      </c>
      <c r="D21" t="s">
        <v>48</v>
      </c>
      <c r="E21">
        <v>63.165587773090145</v>
      </c>
      <c r="F21">
        <v>2.6720197613913652</v>
      </c>
      <c r="G21">
        <v>2.2482897738260603</v>
      </c>
      <c r="H21">
        <f t="shared" si="0"/>
        <v>1.1884676933099314</v>
      </c>
      <c r="I21">
        <f t="shared" si="1"/>
        <v>0.17266482470564309</v>
      </c>
    </row>
    <row r="22" spans="1:9" x14ac:dyDescent="0.25">
      <c r="A22">
        <v>21</v>
      </c>
      <c r="B22">
        <v>365</v>
      </c>
      <c r="C22" t="s">
        <v>49</v>
      </c>
      <c r="D22" t="s">
        <v>50</v>
      </c>
      <c r="E22">
        <v>51.742259904892116</v>
      </c>
      <c r="F22">
        <v>7.9346566174980397</v>
      </c>
      <c r="G22">
        <v>2.2639529955450493</v>
      </c>
      <c r="H22">
        <f t="shared" si="0"/>
        <v>3.5047797516607724</v>
      </c>
      <c r="I22">
        <f t="shared" si="1"/>
        <v>1.2541276801842607</v>
      </c>
    </row>
    <row r="23" spans="1:9" x14ac:dyDescent="0.25">
      <c r="A23">
        <v>22</v>
      </c>
      <c r="B23">
        <v>65</v>
      </c>
      <c r="C23" t="s">
        <v>51</v>
      </c>
      <c r="D23" t="s">
        <v>52</v>
      </c>
      <c r="E23">
        <v>61.821961889240981</v>
      </c>
      <c r="F23">
        <v>2.6689174419264932</v>
      </c>
      <c r="G23">
        <v>2.2348190076431496</v>
      </c>
      <c r="H23">
        <f t="shared" si="0"/>
        <v>1.1942432173696007</v>
      </c>
      <c r="I23">
        <f t="shared" si="1"/>
        <v>0.17751269386598734</v>
      </c>
    </row>
    <row r="24" spans="1:9" x14ac:dyDescent="0.25">
      <c r="A24">
        <v>23</v>
      </c>
      <c r="B24" s="1">
        <v>249</v>
      </c>
      <c r="C24" t="s">
        <v>53</v>
      </c>
      <c r="D24" t="s">
        <v>54</v>
      </c>
      <c r="E24">
        <v>59.568322949717597</v>
      </c>
      <c r="F24">
        <v>2.6686233945572733</v>
      </c>
      <c r="G24">
        <v>2.2331812143240879</v>
      </c>
      <c r="H24">
        <f t="shared" si="0"/>
        <v>1.1949873917262821</v>
      </c>
      <c r="I24">
        <f t="shared" si="1"/>
        <v>0.17813563447114561</v>
      </c>
    </row>
    <row r="25" spans="1:9" x14ac:dyDescent="0.25">
      <c r="A25">
        <v>24</v>
      </c>
      <c r="B25">
        <v>-1</v>
      </c>
      <c r="C25" t="s">
        <v>55</v>
      </c>
      <c r="D25" t="s">
        <v>55</v>
      </c>
      <c r="E25">
        <v>58.488037276883674</v>
      </c>
      <c r="F25">
        <v>2.6662390428601035</v>
      </c>
      <c r="G25">
        <v>2.2326367729566683</v>
      </c>
      <c r="H25">
        <f t="shared" si="0"/>
        <v>1.1942108430513836</v>
      </c>
      <c r="I25">
        <f t="shared" si="1"/>
        <v>0.17748558485120192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Burns</dc:creator>
  <cp:lastModifiedBy>Jackson Burns</cp:lastModifiedBy>
  <dcterms:created xsi:type="dcterms:W3CDTF">2015-06-05T18:17:20Z</dcterms:created>
  <dcterms:modified xsi:type="dcterms:W3CDTF">2022-04-07T22:18:36Z</dcterms:modified>
</cp:coreProperties>
</file>