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BFF010E-74B7-4E5F-BF99-BB14196C7684}" xr6:coauthVersionLast="47" xr6:coauthVersionMax="47" xr10:uidLastSave="{00000000-0000-0000-0000-000000000000}"/>
  <bookViews>
    <workbookView xWindow="-120" yWindow="-120" windowWidth="29040" windowHeight="15840" tabRatio="170" activeTab="1" xr2:uid="{21317464-8F2E-44F4-9EF0-F56C49AA72A1}"/>
  </bookViews>
  <sheets>
    <sheet name="Mai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0" i="1" l="1"/>
  <c r="K271" i="1"/>
  <c r="K272" i="1"/>
  <c r="K273" i="1"/>
  <c r="K274" i="1"/>
  <c r="K275" i="1"/>
  <c r="K276" i="1"/>
  <c r="K277" i="1"/>
  <c r="K278" i="1"/>
  <c r="K279" i="1"/>
  <c r="K280" i="1"/>
  <c r="K281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269" i="1"/>
  <c r="K227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8" i="1"/>
  <c r="K229" i="1"/>
  <c r="K230" i="1"/>
  <c r="K231" i="1"/>
  <c r="K232" i="1"/>
  <c r="K233" i="1"/>
  <c r="K234" i="1"/>
  <c r="K235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148" i="1"/>
  <c r="K155" i="1"/>
  <c r="K143" i="1"/>
  <c r="K144" i="1"/>
  <c r="K145" i="1"/>
  <c r="K146" i="1"/>
  <c r="K147" i="1"/>
  <c r="K149" i="1"/>
  <c r="K150" i="1"/>
  <c r="K151" i="1"/>
  <c r="K152" i="1"/>
  <c r="K153" i="1"/>
  <c r="K154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41" i="1"/>
  <c r="K140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99" i="1"/>
  <c r="K100" i="1"/>
  <c r="K101" i="1"/>
  <c r="K102" i="1"/>
  <c r="K103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78" i="1"/>
  <c r="K68" i="1"/>
  <c r="K69" i="1"/>
  <c r="K70" i="1"/>
  <c r="K71" i="1"/>
  <c r="K72" i="1"/>
  <c r="K73" i="1"/>
  <c r="K74" i="1"/>
  <c r="K75" i="1"/>
  <c r="K76" i="1"/>
  <c r="K77" i="1"/>
  <c r="K79" i="1"/>
  <c r="K80" i="1"/>
  <c r="K55" i="1"/>
  <c r="K56" i="1"/>
  <c r="K66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7" i="1"/>
  <c r="K58" i="1"/>
  <c r="K59" i="1"/>
  <c r="K60" i="1"/>
  <c r="K61" i="1"/>
  <c r="K62" i="1"/>
  <c r="K63" i="1"/>
  <c r="K64" i="1"/>
  <c r="K65" i="1"/>
  <c r="K2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2" i="1"/>
</calcChain>
</file>

<file path=xl/sharedStrings.xml><?xml version="1.0" encoding="utf-8"?>
<sst xmlns="http://schemas.openxmlformats.org/spreadsheetml/2006/main" count="1940" uniqueCount="235">
  <si>
    <t>J10</t>
  </si>
  <si>
    <t>J.e.S</t>
  </si>
  <si>
    <t>VIRO</t>
  </si>
  <si>
    <t>PHAU</t>
  </si>
  <si>
    <t>VICR</t>
  </si>
  <si>
    <t>CIAR</t>
  </si>
  <si>
    <t>ROBL</t>
  </si>
  <si>
    <t>CALE</t>
  </si>
  <si>
    <t>VIRI</t>
  </si>
  <si>
    <t>Dead biomass</t>
  </si>
  <si>
    <t>A7</t>
  </si>
  <si>
    <t>SAIN</t>
  </si>
  <si>
    <t>D3</t>
  </si>
  <si>
    <t>POPR</t>
  </si>
  <si>
    <t>POCO</t>
  </si>
  <si>
    <t>GLHE</t>
  </si>
  <si>
    <t>F5</t>
  </si>
  <si>
    <t>G7</t>
  </si>
  <si>
    <t>AA</t>
  </si>
  <si>
    <t>Site</t>
  </si>
  <si>
    <t>Subplot</t>
  </si>
  <si>
    <t>Species_code</t>
  </si>
  <si>
    <t>Percent Cover</t>
  </si>
  <si>
    <t>Serveyor</t>
  </si>
  <si>
    <t>Total</t>
  </si>
  <si>
    <t>Image</t>
  </si>
  <si>
    <t>Dead Biomass</t>
  </si>
  <si>
    <t>CAIR</t>
  </si>
  <si>
    <t>Unknow Grass</t>
  </si>
  <si>
    <t>IMG_S17_A7</t>
  </si>
  <si>
    <t>IMG_S17_J10</t>
  </si>
  <si>
    <t>IMG_S17_D3</t>
  </si>
  <si>
    <t>IMG_S17_F5</t>
  </si>
  <si>
    <t>IMG_S17_G7</t>
  </si>
  <si>
    <t>I7</t>
  </si>
  <si>
    <t>BRIN</t>
  </si>
  <si>
    <t>Unknown grass</t>
  </si>
  <si>
    <t>ROPA</t>
  </si>
  <si>
    <t>G8</t>
  </si>
  <si>
    <t>PLLA</t>
  </si>
  <si>
    <t>E5</t>
  </si>
  <si>
    <t>APl</t>
  </si>
  <si>
    <t>PHOP</t>
  </si>
  <si>
    <t>A10</t>
  </si>
  <si>
    <t>Unknown ROSA</t>
  </si>
  <si>
    <t>Unknown grass 1</t>
  </si>
  <si>
    <t>SPAL</t>
  </si>
  <si>
    <t>Unknown grass 3</t>
  </si>
  <si>
    <t>IMG_S24_I7</t>
  </si>
  <si>
    <t>IMG_S24_G8</t>
  </si>
  <si>
    <t>IMG_S24_E5</t>
  </si>
  <si>
    <t>IMG_S24_D3</t>
  </si>
  <si>
    <t>IMG_S24_A10</t>
  </si>
  <si>
    <t>Unk ROSA</t>
  </si>
  <si>
    <t>H4</t>
  </si>
  <si>
    <t>N/A</t>
  </si>
  <si>
    <t>SOCA</t>
  </si>
  <si>
    <t>DACA</t>
  </si>
  <si>
    <t>CAST</t>
  </si>
  <si>
    <t>HYPE</t>
  </si>
  <si>
    <t>?</t>
  </si>
  <si>
    <t>E10</t>
  </si>
  <si>
    <t>TOJA</t>
  </si>
  <si>
    <t>PASA</t>
  </si>
  <si>
    <t>IMG_S19_H4</t>
  </si>
  <si>
    <t>IMG_S19_E10</t>
  </si>
  <si>
    <t>A2</t>
  </si>
  <si>
    <t>GO, DA</t>
  </si>
  <si>
    <t>Dead wood</t>
  </si>
  <si>
    <t>PIGL</t>
  </si>
  <si>
    <t>SODU</t>
  </si>
  <si>
    <t>D7</t>
  </si>
  <si>
    <t>GERO</t>
  </si>
  <si>
    <t>RHCA</t>
  </si>
  <si>
    <t>E2</t>
  </si>
  <si>
    <t>G3</t>
  </si>
  <si>
    <t>I1</t>
  </si>
  <si>
    <t>EQPR</t>
  </si>
  <si>
    <t>Dead Wood</t>
  </si>
  <si>
    <t>MACA</t>
  </si>
  <si>
    <t>POPU</t>
  </si>
  <si>
    <t>Fungus</t>
  </si>
  <si>
    <t>JG</t>
  </si>
  <si>
    <t>Unk fungi</t>
  </si>
  <si>
    <t>IMG_S30_E10</t>
  </si>
  <si>
    <t>Unk Fungus</t>
  </si>
  <si>
    <t>IMG_S27_I1</t>
  </si>
  <si>
    <t>IMG_S27_G3</t>
  </si>
  <si>
    <t>IMG_S27_E2</t>
  </si>
  <si>
    <t>IMG_S27_D7</t>
  </si>
  <si>
    <t>IMG_S27_A2</t>
  </si>
  <si>
    <t>IMG_S31_C2</t>
  </si>
  <si>
    <t>IMG_S31_f9</t>
  </si>
  <si>
    <t>IMG_S31_H3</t>
  </si>
  <si>
    <t>IMG_S31_J1</t>
  </si>
  <si>
    <t>IMG_S31_A4</t>
  </si>
  <si>
    <t>A4</t>
  </si>
  <si>
    <t>ST</t>
  </si>
  <si>
    <t>AGGI</t>
  </si>
  <si>
    <t>SOAR</t>
  </si>
  <si>
    <t>MELU</t>
  </si>
  <si>
    <t>EQAR</t>
  </si>
  <si>
    <t>CANU</t>
  </si>
  <si>
    <t>Litter</t>
  </si>
  <si>
    <t>C2</t>
  </si>
  <si>
    <t>TUFA</t>
  </si>
  <si>
    <t>F9</t>
  </si>
  <si>
    <t>Droppings (Deer)</t>
  </si>
  <si>
    <t>H3</t>
  </si>
  <si>
    <t>SOGI</t>
  </si>
  <si>
    <t>J1</t>
  </si>
  <si>
    <t>PN</t>
  </si>
  <si>
    <t>Soil</t>
  </si>
  <si>
    <t>Droppings</t>
  </si>
  <si>
    <t>IMG_S32_C5</t>
  </si>
  <si>
    <t>IMG_S32_B6</t>
  </si>
  <si>
    <t>IMG_S32_F6</t>
  </si>
  <si>
    <t>IMG_S32_H10</t>
  </si>
  <si>
    <t>IMG_S32_I7</t>
  </si>
  <si>
    <t>B6</t>
  </si>
  <si>
    <t>Shabnam</t>
  </si>
  <si>
    <t>ACSA (II)</t>
  </si>
  <si>
    <t>FRAM</t>
  </si>
  <si>
    <t>HENO</t>
  </si>
  <si>
    <t>Canopy ACSA</t>
  </si>
  <si>
    <t>Canopy TSCA</t>
  </si>
  <si>
    <t>Bare soil</t>
  </si>
  <si>
    <t>C5</t>
  </si>
  <si>
    <t>Canopy ASCA (II)</t>
  </si>
  <si>
    <t>Canopy FAGR</t>
  </si>
  <si>
    <t>F6</t>
  </si>
  <si>
    <t>Canopy ACSA (II)</t>
  </si>
  <si>
    <t>H10</t>
  </si>
  <si>
    <t>PRIN</t>
  </si>
  <si>
    <t>MOSS</t>
  </si>
  <si>
    <t xml:space="preserve">Litter </t>
  </si>
  <si>
    <t>Fatima</t>
  </si>
  <si>
    <t>ACSA2</t>
  </si>
  <si>
    <t>Canopy ACSA2</t>
  </si>
  <si>
    <t>B5</t>
  </si>
  <si>
    <t>FM</t>
  </si>
  <si>
    <t>Unknown sedge</t>
  </si>
  <si>
    <t xml:space="preserve">Mulch </t>
  </si>
  <si>
    <t>C6</t>
  </si>
  <si>
    <t>Mulch</t>
  </si>
  <si>
    <t>E7</t>
  </si>
  <si>
    <t>JUCO</t>
  </si>
  <si>
    <t>H6</t>
  </si>
  <si>
    <t>TAOF</t>
  </si>
  <si>
    <t>Unknown grass 2</t>
  </si>
  <si>
    <t>I3</t>
  </si>
  <si>
    <t>CEOC</t>
  </si>
  <si>
    <t>Temp Sensor</t>
  </si>
  <si>
    <t>IMG_S33_B5</t>
  </si>
  <si>
    <t>IMG_S33_C6</t>
  </si>
  <si>
    <t>IMG_S33_E7</t>
  </si>
  <si>
    <t>IMG_S33_H6</t>
  </si>
  <si>
    <t>IMG_S33_I3</t>
  </si>
  <si>
    <t>TOAF</t>
  </si>
  <si>
    <t>B2</t>
  </si>
  <si>
    <t>MB, FM, DA</t>
  </si>
  <si>
    <t>D9</t>
  </si>
  <si>
    <t>E3</t>
  </si>
  <si>
    <t>G2</t>
  </si>
  <si>
    <t>J6</t>
  </si>
  <si>
    <t>TSCA</t>
  </si>
  <si>
    <t>ASCA2</t>
  </si>
  <si>
    <t>IMG_S34_B2</t>
  </si>
  <si>
    <t>IMG_S34_D9</t>
  </si>
  <si>
    <t>IMG_S34_E3</t>
  </si>
  <si>
    <t>IMG_S34_G2</t>
  </si>
  <si>
    <t>IMG_S34_H6</t>
  </si>
  <si>
    <t>IMG_S35_A2</t>
  </si>
  <si>
    <t>IMG_S35_E1</t>
  </si>
  <si>
    <t>IMG_S35_J8</t>
  </si>
  <si>
    <t>IMG_S35_G4</t>
  </si>
  <si>
    <t>ROPS</t>
  </si>
  <si>
    <t>SOAL</t>
  </si>
  <si>
    <t>COSE</t>
  </si>
  <si>
    <t>SYER</t>
  </si>
  <si>
    <t>Moss</t>
  </si>
  <si>
    <t>TAVU</t>
  </si>
  <si>
    <t>E1</t>
  </si>
  <si>
    <t>SYNO</t>
  </si>
  <si>
    <t>G4</t>
  </si>
  <si>
    <t>MEAL</t>
  </si>
  <si>
    <t>J8</t>
  </si>
  <si>
    <t>ANSY</t>
  </si>
  <si>
    <t>IMG_S25_I7</t>
  </si>
  <si>
    <t>IMG_S25_H5</t>
  </si>
  <si>
    <t>IMG_S25_D6</t>
  </si>
  <si>
    <t>IMG_S25_E10</t>
  </si>
  <si>
    <t>IMG_S25_B1</t>
  </si>
  <si>
    <t>B1</t>
  </si>
  <si>
    <t>FM, X</t>
  </si>
  <si>
    <t>CIIN</t>
  </si>
  <si>
    <t>PHPR</t>
  </si>
  <si>
    <t>TRPR</t>
  </si>
  <si>
    <t>PDPR</t>
  </si>
  <si>
    <t>PODI</t>
  </si>
  <si>
    <t>D6</t>
  </si>
  <si>
    <t>SOSP</t>
  </si>
  <si>
    <t>FRPE</t>
  </si>
  <si>
    <t>ELCA</t>
  </si>
  <si>
    <t>GEAL</t>
  </si>
  <si>
    <t>GELA</t>
  </si>
  <si>
    <t>JUNI</t>
  </si>
  <si>
    <t>BRJA</t>
  </si>
  <si>
    <t>CEFO</t>
  </si>
  <si>
    <t>H5</t>
  </si>
  <si>
    <t>ERST</t>
  </si>
  <si>
    <t>Grass 1</t>
  </si>
  <si>
    <t>Roderd Guard</t>
  </si>
  <si>
    <t>TRRE</t>
  </si>
  <si>
    <t>PODE</t>
  </si>
  <si>
    <t>Exposed soil</t>
  </si>
  <si>
    <t>Unknown moss 1</t>
  </si>
  <si>
    <t xml:space="preserve">DACA </t>
  </si>
  <si>
    <t xml:space="preserve">GEAL </t>
  </si>
  <si>
    <t>Unknown erigeren</t>
  </si>
  <si>
    <t>TRCE</t>
  </si>
  <si>
    <t>JEAL</t>
  </si>
  <si>
    <t>Unknown sedge 1</t>
  </si>
  <si>
    <t>Unknown moss</t>
  </si>
  <si>
    <t>Roderd guard</t>
  </si>
  <si>
    <t>IMG_S21_A5</t>
  </si>
  <si>
    <t>IMG_S21_E6</t>
  </si>
  <si>
    <t>IMG_S21_H9</t>
  </si>
  <si>
    <t>B8</t>
  </si>
  <si>
    <t>IMG_S19_B8</t>
  </si>
  <si>
    <t>A5</t>
  </si>
  <si>
    <t>Jack el Souri</t>
  </si>
  <si>
    <t>BOIN</t>
  </si>
  <si>
    <t>ALPE</t>
  </si>
  <si>
    <t>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</si>
</sst>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F6F6-7C6C-4B5E-9A60-527234FE2B01}">
  <dimension ref="A1:CD52"/>
  <sheetViews>
    <sheetView topLeftCell="A7" zoomScale="70" zoomScaleNormal="70" workbookViewId="0">
      <pane xSplit="1" topLeftCell="B1" activePane="topRight" state="frozen"/>
      <selection pane="topRight" activeCell="B50" sqref="B50"/>
    </sheetView>
  </sheetViews>
  <sheetFormatPr defaultRowHeight="15" x14ac:dyDescent="0.25"/>
  <cols>
    <col min="1" max="2" width="14.85546875" bestFit="1" customWidth="1"/>
    <col min="3" max="3" width="12.42578125" bestFit="1" customWidth="1"/>
    <col min="4" max="4" width="14.85546875" bestFit="1" customWidth="1"/>
    <col min="5" max="5" width="6.28515625" bestFit="1" customWidth="1"/>
    <col min="6" max="6" width="7.140625" bestFit="1" customWidth="1"/>
    <col min="7" max="8" width="6" bestFit="1" customWidth="1"/>
    <col min="9" max="9" width="7.140625" bestFit="1" customWidth="1"/>
    <col min="10" max="10" width="6.7109375" bestFit="1" customWidth="1"/>
    <col min="11" max="11" width="7.28515625" bestFit="1" customWidth="1"/>
    <col min="12" max="12" width="7.42578125" bestFit="1" customWidth="1"/>
    <col min="13" max="13" width="6.85546875" bestFit="1" customWidth="1"/>
    <col min="14" max="14" width="6.28515625" bestFit="1" customWidth="1"/>
    <col min="15" max="15" width="5" bestFit="1" customWidth="1"/>
    <col min="16" max="16" width="6.28515625" bestFit="1" customWidth="1"/>
    <col min="17" max="17" width="7.28515625" bestFit="1" customWidth="1"/>
    <col min="18" max="18" width="6.7109375" bestFit="1" customWidth="1"/>
    <col min="19" max="19" width="6.85546875" bestFit="1" customWidth="1"/>
    <col min="20" max="20" width="9.7109375" bestFit="1" customWidth="1"/>
    <col min="21" max="21" width="11.42578125" bestFit="1" customWidth="1"/>
    <col min="22" max="22" width="7.28515625" bestFit="1" customWidth="1"/>
    <col min="23" max="23" width="7.140625" bestFit="1" customWidth="1"/>
    <col min="24" max="24" width="6.85546875" bestFit="1" customWidth="1"/>
    <col min="25" max="25" width="6.85546875" customWidth="1"/>
    <col min="26" max="26" width="6.7109375" bestFit="1" customWidth="1"/>
    <col min="27" max="27" width="7.140625" bestFit="1" customWidth="1"/>
    <col min="28" max="28" width="6" bestFit="1" customWidth="1"/>
    <col min="29" max="30" width="7.28515625" bestFit="1" customWidth="1"/>
    <col min="31" max="32" width="7.140625" bestFit="1" customWidth="1"/>
    <col min="33" max="34" width="7.28515625" bestFit="1" customWidth="1"/>
    <col min="35" max="35" width="12.5703125" bestFit="1" customWidth="1"/>
    <col min="36" max="36" width="6.42578125" bestFit="1" customWidth="1"/>
    <col min="37" max="37" width="7.28515625" bestFit="1" customWidth="1"/>
    <col min="38" max="38" width="6.85546875" bestFit="1" customWidth="1"/>
    <col min="39" max="40" width="7.140625" bestFit="1" customWidth="1"/>
    <col min="41" max="41" width="6.7109375" bestFit="1" customWidth="1"/>
    <col min="42" max="42" width="11" bestFit="1" customWidth="1"/>
    <col min="43" max="43" width="6.42578125" bestFit="1" customWidth="1"/>
    <col min="44" max="44" width="7.140625" bestFit="1" customWidth="1"/>
    <col min="46" max="46" width="7.140625" bestFit="1" customWidth="1"/>
    <col min="49" max="49" width="9.28515625" bestFit="1" customWidth="1"/>
    <col min="50" max="50" width="15.140625" bestFit="1" customWidth="1"/>
    <col min="51" max="51" width="15.42578125" bestFit="1" customWidth="1"/>
    <col min="52" max="52" width="14.85546875" bestFit="1" customWidth="1"/>
    <col min="54" max="54" width="7.42578125" bestFit="1" customWidth="1"/>
    <col min="55" max="55" width="16.5703125" bestFit="1" customWidth="1"/>
    <col min="56" max="56" width="7.42578125" bestFit="1" customWidth="1"/>
    <col min="57" max="57" width="13.85546875" bestFit="1" customWidth="1"/>
    <col min="71" max="71" width="15.140625" bestFit="1" customWidth="1"/>
  </cols>
  <sheetData>
    <row r="1" spans="1:82" x14ac:dyDescent="0.25">
      <c r="A1" t="s">
        <v>25</v>
      </c>
      <c r="B1" t="s">
        <v>26</v>
      </c>
      <c r="C1" t="s">
        <v>78</v>
      </c>
      <c r="D1" t="s">
        <v>28</v>
      </c>
      <c r="E1" t="s">
        <v>2</v>
      </c>
      <c r="F1" t="s">
        <v>3</v>
      </c>
      <c r="G1" t="s">
        <v>4</v>
      </c>
      <c r="H1" t="s">
        <v>27</v>
      </c>
      <c r="I1" t="s">
        <v>6</v>
      </c>
      <c r="J1" t="s">
        <v>7</v>
      </c>
      <c r="K1" t="s">
        <v>13</v>
      </c>
      <c r="L1" t="s">
        <v>14</v>
      </c>
      <c r="M1" t="s">
        <v>15</v>
      </c>
      <c r="N1" t="s">
        <v>11</v>
      </c>
      <c r="O1" t="s">
        <v>8</v>
      </c>
      <c r="P1" t="s">
        <v>35</v>
      </c>
      <c r="Q1" t="s">
        <v>37</v>
      </c>
      <c r="R1" t="s">
        <v>39</v>
      </c>
      <c r="S1" t="s">
        <v>46</v>
      </c>
      <c r="T1" t="s">
        <v>42</v>
      </c>
      <c r="U1" t="s">
        <v>53</v>
      </c>
      <c r="V1" t="s">
        <v>56</v>
      </c>
      <c r="W1" t="s">
        <v>57</v>
      </c>
      <c r="X1" t="s">
        <v>58</v>
      </c>
      <c r="Y1" t="s">
        <v>59</v>
      </c>
      <c r="Z1" t="s">
        <v>62</v>
      </c>
      <c r="AA1" t="s">
        <v>63</v>
      </c>
      <c r="AB1" t="s">
        <v>69</v>
      </c>
      <c r="AC1" t="s">
        <v>70</v>
      </c>
      <c r="AD1" t="s">
        <v>72</v>
      </c>
      <c r="AE1" t="s">
        <v>73</v>
      </c>
      <c r="AF1" t="s">
        <v>77</v>
      </c>
      <c r="AG1" t="s">
        <v>79</v>
      </c>
      <c r="AH1" t="s">
        <v>80</v>
      </c>
      <c r="AI1" t="s">
        <v>85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105</v>
      </c>
      <c r="AP1" t="s">
        <v>113</v>
      </c>
      <c r="AQ1" t="s">
        <v>109</v>
      </c>
      <c r="AR1" t="s">
        <v>102</v>
      </c>
      <c r="AS1" t="s">
        <v>121</v>
      </c>
      <c r="AT1" t="s">
        <v>165</v>
      </c>
      <c r="AU1" t="s">
        <v>122</v>
      </c>
      <c r="AV1" t="s">
        <v>123</v>
      </c>
      <c r="AW1" t="s">
        <v>126</v>
      </c>
      <c r="AX1" t="s">
        <v>124</v>
      </c>
      <c r="AY1" t="s">
        <v>125</v>
      </c>
      <c r="AZ1" t="s">
        <v>129</v>
      </c>
      <c r="BA1" t="s">
        <v>133</v>
      </c>
      <c r="BB1" t="s">
        <v>134</v>
      </c>
      <c r="BC1" t="s">
        <v>141</v>
      </c>
      <c r="BD1" t="s">
        <v>144</v>
      </c>
      <c r="BE1" t="s">
        <v>152</v>
      </c>
      <c r="BF1" t="s">
        <v>158</v>
      </c>
      <c r="BG1" t="s">
        <v>151</v>
      </c>
      <c r="BH1" t="s">
        <v>146</v>
      </c>
      <c r="BI1" t="s">
        <v>183</v>
      </c>
      <c r="BJ1" t="s">
        <v>177</v>
      </c>
      <c r="BK1" t="s">
        <v>185</v>
      </c>
      <c r="BL1" t="s">
        <v>187</v>
      </c>
      <c r="BM1" t="s">
        <v>178</v>
      </c>
      <c r="BN1" t="s">
        <v>176</v>
      </c>
      <c r="BO1" t="s">
        <v>181</v>
      </c>
      <c r="BP1" t="s">
        <v>195</v>
      </c>
      <c r="BQ1" t="s">
        <v>197</v>
      </c>
      <c r="BR1" t="s">
        <v>179</v>
      </c>
      <c r="BS1" t="s">
        <v>212</v>
      </c>
      <c r="BT1" t="s">
        <v>210</v>
      </c>
      <c r="BU1" t="s">
        <v>201</v>
      </c>
      <c r="BV1" t="s">
        <v>204</v>
      </c>
      <c r="BW1" t="s">
        <v>203</v>
      </c>
      <c r="BX1" t="s">
        <v>206</v>
      </c>
      <c r="BY1" t="s">
        <v>207</v>
      </c>
      <c r="BZ1" t="s">
        <v>208</v>
      </c>
      <c r="CA1" t="s">
        <v>196</v>
      </c>
      <c r="CB1" t="s">
        <v>205</v>
      </c>
      <c r="CC1" t="s">
        <v>198</v>
      </c>
      <c r="CD1" t="s">
        <v>214</v>
      </c>
    </row>
    <row r="2" spans="1:82" x14ac:dyDescent="0.25">
      <c r="A2" t="s">
        <v>30</v>
      </c>
      <c r="B2">
        <v>2</v>
      </c>
      <c r="E2">
        <v>60</v>
      </c>
      <c r="F2">
        <v>4</v>
      </c>
      <c r="G2">
        <v>4</v>
      </c>
      <c r="H2">
        <v>6.5</v>
      </c>
      <c r="I2">
        <v>9</v>
      </c>
      <c r="J2">
        <v>6.5</v>
      </c>
      <c r="O2">
        <v>2</v>
      </c>
    </row>
    <row r="3" spans="1:82" x14ac:dyDescent="0.25">
      <c r="A3" t="s">
        <v>29</v>
      </c>
      <c r="B3">
        <v>8.5</v>
      </c>
      <c r="E3">
        <v>33.5</v>
      </c>
      <c r="H3">
        <v>2.5</v>
      </c>
      <c r="J3">
        <v>9.5</v>
      </c>
      <c r="N3">
        <v>23</v>
      </c>
    </row>
    <row r="4" spans="1:82" x14ac:dyDescent="0.25">
      <c r="A4" t="s">
        <v>31</v>
      </c>
      <c r="B4">
        <v>4.5</v>
      </c>
      <c r="E4">
        <v>39.5</v>
      </c>
      <c r="F4">
        <v>3</v>
      </c>
      <c r="G4">
        <v>1</v>
      </c>
      <c r="H4">
        <v>5.5</v>
      </c>
      <c r="J4">
        <v>32.5</v>
      </c>
      <c r="K4">
        <v>2</v>
      </c>
      <c r="L4">
        <v>1</v>
      </c>
      <c r="M4">
        <v>3</v>
      </c>
    </row>
    <row r="5" spans="1:82" x14ac:dyDescent="0.25">
      <c r="A5" t="s">
        <v>32</v>
      </c>
      <c r="B5">
        <v>5</v>
      </c>
      <c r="E5">
        <v>27</v>
      </c>
      <c r="F5">
        <v>3</v>
      </c>
      <c r="H5">
        <v>7</v>
      </c>
      <c r="J5">
        <v>36</v>
      </c>
      <c r="K5">
        <v>2.5</v>
      </c>
      <c r="L5">
        <v>3</v>
      </c>
      <c r="N5">
        <v>7.5</v>
      </c>
    </row>
    <row r="6" spans="1:82" x14ac:dyDescent="0.25">
      <c r="A6" t="s">
        <v>33</v>
      </c>
      <c r="B6">
        <v>12</v>
      </c>
      <c r="E6">
        <v>24.5</v>
      </c>
      <c r="F6">
        <v>1.5</v>
      </c>
      <c r="G6">
        <v>4.5</v>
      </c>
      <c r="I6">
        <v>6</v>
      </c>
      <c r="J6">
        <v>77.5</v>
      </c>
      <c r="K6">
        <v>5</v>
      </c>
      <c r="L6">
        <v>4.5</v>
      </c>
      <c r="N6">
        <v>17.5</v>
      </c>
    </row>
    <row r="7" spans="1:82" x14ac:dyDescent="0.25">
      <c r="A7" t="s">
        <v>64</v>
      </c>
      <c r="B7">
        <v>43</v>
      </c>
      <c r="G7">
        <v>5</v>
      </c>
      <c r="V7">
        <v>17</v>
      </c>
      <c r="W7">
        <v>2</v>
      </c>
      <c r="X7">
        <v>30.5</v>
      </c>
      <c r="Y7">
        <v>3.5</v>
      </c>
    </row>
    <row r="8" spans="1:82" x14ac:dyDescent="0.25">
      <c r="A8" t="s">
        <v>65</v>
      </c>
      <c r="B8">
        <v>32</v>
      </c>
      <c r="E8">
        <v>2.5</v>
      </c>
      <c r="G8">
        <v>5</v>
      </c>
      <c r="V8">
        <v>84</v>
      </c>
      <c r="X8">
        <v>10.5</v>
      </c>
      <c r="Z8">
        <v>16.5</v>
      </c>
      <c r="AA8">
        <v>12.5</v>
      </c>
    </row>
    <row r="9" spans="1:82" x14ac:dyDescent="0.25">
      <c r="A9" t="s">
        <v>229</v>
      </c>
      <c r="B9">
        <v>12</v>
      </c>
      <c r="G9">
        <v>1</v>
      </c>
      <c r="V9">
        <v>5</v>
      </c>
      <c r="W9">
        <v>3</v>
      </c>
      <c r="X9">
        <v>90</v>
      </c>
      <c r="Z9">
        <v>24</v>
      </c>
      <c r="AA9">
        <v>10</v>
      </c>
      <c r="AK9">
        <v>6</v>
      </c>
    </row>
    <row r="10" spans="1:82" x14ac:dyDescent="0.25">
      <c r="A10" t="s">
        <v>48</v>
      </c>
      <c r="B10">
        <v>64.5</v>
      </c>
      <c r="D10">
        <v>17</v>
      </c>
      <c r="E10">
        <v>2</v>
      </c>
      <c r="P10">
        <v>12</v>
      </c>
      <c r="Q10">
        <v>4</v>
      </c>
    </row>
    <row r="11" spans="1:82" x14ac:dyDescent="0.25">
      <c r="A11" t="s">
        <v>49</v>
      </c>
      <c r="B11">
        <v>68.5</v>
      </c>
      <c r="E11">
        <v>2.5</v>
      </c>
      <c r="G11">
        <v>3</v>
      </c>
      <c r="P11">
        <v>32.5</v>
      </c>
      <c r="R11">
        <v>4</v>
      </c>
    </row>
    <row r="12" spans="1:82" x14ac:dyDescent="0.25">
      <c r="A12" t="s">
        <v>50</v>
      </c>
      <c r="B12">
        <v>73.5</v>
      </c>
      <c r="D12">
        <v>7</v>
      </c>
      <c r="E12">
        <v>1</v>
      </c>
      <c r="P12">
        <v>25</v>
      </c>
      <c r="S12">
        <v>7</v>
      </c>
    </row>
    <row r="13" spans="1:82" x14ac:dyDescent="0.25">
      <c r="A13" t="s">
        <v>51</v>
      </c>
      <c r="B13">
        <v>60</v>
      </c>
      <c r="D13">
        <v>9.5</v>
      </c>
      <c r="E13">
        <v>1</v>
      </c>
      <c r="P13">
        <v>26</v>
      </c>
      <c r="T13">
        <v>5</v>
      </c>
    </row>
    <row r="14" spans="1:82" x14ac:dyDescent="0.25">
      <c r="A14" t="s">
        <v>52</v>
      </c>
      <c r="B14">
        <v>33.5</v>
      </c>
      <c r="D14">
        <v>11</v>
      </c>
      <c r="P14">
        <v>53</v>
      </c>
      <c r="T14">
        <v>3</v>
      </c>
      <c r="U14">
        <v>2.5</v>
      </c>
    </row>
    <row r="15" spans="1:82" x14ac:dyDescent="0.25">
      <c r="A15" t="s">
        <v>188</v>
      </c>
      <c r="B15">
        <v>32.5</v>
      </c>
      <c r="D15">
        <v>9</v>
      </c>
      <c r="K15">
        <v>6</v>
      </c>
      <c r="W15">
        <v>3</v>
      </c>
      <c r="AK15">
        <v>9.5</v>
      </c>
      <c r="AL15">
        <v>9.5</v>
      </c>
      <c r="AW15">
        <v>9</v>
      </c>
      <c r="BB15">
        <v>5</v>
      </c>
      <c r="BE15">
        <v>6</v>
      </c>
      <c r="BI15">
        <v>1</v>
      </c>
      <c r="BP15">
        <v>32.5</v>
      </c>
      <c r="BQ15">
        <v>14</v>
      </c>
      <c r="BR15">
        <v>10.5</v>
      </c>
      <c r="BS15">
        <v>2</v>
      </c>
    </row>
    <row r="16" spans="1:82" x14ac:dyDescent="0.25">
      <c r="A16" t="s">
        <v>189</v>
      </c>
      <c r="B16">
        <v>21</v>
      </c>
      <c r="D16">
        <v>7</v>
      </c>
      <c r="L16">
        <v>2.5</v>
      </c>
      <c r="W16">
        <v>3</v>
      </c>
      <c r="AJ16">
        <v>1</v>
      </c>
      <c r="AL16">
        <v>1</v>
      </c>
      <c r="AW16">
        <v>7</v>
      </c>
      <c r="BB16">
        <v>9</v>
      </c>
      <c r="BF16">
        <v>17.5</v>
      </c>
      <c r="BP16">
        <v>25</v>
      </c>
      <c r="BQ16">
        <v>5.5</v>
      </c>
      <c r="BR16">
        <v>20</v>
      </c>
      <c r="BT16">
        <v>4</v>
      </c>
      <c r="BU16">
        <v>16</v>
      </c>
      <c r="BV16">
        <v>1</v>
      </c>
      <c r="BW16">
        <v>2</v>
      </c>
    </row>
    <row r="17" spans="1:82" x14ac:dyDescent="0.25">
      <c r="A17" t="s">
        <v>190</v>
      </c>
      <c r="B17">
        <v>10</v>
      </c>
      <c r="W17">
        <v>3</v>
      </c>
      <c r="AL17">
        <v>1</v>
      </c>
      <c r="AW17">
        <v>13.5</v>
      </c>
      <c r="BB17">
        <v>8.5</v>
      </c>
      <c r="BF17">
        <v>7</v>
      </c>
      <c r="BI17">
        <v>5</v>
      </c>
      <c r="BP17">
        <v>40</v>
      </c>
      <c r="BQ17">
        <v>7</v>
      </c>
      <c r="BR17">
        <v>12.5</v>
      </c>
      <c r="BU17">
        <v>20</v>
      </c>
      <c r="BV17">
        <v>11</v>
      </c>
      <c r="BW17">
        <v>1</v>
      </c>
      <c r="CA17">
        <v>6</v>
      </c>
      <c r="CB17">
        <v>1</v>
      </c>
    </row>
    <row r="18" spans="1:82" x14ac:dyDescent="0.25">
      <c r="A18" t="s">
        <v>191</v>
      </c>
      <c r="B18">
        <v>20</v>
      </c>
      <c r="K18">
        <v>5.5</v>
      </c>
      <c r="O18">
        <v>6.5</v>
      </c>
      <c r="W18">
        <v>10</v>
      </c>
      <c r="AE18">
        <v>2</v>
      </c>
      <c r="AL18">
        <v>5</v>
      </c>
      <c r="AU18">
        <v>2</v>
      </c>
      <c r="AW18">
        <v>10</v>
      </c>
      <c r="BB18">
        <v>10</v>
      </c>
      <c r="BF18">
        <v>15</v>
      </c>
      <c r="BI18">
        <v>4</v>
      </c>
      <c r="BQ18">
        <v>1.5</v>
      </c>
      <c r="BR18">
        <v>3</v>
      </c>
      <c r="BU18">
        <v>30</v>
      </c>
      <c r="BV18">
        <v>3</v>
      </c>
      <c r="BW18">
        <v>4</v>
      </c>
      <c r="BX18">
        <v>24.5</v>
      </c>
      <c r="BY18">
        <v>2</v>
      </c>
      <c r="BZ18">
        <v>2</v>
      </c>
      <c r="CD18">
        <v>15</v>
      </c>
    </row>
    <row r="19" spans="1:82" x14ac:dyDescent="0.25">
      <c r="A19" t="s">
        <v>192</v>
      </c>
      <c r="B19">
        <v>10</v>
      </c>
      <c r="W19">
        <v>6</v>
      </c>
      <c r="AL19">
        <v>1</v>
      </c>
      <c r="AW19">
        <v>7</v>
      </c>
      <c r="BB19">
        <v>20</v>
      </c>
      <c r="BF19">
        <v>17.5</v>
      </c>
      <c r="BI19">
        <v>7</v>
      </c>
      <c r="BP19">
        <v>1.5</v>
      </c>
      <c r="BQ19">
        <v>15</v>
      </c>
      <c r="BR19">
        <v>3.5</v>
      </c>
      <c r="CA19">
        <v>20</v>
      </c>
      <c r="CC19">
        <v>7</v>
      </c>
    </row>
    <row r="20" spans="1:82" x14ac:dyDescent="0.25">
      <c r="A20" t="s">
        <v>90</v>
      </c>
      <c r="B20">
        <v>82.5</v>
      </c>
      <c r="C20">
        <v>5</v>
      </c>
      <c r="AB20">
        <v>10</v>
      </c>
      <c r="AC20">
        <v>15</v>
      </c>
    </row>
    <row r="21" spans="1:82" x14ac:dyDescent="0.25">
      <c r="A21" t="s">
        <v>89</v>
      </c>
      <c r="B21">
        <v>100</v>
      </c>
      <c r="C21">
        <v>20</v>
      </c>
      <c r="AD21">
        <v>17.5</v>
      </c>
      <c r="AE21">
        <v>1</v>
      </c>
    </row>
    <row r="22" spans="1:82" x14ac:dyDescent="0.25">
      <c r="A22" t="s">
        <v>88</v>
      </c>
      <c r="B22">
        <v>90</v>
      </c>
      <c r="C22">
        <v>20</v>
      </c>
    </row>
    <row r="23" spans="1:82" x14ac:dyDescent="0.25">
      <c r="A23" t="s">
        <v>87</v>
      </c>
      <c r="B23">
        <v>90.5</v>
      </c>
      <c r="C23">
        <v>30</v>
      </c>
    </row>
    <row r="24" spans="1:82" x14ac:dyDescent="0.25">
      <c r="A24" t="s">
        <v>86</v>
      </c>
      <c r="B24">
        <v>95</v>
      </c>
      <c r="C24">
        <v>42.5</v>
      </c>
      <c r="AE24">
        <v>1</v>
      </c>
      <c r="AF24">
        <v>4</v>
      </c>
    </row>
    <row r="25" spans="1:82" x14ac:dyDescent="0.25">
      <c r="A25" t="s">
        <v>84</v>
      </c>
      <c r="B25">
        <v>96</v>
      </c>
      <c r="C25">
        <v>20</v>
      </c>
      <c r="AG25">
        <v>11.5</v>
      </c>
      <c r="AH25">
        <v>4</v>
      </c>
      <c r="AI25">
        <v>2</v>
      </c>
    </row>
    <row r="26" spans="1:82" x14ac:dyDescent="0.25">
      <c r="A26" t="s">
        <v>95</v>
      </c>
      <c r="B26">
        <v>35</v>
      </c>
      <c r="V26">
        <v>90</v>
      </c>
      <c r="W26">
        <v>5.5</v>
      </c>
      <c r="AJ26">
        <v>13.5</v>
      </c>
      <c r="AK26">
        <v>7</v>
      </c>
      <c r="AL26">
        <v>2.5</v>
      </c>
      <c r="AM26">
        <v>52.5</v>
      </c>
      <c r="AN26">
        <v>5</v>
      </c>
    </row>
    <row r="27" spans="1:82" x14ac:dyDescent="0.25">
      <c r="A27" t="s">
        <v>91</v>
      </c>
      <c r="B27">
        <v>65</v>
      </c>
      <c r="H27">
        <v>4</v>
      </c>
      <c r="V27">
        <v>40</v>
      </c>
      <c r="W27">
        <v>1.5</v>
      </c>
      <c r="AJ27">
        <v>1</v>
      </c>
      <c r="AL27">
        <v>11</v>
      </c>
      <c r="AN27">
        <v>67.5</v>
      </c>
      <c r="AO27">
        <v>1.5</v>
      </c>
    </row>
    <row r="28" spans="1:82" x14ac:dyDescent="0.25">
      <c r="A28" t="s">
        <v>92</v>
      </c>
      <c r="B28">
        <v>80</v>
      </c>
      <c r="V28">
        <v>62.5</v>
      </c>
      <c r="AK28">
        <v>1.5</v>
      </c>
      <c r="AL28">
        <v>30</v>
      </c>
      <c r="AN28">
        <v>23</v>
      </c>
      <c r="AO28">
        <v>20.5</v>
      </c>
      <c r="AP28">
        <v>3</v>
      </c>
    </row>
    <row r="29" spans="1:82" x14ac:dyDescent="0.25">
      <c r="A29" t="s">
        <v>93</v>
      </c>
      <c r="B29">
        <v>40</v>
      </c>
      <c r="V29">
        <v>13.5</v>
      </c>
      <c r="W29">
        <v>3</v>
      </c>
      <c r="AJ29">
        <v>3.5</v>
      </c>
      <c r="AL29">
        <v>55</v>
      </c>
      <c r="AN29">
        <v>30</v>
      </c>
      <c r="AQ29">
        <v>3</v>
      </c>
    </row>
    <row r="30" spans="1:82" x14ac:dyDescent="0.25">
      <c r="A30" t="s">
        <v>94</v>
      </c>
      <c r="B30">
        <v>10</v>
      </c>
      <c r="V30">
        <v>35</v>
      </c>
      <c r="W30">
        <v>1.5</v>
      </c>
      <c r="AJ30">
        <v>1</v>
      </c>
      <c r="AK30">
        <v>1</v>
      </c>
      <c r="AL30">
        <v>7.5</v>
      </c>
      <c r="AR30">
        <v>30</v>
      </c>
    </row>
    <row r="31" spans="1:82" x14ac:dyDescent="0.25">
      <c r="A31" t="s">
        <v>115</v>
      </c>
      <c r="B31">
        <v>65</v>
      </c>
      <c r="AH31">
        <v>3</v>
      </c>
      <c r="AS31">
        <v>1.25</v>
      </c>
      <c r="AU31">
        <v>0.75</v>
      </c>
      <c r="AV31">
        <v>1</v>
      </c>
      <c r="AW31">
        <v>20</v>
      </c>
      <c r="AX31">
        <v>55</v>
      </c>
      <c r="AY31">
        <v>12.5</v>
      </c>
    </row>
    <row r="32" spans="1:82" x14ac:dyDescent="0.25">
      <c r="A32" t="s">
        <v>114</v>
      </c>
      <c r="B32">
        <v>75</v>
      </c>
      <c r="AH32">
        <v>1.5</v>
      </c>
      <c r="AS32">
        <v>1.75</v>
      </c>
      <c r="AV32">
        <v>1</v>
      </c>
      <c r="AW32">
        <v>15</v>
      </c>
      <c r="AX32">
        <v>27.5</v>
      </c>
      <c r="AY32">
        <v>35</v>
      </c>
      <c r="AZ32">
        <v>7.5</v>
      </c>
    </row>
    <row r="33" spans="1:67" x14ac:dyDescent="0.25">
      <c r="A33" t="s">
        <v>116</v>
      </c>
      <c r="B33">
        <v>60</v>
      </c>
      <c r="AS33">
        <v>0.75</v>
      </c>
      <c r="AU33">
        <v>0.5</v>
      </c>
      <c r="AW33">
        <v>35</v>
      </c>
      <c r="AX33">
        <v>60</v>
      </c>
      <c r="AY33">
        <v>30</v>
      </c>
    </row>
    <row r="34" spans="1:67" x14ac:dyDescent="0.25">
      <c r="A34" t="s">
        <v>117</v>
      </c>
      <c r="B34">
        <v>55</v>
      </c>
      <c r="AH34">
        <v>1.5</v>
      </c>
      <c r="AS34">
        <v>3</v>
      </c>
      <c r="AU34">
        <v>5.75</v>
      </c>
      <c r="AV34">
        <v>0.75</v>
      </c>
      <c r="AW34">
        <v>30</v>
      </c>
      <c r="AX34">
        <v>50</v>
      </c>
      <c r="AZ34">
        <v>22.5</v>
      </c>
      <c r="BA34">
        <v>13.5</v>
      </c>
    </row>
    <row r="35" spans="1:67" x14ac:dyDescent="0.25">
      <c r="A35" t="s">
        <v>118</v>
      </c>
      <c r="B35">
        <v>60</v>
      </c>
      <c r="AU35">
        <v>0.5</v>
      </c>
      <c r="AV35">
        <v>0.5</v>
      </c>
      <c r="AW35">
        <v>60</v>
      </c>
      <c r="AX35">
        <v>60</v>
      </c>
      <c r="AZ35">
        <v>65</v>
      </c>
      <c r="BB35">
        <v>7</v>
      </c>
    </row>
    <row r="36" spans="1:67" x14ac:dyDescent="0.25">
      <c r="A36" t="s">
        <v>153</v>
      </c>
      <c r="B36">
        <v>5.5</v>
      </c>
      <c r="BC36">
        <v>10</v>
      </c>
      <c r="BD36">
        <v>95</v>
      </c>
      <c r="BE36">
        <v>6.5</v>
      </c>
    </row>
    <row r="37" spans="1:67" x14ac:dyDescent="0.25">
      <c r="A37" t="s">
        <v>154</v>
      </c>
      <c r="D37">
        <v>2.5</v>
      </c>
      <c r="I37">
        <v>1.5</v>
      </c>
      <c r="BC37">
        <v>4</v>
      </c>
      <c r="BD37">
        <v>95.5</v>
      </c>
      <c r="BE37">
        <v>6.5</v>
      </c>
    </row>
    <row r="38" spans="1:67" x14ac:dyDescent="0.25">
      <c r="A38" t="s">
        <v>155</v>
      </c>
      <c r="B38">
        <v>2.5</v>
      </c>
      <c r="D38">
        <v>6</v>
      </c>
      <c r="BD38">
        <v>90</v>
      </c>
      <c r="BE38">
        <v>6.5</v>
      </c>
      <c r="BH38">
        <v>7</v>
      </c>
    </row>
    <row r="39" spans="1:67" x14ac:dyDescent="0.25">
      <c r="A39" t="s">
        <v>156</v>
      </c>
      <c r="D39">
        <v>1.5</v>
      </c>
      <c r="BC39">
        <v>0.75</v>
      </c>
      <c r="BD39">
        <v>98.5</v>
      </c>
      <c r="BE39">
        <v>6.5</v>
      </c>
      <c r="BF39">
        <v>1.5</v>
      </c>
    </row>
    <row r="40" spans="1:67" x14ac:dyDescent="0.25">
      <c r="A40" t="s">
        <v>157</v>
      </c>
      <c r="B40">
        <v>3.5</v>
      </c>
      <c r="G40">
        <v>2</v>
      </c>
      <c r="I40">
        <v>3</v>
      </c>
      <c r="BC40">
        <v>1.25</v>
      </c>
      <c r="BD40">
        <v>95</v>
      </c>
      <c r="BE40">
        <v>6.5</v>
      </c>
      <c r="BF40">
        <v>1</v>
      </c>
      <c r="BG40">
        <v>2.5</v>
      </c>
    </row>
    <row r="41" spans="1:67" x14ac:dyDescent="0.25">
      <c r="A41" t="s">
        <v>167</v>
      </c>
      <c r="B41">
        <v>57.5</v>
      </c>
      <c r="AS41">
        <v>46</v>
      </c>
      <c r="AW41">
        <v>45</v>
      </c>
    </row>
    <row r="42" spans="1:67" x14ac:dyDescent="0.25">
      <c r="A42" t="s">
        <v>168</v>
      </c>
      <c r="B42">
        <v>66.5</v>
      </c>
      <c r="AS42">
        <v>13.5</v>
      </c>
      <c r="AW42">
        <v>11.5</v>
      </c>
      <c r="AX42">
        <v>70</v>
      </c>
      <c r="AY42">
        <v>7.5</v>
      </c>
      <c r="AZ42">
        <v>10</v>
      </c>
    </row>
    <row r="43" spans="1:67" x14ac:dyDescent="0.25">
      <c r="A43" t="s">
        <v>169</v>
      </c>
      <c r="B43">
        <v>55</v>
      </c>
      <c r="AS43">
        <v>0.5</v>
      </c>
      <c r="AW43">
        <v>43.5</v>
      </c>
      <c r="AX43">
        <v>80</v>
      </c>
      <c r="AY43">
        <v>10</v>
      </c>
    </row>
    <row r="44" spans="1:67" x14ac:dyDescent="0.25">
      <c r="A44" t="s">
        <v>170</v>
      </c>
      <c r="B44">
        <v>93</v>
      </c>
      <c r="AS44">
        <v>3.25</v>
      </c>
      <c r="AW44">
        <v>4</v>
      </c>
      <c r="AX44">
        <v>57.5</v>
      </c>
      <c r="AY44">
        <v>16.5</v>
      </c>
    </row>
    <row r="45" spans="1:67" x14ac:dyDescent="0.25">
      <c r="A45" t="s">
        <v>171</v>
      </c>
      <c r="B45">
        <v>27</v>
      </c>
      <c r="AS45">
        <v>7</v>
      </c>
      <c r="AT45">
        <v>70</v>
      </c>
      <c r="AW45">
        <v>5</v>
      </c>
      <c r="AX45">
        <v>33</v>
      </c>
      <c r="AY45">
        <v>51</v>
      </c>
    </row>
    <row r="46" spans="1:67" x14ac:dyDescent="0.25">
      <c r="A46" t="s">
        <v>172</v>
      </c>
      <c r="B46">
        <v>65</v>
      </c>
      <c r="D46">
        <v>12</v>
      </c>
      <c r="W46">
        <v>28</v>
      </c>
      <c r="AE46">
        <v>38</v>
      </c>
      <c r="AK46">
        <v>6</v>
      </c>
      <c r="BB46">
        <v>33</v>
      </c>
      <c r="BM46">
        <v>72</v>
      </c>
      <c r="BO46">
        <v>7</v>
      </c>
    </row>
    <row r="47" spans="1:67" x14ac:dyDescent="0.25">
      <c r="A47" t="s">
        <v>173</v>
      </c>
      <c r="B47">
        <v>10</v>
      </c>
      <c r="D47">
        <v>65</v>
      </c>
      <c r="F47">
        <v>4</v>
      </c>
      <c r="K47">
        <v>2</v>
      </c>
      <c r="W47">
        <v>5</v>
      </c>
      <c r="BB47">
        <v>90</v>
      </c>
      <c r="BI47">
        <v>3</v>
      </c>
      <c r="BJ47">
        <v>15</v>
      </c>
      <c r="BM47">
        <v>12</v>
      </c>
      <c r="BN47">
        <v>32</v>
      </c>
      <c r="BO47">
        <v>18</v>
      </c>
    </row>
    <row r="48" spans="1:67" x14ac:dyDescent="0.25">
      <c r="A48" t="s">
        <v>175</v>
      </c>
      <c r="B48">
        <v>14</v>
      </c>
      <c r="D48">
        <v>65</v>
      </c>
      <c r="F48">
        <v>7</v>
      </c>
      <c r="G48">
        <v>2</v>
      </c>
      <c r="K48">
        <v>6</v>
      </c>
      <c r="W48">
        <v>12</v>
      </c>
      <c r="BI48">
        <v>4</v>
      </c>
      <c r="BJ48">
        <v>15</v>
      </c>
      <c r="BK48">
        <v>80</v>
      </c>
    </row>
    <row r="49" spans="1:64" x14ac:dyDescent="0.25">
      <c r="A49" t="s">
        <v>174</v>
      </c>
      <c r="B49">
        <v>5</v>
      </c>
      <c r="D49">
        <v>75</v>
      </c>
      <c r="G49">
        <v>9</v>
      </c>
      <c r="W49">
        <v>10</v>
      </c>
      <c r="AK49">
        <v>14</v>
      </c>
      <c r="BI49">
        <v>12</v>
      </c>
      <c r="BJ49">
        <v>10</v>
      </c>
      <c r="BK49">
        <v>12</v>
      </c>
      <c r="BL49">
        <v>4</v>
      </c>
    </row>
    <row r="50" spans="1:64" x14ac:dyDescent="0.25">
      <c r="A50" t="s">
        <v>225</v>
      </c>
    </row>
    <row r="51" spans="1:64" x14ac:dyDescent="0.25">
      <c r="A51" t="s">
        <v>226</v>
      </c>
    </row>
    <row r="52" spans="1:64" x14ac:dyDescent="0.25">
      <c r="A52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8B08-AECD-4B71-8302-58F77460291F}">
  <dimension ref="A1:S365"/>
  <sheetViews>
    <sheetView tabSelected="1" topLeftCell="A338" zoomScaleNormal="100" workbookViewId="0">
      <selection activeCell="A361" sqref="A361:E365"/>
    </sheetView>
  </sheetViews>
  <sheetFormatPr defaultRowHeight="15" x14ac:dyDescent="0.25"/>
  <cols>
    <col min="3" max="3" width="13.140625" bestFit="1" customWidth="1"/>
    <col min="4" max="4" width="16.28515625" bestFit="1" customWidth="1"/>
    <col min="9" max="9" width="16.140625" bestFit="1" customWidth="1"/>
    <col min="10" max="10" width="14.7109375" bestFit="1" customWidth="1"/>
    <col min="16" max="16" width="16.140625" bestFit="1" customWidth="1"/>
    <col min="18" max="18" width="13.140625" bestFit="1" customWidth="1"/>
    <col min="19" max="19" width="14.28515625" bestFit="1" customWidth="1"/>
  </cols>
  <sheetData>
    <row r="1" spans="1:11" x14ac:dyDescent="0.25">
      <c r="A1" t="s">
        <v>19</v>
      </c>
      <c r="B1" t="s">
        <v>20</v>
      </c>
      <c r="C1" t="s">
        <v>23</v>
      </c>
      <c r="D1" t="s">
        <v>21</v>
      </c>
      <c r="E1" t="s">
        <v>22</v>
      </c>
      <c r="K1" t="s">
        <v>24</v>
      </c>
    </row>
    <row r="2" spans="1:11" x14ac:dyDescent="0.25">
      <c r="A2" s="1">
        <v>17</v>
      </c>
      <c r="B2" s="1" t="s">
        <v>0</v>
      </c>
      <c r="C2" s="1" t="s">
        <v>1</v>
      </c>
      <c r="D2" s="1" t="s">
        <v>2</v>
      </c>
      <c r="E2" s="1">
        <v>55</v>
      </c>
      <c r="F2" s="1">
        <v>17</v>
      </c>
      <c r="G2" s="1" t="s">
        <v>0</v>
      </c>
      <c r="H2" s="1" t="s">
        <v>18</v>
      </c>
      <c r="I2" s="1" t="s">
        <v>2</v>
      </c>
      <c r="J2" s="1">
        <v>65</v>
      </c>
      <c r="K2">
        <f>AVERAGE(E2,J2)</f>
        <v>60</v>
      </c>
    </row>
    <row r="3" spans="1:11" x14ac:dyDescent="0.25">
      <c r="A3" s="1">
        <v>17</v>
      </c>
      <c r="B3" s="1" t="s">
        <v>0</v>
      </c>
      <c r="C3" s="1" t="s">
        <v>1</v>
      </c>
      <c r="D3" s="1" t="s">
        <v>3</v>
      </c>
      <c r="E3" s="1">
        <v>6</v>
      </c>
      <c r="F3" s="1">
        <v>17</v>
      </c>
      <c r="G3" s="1" t="s">
        <v>0</v>
      </c>
      <c r="H3" s="1" t="s">
        <v>18</v>
      </c>
      <c r="I3" s="1" t="s">
        <v>3</v>
      </c>
      <c r="J3" s="1">
        <v>2</v>
      </c>
      <c r="K3">
        <f t="shared" ref="K3:K66" si="0">AVERAGE(E3,J3)</f>
        <v>4</v>
      </c>
    </row>
    <row r="4" spans="1:11" x14ac:dyDescent="0.25">
      <c r="A4" s="1">
        <v>17</v>
      </c>
      <c r="B4" s="1" t="s">
        <v>0</v>
      </c>
      <c r="C4" s="1" t="s">
        <v>1</v>
      </c>
      <c r="D4" s="1" t="s">
        <v>4</v>
      </c>
      <c r="E4" s="1">
        <v>4</v>
      </c>
      <c r="F4" s="1">
        <v>17</v>
      </c>
      <c r="G4" s="1" t="s">
        <v>0</v>
      </c>
      <c r="H4" s="1" t="s">
        <v>18</v>
      </c>
      <c r="I4" s="1" t="s">
        <v>4</v>
      </c>
      <c r="J4" s="1">
        <v>4</v>
      </c>
      <c r="K4">
        <f t="shared" si="0"/>
        <v>4</v>
      </c>
    </row>
    <row r="5" spans="1:11" x14ac:dyDescent="0.25">
      <c r="A5" s="1">
        <v>17</v>
      </c>
      <c r="B5" s="1" t="s">
        <v>0</v>
      </c>
      <c r="C5" s="1" t="s">
        <v>1</v>
      </c>
      <c r="D5" s="1" t="s">
        <v>5</v>
      </c>
      <c r="E5" s="1">
        <v>7</v>
      </c>
      <c r="F5" s="1">
        <v>17</v>
      </c>
      <c r="G5" s="1" t="s">
        <v>0</v>
      </c>
      <c r="H5" s="1" t="s">
        <v>18</v>
      </c>
      <c r="I5" s="1" t="s">
        <v>5</v>
      </c>
      <c r="J5" s="1">
        <v>6</v>
      </c>
      <c r="K5">
        <f t="shared" si="0"/>
        <v>6.5</v>
      </c>
    </row>
    <row r="6" spans="1:11" x14ac:dyDescent="0.25">
      <c r="A6" s="1">
        <v>17</v>
      </c>
      <c r="B6" s="1" t="s">
        <v>0</v>
      </c>
      <c r="C6" s="1" t="s">
        <v>1</v>
      </c>
      <c r="D6" s="1" t="s">
        <v>6</v>
      </c>
      <c r="E6" s="1">
        <v>9</v>
      </c>
      <c r="F6" s="1">
        <v>17</v>
      </c>
      <c r="G6" s="1" t="s">
        <v>0</v>
      </c>
      <c r="H6" s="1" t="s">
        <v>18</v>
      </c>
      <c r="I6" s="1" t="s">
        <v>6</v>
      </c>
      <c r="J6" s="1">
        <v>9</v>
      </c>
      <c r="K6">
        <f t="shared" si="0"/>
        <v>9</v>
      </c>
    </row>
    <row r="7" spans="1:11" x14ac:dyDescent="0.25">
      <c r="A7" s="1">
        <v>17</v>
      </c>
      <c r="B7" s="1" t="s">
        <v>0</v>
      </c>
      <c r="C7" s="1" t="s">
        <v>1</v>
      </c>
      <c r="D7" s="1" t="s">
        <v>7</v>
      </c>
      <c r="E7" s="1">
        <v>5</v>
      </c>
      <c r="F7" s="1">
        <v>17</v>
      </c>
      <c r="G7" s="1" t="s">
        <v>0</v>
      </c>
      <c r="H7" s="1" t="s">
        <v>18</v>
      </c>
      <c r="I7" s="1" t="s">
        <v>7</v>
      </c>
      <c r="J7" s="1">
        <v>8</v>
      </c>
      <c r="K7">
        <f t="shared" si="0"/>
        <v>6.5</v>
      </c>
    </row>
    <row r="8" spans="1:11" x14ac:dyDescent="0.25">
      <c r="A8" s="1">
        <v>17</v>
      </c>
      <c r="B8" s="1" t="s">
        <v>0</v>
      </c>
      <c r="C8" s="1" t="s">
        <v>1</v>
      </c>
      <c r="D8" s="1" t="s">
        <v>8</v>
      </c>
      <c r="E8" s="1">
        <v>2</v>
      </c>
      <c r="F8" s="1">
        <v>17</v>
      </c>
      <c r="G8" s="1" t="s">
        <v>0</v>
      </c>
      <c r="H8" s="1" t="s">
        <v>18</v>
      </c>
      <c r="I8" s="1" t="s">
        <v>8</v>
      </c>
      <c r="J8" s="1">
        <v>2</v>
      </c>
      <c r="K8">
        <f t="shared" si="0"/>
        <v>2</v>
      </c>
    </row>
    <row r="9" spans="1:11" x14ac:dyDescent="0.25">
      <c r="A9" s="1">
        <v>17</v>
      </c>
      <c r="B9" s="1" t="s">
        <v>0</v>
      </c>
      <c r="C9" s="1" t="s">
        <v>1</v>
      </c>
      <c r="D9" s="1" t="s">
        <v>9</v>
      </c>
      <c r="E9" s="1">
        <v>1</v>
      </c>
      <c r="F9" s="1">
        <v>17</v>
      </c>
      <c r="G9" s="1" t="s">
        <v>0</v>
      </c>
      <c r="H9" s="1" t="s">
        <v>18</v>
      </c>
      <c r="I9" s="1" t="s">
        <v>9</v>
      </c>
      <c r="J9" s="1">
        <v>3</v>
      </c>
      <c r="K9">
        <f t="shared" si="0"/>
        <v>2</v>
      </c>
    </row>
    <row r="10" spans="1:11" x14ac:dyDescent="0.25">
      <c r="A10" s="1">
        <v>17</v>
      </c>
      <c r="B10" s="1" t="s">
        <v>10</v>
      </c>
      <c r="C10" s="1" t="s">
        <v>1</v>
      </c>
      <c r="D10" s="1" t="s">
        <v>11</v>
      </c>
      <c r="E10" s="1">
        <v>21</v>
      </c>
      <c r="F10" s="1">
        <v>17</v>
      </c>
      <c r="G10" s="1" t="s">
        <v>10</v>
      </c>
      <c r="H10" s="1" t="s">
        <v>18</v>
      </c>
      <c r="I10" s="1" t="s">
        <v>11</v>
      </c>
      <c r="J10" s="1">
        <v>25</v>
      </c>
      <c r="K10">
        <f t="shared" si="0"/>
        <v>23</v>
      </c>
    </row>
    <row r="11" spans="1:11" x14ac:dyDescent="0.25">
      <c r="A11" s="1">
        <v>17</v>
      </c>
      <c r="B11" s="1" t="s">
        <v>10</v>
      </c>
      <c r="C11" s="1" t="s">
        <v>1</v>
      </c>
      <c r="D11" s="1" t="s">
        <v>2</v>
      </c>
      <c r="E11" s="1">
        <v>50</v>
      </c>
      <c r="F11" s="1">
        <v>17</v>
      </c>
      <c r="G11" s="1" t="s">
        <v>10</v>
      </c>
      <c r="H11" s="1" t="s">
        <v>18</v>
      </c>
      <c r="I11" s="1" t="s">
        <v>2</v>
      </c>
      <c r="J11" s="1">
        <v>17</v>
      </c>
      <c r="K11">
        <f t="shared" si="0"/>
        <v>33.5</v>
      </c>
    </row>
    <row r="12" spans="1:11" x14ac:dyDescent="0.25">
      <c r="A12" s="1">
        <v>17</v>
      </c>
      <c r="B12" s="1" t="s">
        <v>10</v>
      </c>
      <c r="C12" s="1" t="s">
        <v>1</v>
      </c>
      <c r="D12" s="1" t="s">
        <v>5</v>
      </c>
      <c r="E12" s="1">
        <v>3</v>
      </c>
      <c r="F12" s="1">
        <v>17</v>
      </c>
      <c r="G12" s="1" t="s">
        <v>10</v>
      </c>
      <c r="H12" s="1" t="s">
        <v>18</v>
      </c>
      <c r="I12" s="1" t="s">
        <v>5</v>
      </c>
      <c r="J12" s="1">
        <v>2</v>
      </c>
      <c r="K12">
        <f t="shared" si="0"/>
        <v>2.5</v>
      </c>
    </row>
    <row r="13" spans="1:11" x14ac:dyDescent="0.25">
      <c r="A13" s="1">
        <v>17</v>
      </c>
      <c r="B13" s="1" t="s">
        <v>10</v>
      </c>
      <c r="C13" s="1" t="s">
        <v>1</v>
      </c>
      <c r="D13" s="1" t="s">
        <v>9</v>
      </c>
      <c r="E13" s="1">
        <v>11</v>
      </c>
      <c r="F13" s="1">
        <v>17</v>
      </c>
      <c r="G13" s="1" t="s">
        <v>10</v>
      </c>
      <c r="H13" s="1" t="s">
        <v>18</v>
      </c>
      <c r="I13" s="1" t="s">
        <v>9</v>
      </c>
      <c r="J13" s="1">
        <v>6</v>
      </c>
      <c r="K13">
        <f t="shared" si="0"/>
        <v>8.5</v>
      </c>
    </row>
    <row r="14" spans="1:11" x14ac:dyDescent="0.25">
      <c r="A14" s="1">
        <v>17</v>
      </c>
      <c r="B14" s="1" t="s">
        <v>10</v>
      </c>
      <c r="C14" s="1" t="s">
        <v>1</v>
      </c>
      <c r="D14" s="1" t="s">
        <v>7</v>
      </c>
      <c r="E14" s="1">
        <v>7</v>
      </c>
      <c r="F14" s="1">
        <v>17</v>
      </c>
      <c r="G14" s="1" t="s">
        <v>10</v>
      </c>
      <c r="H14" s="1" t="s">
        <v>18</v>
      </c>
      <c r="I14" s="1" t="s">
        <v>7</v>
      </c>
      <c r="J14" s="1">
        <v>12</v>
      </c>
      <c r="K14">
        <f t="shared" si="0"/>
        <v>9.5</v>
      </c>
    </row>
    <row r="15" spans="1:11" x14ac:dyDescent="0.25">
      <c r="A15" s="1">
        <v>17</v>
      </c>
      <c r="B15" s="1" t="s">
        <v>12</v>
      </c>
      <c r="C15" s="1" t="s">
        <v>1</v>
      </c>
      <c r="D15" s="1" t="s">
        <v>4</v>
      </c>
      <c r="E15" s="1">
        <v>1</v>
      </c>
      <c r="F15" s="1">
        <v>17</v>
      </c>
      <c r="G15" s="1" t="s">
        <v>12</v>
      </c>
      <c r="H15" s="1" t="s">
        <v>18</v>
      </c>
      <c r="I15" s="1" t="s">
        <v>4</v>
      </c>
      <c r="J15" s="1">
        <v>1</v>
      </c>
      <c r="K15">
        <f t="shared" si="0"/>
        <v>1</v>
      </c>
    </row>
    <row r="16" spans="1:11" x14ac:dyDescent="0.25">
      <c r="A16" s="1">
        <v>17</v>
      </c>
      <c r="B16" s="1" t="s">
        <v>12</v>
      </c>
      <c r="C16" s="1" t="s">
        <v>1</v>
      </c>
      <c r="D16" s="1" t="s">
        <v>2</v>
      </c>
      <c r="E16" s="1">
        <v>47</v>
      </c>
      <c r="F16" s="1">
        <v>17</v>
      </c>
      <c r="G16" s="1" t="s">
        <v>12</v>
      </c>
      <c r="H16" s="1" t="s">
        <v>18</v>
      </c>
      <c r="I16" s="1" t="s">
        <v>2</v>
      </c>
      <c r="J16" s="1">
        <v>32</v>
      </c>
      <c r="K16">
        <f t="shared" si="0"/>
        <v>39.5</v>
      </c>
    </row>
    <row r="17" spans="1:11" x14ac:dyDescent="0.25">
      <c r="A17" s="1">
        <v>17</v>
      </c>
      <c r="B17" s="1" t="s">
        <v>12</v>
      </c>
      <c r="C17" s="1" t="s">
        <v>1</v>
      </c>
      <c r="D17" s="1" t="s">
        <v>5</v>
      </c>
      <c r="E17" s="1">
        <v>7</v>
      </c>
      <c r="F17" s="1">
        <v>17</v>
      </c>
      <c r="G17" s="1" t="s">
        <v>12</v>
      </c>
      <c r="H17" s="1" t="s">
        <v>18</v>
      </c>
      <c r="I17" s="1" t="s">
        <v>5</v>
      </c>
      <c r="J17" s="1">
        <v>4</v>
      </c>
      <c r="K17">
        <f t="shared" si="0"/>
        <v>5.5</v>
      </c>
    </row>
    <row r="18" spans="1:11" x14ac:dyDescent="0.25">
      <c r="A18" s="1">
        <v>17</v>
      </c>
      <c r="B18" s="1" t="s">
        <v>12</v>
      </c>
      <c r="C18" s="1" t="s">
        <v>1</v>
      </c>
      <c r="D18" s="1" t="s">
        <v>7</v>
      </c>
      <c r="E18" s="1">
        <v>23</v>
      </c>
      <c r="F18" s="1">
        <v>17</v>
      </c>
      <c r="G18" s="1" t="s">
        <v>12</v>
      </c>
      <c r="H18" s="1" t="s">
        <v>18</v>
      </c>
      <c r="I18" s="1" t="s">
        <v>7</v>
      </c>
      <c r="J18" s="1">
        <v>42</v>
      </c>
      <c r="K18">
        <f t="shared" si="0"/>
        <v>32.5</v>
      </c>
    </row>
    <row r="19" spans="1:11" x14ac:dyDescent="0.25">
      <c r="A19" s="1">
        <v>17</v>
      </c>
      <c r="B19" s="1" t="s">
        <v>12</v>
      </c>
      <c r="C19" s="1" t="s">
        <v>1</v>
      </c>
      <c r="D19" s="1" t="s">
        <v>9</v>
      </c>
      <c r="E19" s="1">
        <v>4</v>
      </c>
      <c r="F19" s="1">
        <v>17</v>
      </c>
      <c r="G19" s="1" t="s">
        <v>12</v>
      </c>
      <c r="H19" s="1" t="s">
        <v>18</v>
      </c>
      <c r="I19" s="1" t="s">
        <v>9</v>
      </c>
      <c r="J19" s="1">
        <v>5</v>
      </c>
      <c r="K19">
        <f t="shared" si="0"/>
        <v>4.5</v>
      </c>
    </row>
    <row r="20" spans="1:11" x14ac:dyDescent="0.25">
      <c r="A20" s="1">
        <v>17</v>
      </c>
      <c r="B20" s="1" t="s">
        <v>12</v>
      </c>
      <c r="C20" s="1" t="s">
        <v>1</v>
      </c>
      <c r="D20" s="1" t="s">
        <v>3</v>
      </c>
      <c r="E20" s="1">
        <v>3</v>
      </c>
      <c r="F20" s="1">
        <v>17</v>
      </c>
      <c r="G20" s="1" t="s">
        <v>12</v>
      </c>
      <c r="H20" s="1" t="s">
        <v>18</v>
      </c>
      <c r="I20" s="1" t="s">
        <v>3</v>
      </c>
      <c r="J20" s="1">
        <v>3</v>
      </c>
      <c r="K20">
        <f t="shared" si="0"/>
        <v>3</v>
      </c>
    </row>
    <row r="21" spans="1:11" x14ac:dyDescent="0.25">
      <c r="A21" s="1">
        <v>17</v>
      </c>
      <c r="B21" s="1" t="s">
        <v>12</v>
      </c>
      <c r="C21" s="1" t="s">
        <v>1</v>
      </c>
      <c r="D21" s="1" t="s">
        <v>13</v>
      </c>
      <c r="E21" s="1">
        <v>2</v>
      </c>
      <c r="F21" s="1">
        <v>17</v>
      </c>
      <c r="G21" s="1" t="s">
        <v>12</v>
      </c>
      <c r="H21" s="1" t="s">
        <v>18</v>
      </c>
      <c r="I21" s="1" t="s">
        <v>13</v>
      </c>
      <c r="J21" s="1">
        <v>2</v>
      </c>
      <c r="K21">
        <f t="shared" si="0"/>
        <v>2</v>
      </c>
    </row>
    <row r="22" spans="1:11" x14ac:dyDescent="0.25">
      <c r="A22" s="1">
        <v>17</v>
      </c>
      <c r="B22" s="1" t="s">
        <v>12</v>
      </c>
      <c r="C22" s="1" t="s">
        <v>1</v>
      </c>
      <c r="D22" s="1" t="s">
        <v>14</v>
      </c>
      <c r="E22" s="1">
        <v>1</v>
      </c>
      <c r="F22" s="1">
        <v>17</v>
      </c>
      <c r="G22" s="1" t="s">
        <v>12</v>
      </c>
      <c r="H22" s="1" t="s">
        <v>18</v>
      </c>
      <c r="I22" s="1" t="s">
        <v>14</v>
      </c>
      <c r="J22" s="1">
        <v>1</v>
      </c>
      <c r="K22">
        <f>AVERAGE(E22,J22)</f>
        <v>1</v>
      </c>
    </row>
    <row r="23" spans="1:11" x14ac:dyDescent="0.25">
      <c r="A23" s="1">
        <v>17</v>
      </c>
      <c r="B23" s="1" t="s">
        <v>12</v>
      </c>
      <c r="C23" s="1" t="s">
        <v>1</v>
      </c>
      <c r="D23" s="1" t="s">
        <v>15</v>
      </c>
      <c r="E23" s="1">
        <v>3</v>
      </c>
      <c r="F23" s="1">
        <v>17</v>
      </c>
      <c r="G23" s="1" t="s">
        <v>12</v>
      </c>
      <c r="H23" s="1" t="s">
        <v>18</v>
      </c>
      <c r="I23" s="1" t="s">
        <v>15</v>
      </c>
      <c r="J23" s="1">
        <v>3</v>
      </c>
      <c r="K23">
        <f t="shared" si="0"/>
        <v>3</v>
      </c>
    </row>
    <row r="24" spans="1:11" x14ac:dyDescent="0.25">
      <c r="A24" s="1">
        <v>17</v>
      </c>
      <c r="B24" s="1" t="s">
        <v>16</v>
      </c>
      <c r="C24" s="1" t="s">
        <v>1</v>
      </c>
      <c r="D24" s="1" t="s">
        <v>2</v>
      </c>
      <c r="E24" s="1">
        <v>33</v>
      </c>
      <c r="F24" s="1">
        <v>17</v>
      </c>
      <c r="G24" s="1" t="s">
        <v>16</v>
      </c>
      <c r="H24" s="1" t="s">
        <v>18</v>
      </c>
      <c r="I24" s="1" t="s">
        <v>2</v>
      </c>
      <c r="J24" s="1">
        <v>21</v>
      </c>
      <c r="K24">
        <f t="shared" si="0"/>
        <v>27</v>
      </c>
    </row>
    <row r="25" spans="1:11" x14ac:dyDescent="0.25">
      <c r="A25" s="1">
        <v>17</v>
      </c>
      <c r="B25" s="1" t="s">
        <v>16</v>
      </c>
      <c r="C25" s="1" t="s">
        <v>1</v>
      </c>
      <c r="D25" s="1" t="s">
        <v>7</v>
      </c>
      <c r="E25" s="1">
        <v>30</v>
      </c>
      <c r="F25" s="1">
        <v>17</v>
      </c>
      <c r="G25" s="1" t="s">
        <v>16</v>
      </c>
      <c r="H25" s="1" t="s">
        <v>18</v>
      </c>
      <c r="I25" s="1" t="s">
        <v>7</v>
      </c>
      <c r="J25" s="1">
        <v>42</v>
      </c>
      <c r="K25">
        <f t="shared" si="0"/>
        <v>36</v>
      </c>
    </row>
    <row r="26" spans="1:11" x14ac:dyDescent="0.25">
      <c r="A26" s="1">
        <v>17</v>
      </c>
      <c r="B26" s="1" t="s">
        <v>16</v>
      </c>
      <c r="C26" s="1" t="s">
        <v>1</v>
      </c>
      <c r="D26" s="1" t="s">
        <v>11</v>
      </c>
      <c r="E26" s="1">
        <v>9</v>
      </c>
      <c r="F26" s="1">
        <v>17</v>
      </c>
      <c r="G26" s="1" t="s">
        <v>16</v>
      </c>
      <c r="H26" s="1" t="s">
        <v>18</v>
      </c>
      <c r="I26" s="1" t="s">
        <v>11</v>
      </c>
      <c r="J26" s="1">
        <v>6</v>
      </c>
      <c r="K26">
        <f t="shared" si="0"/>
        <v>7.5</v>
      </c>
    </row>
    <row r="27" spans="1:11" x14ac:dyDescent="0.25">
      <c r="A27" s="1">
        <v>17</v>
      </c>
      <c r="B27" s="1" t="s">
        <v>16</v>
      </c>
      <c r="C27" s="1" t="s">
        <v>1</v>
      </c>
      <c r="D27" s="1" t="s">
        <v>5</v>
      </c>
      <c r="E27" s="1">
        <v>7</v>
      </c>
      <c r="F27" s="1">
        <v>17</v>
      </c>
      <c r="G27" s="1" t="s">
        <v>16</v>
      </c>
      <c r="H27" s="1" t="s">
        <v>18</v>
      </c>
      <c r="I27" s="1" t="s">
        <v>5</v>
      </c>
      <c r="J27" s="1">
        <v>7</v>
      </c>
      <c r="K27">
        <f t="shared" si="0"/>
        <v>7</v>
      </c>
    </row>
    <row r="28" spans="1:11" x14ac:dyDescent="0.25">
      <c r="A28" s="1">
        <v>17</v>
      </c>
      <c r="B28" s="1" t="s">
        <v>16</v>
      </c>
      <c r="C28" s="1" t="s">
        <v>1</v>
      </c>
      <c r="D28" s="1" t="s">
        <v>3</v>
      </c>
      <c r="E28" s="1">
        <v>3</v>
      </c>
      <c r="K28">
        <f t="shared" si="0"/>
        <v>3</v>
      </c>
    </row>
    <row r="29" spans="1:11" x14ac:dyDescent="0.25">
      <c r="A29" s="1">
        <v>17</v>
      </c>
      <c r="B29" s="1" t="s">
        <v>16</v>
      </c>
      <c r="C29" s="1" t="s">
        <v>1</v>
      </c>
      <c r="D29" s="1" t="s">
        <v>13</v>
      </c>
      <c r="E29" s="1">
        <v>4</v>
      </c>
      <c r="F29" s="1">
        <v>17</v>
      </c>
      <c r="G29" s="1" t="s">
        <v>16</v>
      </c>
      <c r="H29" s="1" t="s">
        <v>18</v>
      </c>
      <c r="I29" s="1" t="s">
        <v>13</v>
      </c>
      <c r="J29" s="1">
        <v>1</v>
      </c>
      <c r="K29">
        <f t="shared" si="0"/>
        <v>2.5</v>
      </c>
    </row>
    <row r="30" spans="1:11" x14ac:dyDescent="0.25">
      <c r="A30" s="1">
        <v>17</v>
      </c>
      <c r="B30" s="1" t="s">
        <v>16</v>
      </c>
      <c r="C30" s="1" t="s">
        <v>1</v>
      </c>
      <c r="D30" s="1" t="s">
        <v>14</v>
      </c>
      <c r="E30" s="1">
        <v>2</v>
      </c>
      <c r="F30" s="1">
        <v>17</v>
      </c>
      <c r="G30" s="1" t="s">
        <v>16</v>
      </c>
      <c r="H30" s="1" t="s">
        <v>18</v>
      </c>
      <c r="I30" s="1" t="s">
        <v>14</v>
      </c>
      <c r="J30" s="1">
        <v>4</v>
      </c>
      <c r="K30">
        <f t="shared" si="0"/>
        <v>3</v>
      </c>
    </row>
    <row r="31" spans="1:11" x14ac:dyDescent="0.25">
      <c r="A31" s="1">
        <v>17</v>
      </c>
      <c r="B31" s="1" t="s">
        <v>16</v>
      </c>
      <c r="C31" s="1" t="s">
        <v>1</v>
      </c>
      <c r="D31" s="1" t="s">
        <v>9</v>
      </c>
      <c r="E31" s="1">
        <v>4</v>
      </c>
      <c r="F31" s="1">
        <v>17</v>
      </c>
      <c r="G31" s="1" t="s">
        <v>16</v>
      </c>
      <c r="H31" s="1" t="s">
        <v>18</v>
      </c>
      <c r="I31" s="1" t="s">
        <v>9</v>
      </c>
      <c r="J31" s="1">
        <v>6</v>
      </c>
      <c r="K31">
        <f t="shared" si="0"/>
        <v>5</v>
      </c>
    </row>
    <row r="32" spans="1:11" x14ac:dyDescent="0.25">
      <c r="A32" s="1">
        <v>17</v>
      </c>
      <c r="B32" s="1" t="s">
        <v>17</v>
      </c>
      <c r="C32" s="1" t="s">
        <v>1</v>
      </c>
      <c r="D32" s="1" t="s">
        <v>4</v>
      </c>
      <c r="E32" s="1">
        <v>5</v>
      </c>
      <c r="F32" s="1">
        <v>17</v>
      </c>
      <c r="G32" s="1" t="s">
        <v>17</v>
      </c>
      <c r="H32" s="1" t="s">
        <v>18</v>
      </c>
      <c r="I32" s="1" t="s">
        <v>4</v>
      </c>
      <c r="J32" s="1">
        <v>4</v>
      </c>
      <c r="K32">
        <f t="shared" si="0"/>
        <v>4.5</v>
      </c>
    </row>
    <row r="33" spans="1:11" x14ac:dyDescent="0.25">
      <c r="A33" s="1">
        <v>17</v>
      </c>
      <c r="B33" s="1" t="s">
        <v>17</v>
      </c>
      <c r="C33" s="1" t="s">
        <v>1</v>
      </c>
      <c r="D33" s="1" t="s">
        <v>2</v>
      </c>
      <c r="E33" s="1">
        <v>22</v>
      </c>
      <c r="F33" s="1">
        <v>17</v>
      </c>
      <c r="G33" s="1" t="s">
        <v>17</v>
      </c>
      <c r="H33" s="1" t="s">
        <v>18</v>
      </c>
      <c r="I33" s="1" t="s">
        <v>2</v>
      </c>
      <c r="J33" s="1">
        <v>27</v>
      </c>
      <c r="K33">
        <f t="shared" si="0"/>
        <v>24.5</v>
      </c>
    </row>
    <row r="34" spans="1:11" x14ac:dyDescent="0.25">
      <c r="A34" s="1">
        <v>17</v>
      </c>
      <c r="B34" s="1" t="s">
        <v>17</v>
      </c>
      <c r="C34" s="1" t="s">
        <v>1</v>
      </c>
      <c r="D34" s="1" t="s">
        <v>6</v>
      </c>
      <c r="E34" s="1">
        <v>7</v>
      </c>
      <c r="F34" s="1">
        <v>17</v>
      </c>
      <c r="G34" s="1" t="s">
        <v>17</v>
      </c>
      <c r="H34" s="1" t="s">
        <v>18</v>
      </c>
      <c r="I34" s="1" t="s">
        <v>6</v>
      </c>
      <c r="J34" s="1">
        <v>5</v>
      </c>
      <c r="K34">
        <f t="shared" si="0"/>
        <v>6</v>
      </c>
    </row>
    <row r="35" spans="1:11" x14ac:dyDescent="0.25">
      <c r="A35" s="1">
        <v>17</v>
      </c>
      <c r="B35" s="1" t="s">
        <v>17</v>
      </c>
      <c r="C35" s="1" t="s">
        <v>1</v>
      </c>
      <c r="D35" s="1" t="s">
        <v>7</v>
      </c>
      <c r="E35" s="1">
        <v>80</v>
      </c>
      <c r="F35" s="1">
        <v>17</v>
      </c>
      <c r="G35" s="1" t="s">
        <v>17</v>
      </c>
      <c r="H35" s="1" t="s">
        <v>18</v>
      </c>
      <c r="I35" s="1" t="s">
        <v>7</v>
      </c>
      <c r="J35" s="1">
        <v>75</v>
      </c>
      <c r="K35">
        <f t="shared" si="0"/>
        <v>77.5</v>
      </c>
    </row>
    <row r="36" spans="1:11" x14ac:dyDescent="0.25">
      <c r="A36" s="1">
        <v>17</v>
      </c>
      <c r="B36" s="1" t="s">
        <v>17</v>
      </c>
      <c r="C36" s="1" t="s">
        <v>1</v>
      </c>
      <c r="D36" s="1" t="s">
        <v>11</v>
      </c>
      <c r="E36" s="1">
        <v>25</v>
      </c>
      <c r="F36" s="1">
        <v>17</v>
      </c>
      <c r="G36" s="1" t="s">
        <v>17</v>
      </c>
      <c r="H36" s="1" t="s">
        <v>18</v>
      </c>
      <c r="I36" s="1" t="s">
        <v>11</v>
      </c>
      <c r="J36" s="1">
        <v>10</v>
      </c>
      <c r="K36">
        <f t="shared" si="0"/>
        <v>17.5</v>
      </c>
    </row>
    <row r="37" spans="1:11" x14ac:dyDescent="0.25">
      <c r="A37" s="1">
        <v>17</v>
      </c>
      <c r="B37" s="1" t="s">
        <v>17</v>
      </c>
      <c r="C37" s="1" t="s">
        <v>1</v>
      </c>
      <c r="D37" s="1" t="s">
        <v>14</v>
      </c>
      <c r="E37" s="1">
        <v>4</v>
      </c>
      <c r="F37" s="1">
        <v>17</v>
      </c>
      <c r="G37" s="1" t="s">
        <v>17</v>
      </c>
      <c r="H37" s="1" t="s">
        <v>18</v>
      </c>
      <c r="I37" s="1" t="s">
        <v>14</v>
      </c>
      <c r="J37" s="1">
        <v>5</v>
      </c>
      <c r="K37">
        <f t="shared" si="0"/>
        <v>4.5</v>
      </c>
    </row>
    <row r="38" spans="1:11" x14ac:dyDescent="0.25">
      <c r="A38" s="1">
        <v>17</v>
      </c>
      <c r="B38" s="1" t="s">
        <v>17</v>
      </c>
      <c r="C38" s="1" t="s">
        <v>1</v>
      </c>
      <c r="D38" s="1" t="s">
        <v>13</v>
      </c>
      <c r="E38" s="1">
        <v>7</v>
      </c>
      <c r="F38" s="1">
        <v>17</v>
      </c>
      <c r="G38" s="1" t="s">
        <v>17</v>
      </c>
      <c r="H38" s="1" t="s">
        <v>18</v>
      </c>
      <c r="I38" s="1" t="s">
        <v>13</v>
      </c>
      <c r="J38" s="1">
        <v>3</v>
      </c>
      <c r="K38">
        <f t="shared" si="0"/>
        <v>5</v>
      </c>
    </row>
    <row r="39" spans="1:11" x14ac:dyDescent="0.25">
      <c r="A39" s="1">
        <v>17</v>
      </c>
      <c r="B39" s="1" t="s">
        <v>17</v>
      </c>
      <c r="C39" s="1" t="s">
        <v>1</v>
      </c>
      <c r="D39" s="1" t="s">
        <v>9</v>
      </c>
      <c r="E39" s="1">
        <v>17</v>
      </c>
      <c r="F39" s="1">
        <v>17</v>
      </c>
      <c r="G39" s="1" t="s">
        <v>17</v>
      </c>
      <c r="H39" s="1" t="s">
        <v>18</v>
      </c>
      <c r="I39" s="1" t="s">
        <v>9</v>
      </c>
      <c r="J39" s="1">
        <v>7</v>
      </c>
      <c r="K39">
        <f t="shared" si="0"/>
        <v>12</v>
      </c>
    </row>
    <row r="40" spans="1:11" x14ac:dyDescent="0.25">
      <c r="A40" s="1">
        <v>17</v>
      </c>
      <c r="B40" s="1" t="s">
        <v>17</v>
      </c>
      <c r="C40" s="1" t="s">
        <v>1</v>
      </c>
      <c r="D40" s="1" t="s">
        <v>3</v>
      </c>
      <c r="E40" s="1">
        <v>2</v>
      </c>
      <c r="F40" s="1">
        <v>17</v>
      </c>
      <c r="G40" s="1" t="s">
        <v>17</v>
      </c>
      <c r="H40" s="1" t="s">
        <v>18</v>
      </c>
      <c r="I40" s="1" t="s">
        <v>3</v>
      </c>
      <c r="J40" s="1">
        <v>1</v>
      </c>
      <c r="K40">
        <f t="shared" si="0"/>
        <v>1.5</v>
      </c>
    </row>
    <row r="42" spans="1:11" x14ac:dyDescent="0.25">
      <c r="A42">
        <v>24</v>
      </c>
      <c r="B42" t="s">
        <v>34</v>
      </c>
      <c r="D42" t="s">
        <v>9</v>
      </c>
      <c r="E42">
        <v>67</v>
      </c>
      <c r="F42">
        <v>24</v>
      </c>
      <c r="G42" t="s">
        <v>34</v>
      </c>
      <c r="H42" t="s">
        <v>18</v>
      </c>
      <c r="I42" t="s">
        <v>9</v>
      </c>
      <c r="J42">
        <v>62</v>
      </c>
      <c r="K42">
        <f t="shared" si="0"/>
        <v>64.5</v>
      </c>
    </row>
    <row r="43" spans="1:11" x14ac:dyDescent="0.25">
      <c r="A43">
        <v>24</v>
      </c>
      <c r="B43" t="s">
        <v>34</v>
      </c>
      <c r="D43" t="s">
        <v>35</v>
      </c>
      <c r="E43">
        <v>18</v>
      </c>
      <c r="F43">
        <v>24</v>
      </c>
      <c r="G43" t="s">
        <v>34</v>
      </c>
      <c r="H43" t="s">
        <v>18</v>
      </c>
      <c r="I43" t="s">
        <v>35</v>
      </c>
      <c r="J43">
        <v>6</v>
      </c>
      <c r="K43">
        <f t="shared" si="0"/>
        <v>12</v>
      </c>
    </row>
    <row r="44" spans="1:11" x14ac:dyDescent="0.25">
      <c r="A44">
        <v>24</v>
      </c>
      <c r="B44" t="s">
        <v>34</v>
      </c>
      <c r="D44" t="s">
        <v>2</v>
      </c>
      <c r="E44">
        <v>2</v>
      </c>
      <c r="F44">
        <v>24</v>
      </c>
      <c r="G44" t="s">
        <v>34</v>
      </c>
      <c r="H44" t="s">
        <v>18</v>
      </c>
      <c r="I44" t="s">
        <v>2</v>
      </c>
      <c r="J44">
        <v>2</v>
      </c>
      <c r="K44">
        <f t="shared" si="0"/>
        <v>2</v>
      </c>
    </row>
    <row r="45" spans="1:11" x14ac:dyDescent="0.25">
      <c r="A45">
        <v>24</v>
      </c>
      <c r="B45" t="s">
        <v>34</v>
      </c>
      <c r="D45" t="s">
        <v>36</v>
      </c>
      <c r="E45">
        <v>20</v>
      </c>
      <c r="F45">
        <v>24</v>
      </c>
      <c r="G45" t="s">
        <v>34</v>
      </c>
      <c r="H45" t="s">
        <v>18</v>
      </c>
      <c r="I45" t="s">
        <v>45</v>
      </c>
      <c r="J45">
        <v>14</v>
      </c>
      <c r="K45">
        <f t="shared" si="0"/>
        <v>17</v>
      </c>
    </row>
    <row r="46" spans="1:11" x14ac:dyDescent="0.25">
      <c r="A46">
        <v>24</v>
      </c>
      <c r="B46" t="s">
        <v>34</v>
      </c>
      <c r="D46" t="s">
        <v>37</v>
      </c>
      <c r="E46">
        <v>3</v>
      </c>
      <c r="F46">
        <v>24</v>
      </c>
      <c r="G46" t="s">
        <v>34</v>
      </c>
      <c r="H46" t="s">
        <v>18</v>
      </c>
      <c r="I46" t="s">
        <v>37</v>
      </c>
      <c r="J46">
        <v>5</v>
      </c>
      <c r="K46">
        <f t="shared" si="0"/>
        <v>4</v>
      </c>
    </row>
    <row r="47" spans="1:11" x14ac:dyDescent="0.25">
      <c r="A47">
        <v>24</v>
      </c>
      <c r="B47" t="s">
        <v>38</v>
      </c>
      <c r="D47" t="s">
        <v>4</v>
      </c>
      <c r="E47">
        <v>3</v>
      </c>
      <c r="F47">
        <v>24</v>
      </c>
      <c r="G47" t="s">
        <v>38</v>
      </c>
      <c r="H47" t="s">
        <v>18</v>
      </c>
      <c r="I47" t="s">
        <v>4</v>
      </c>
      <c r="J47">
        <v>3</v>
      </c>
      <c r="K47">
        <f t="shared" si="0"/>
        <v>3</v>
      </c>
    </row>
    <row r="48" spans="1:11" x14ac:dyDescent="0.25">
      <c r="A48">
        <v>24</v>
      </c>
      <c r="B48" t="s">
        <v>38</v>
      </c>
      <c r="D48" t="s">
        <v>35</v>
      </c>
      <c r="E48">
        <v>32</v>
      </c>
      <c r="F48">
        <v>24</v>
      </c>
      <c r="G48" t="s">
        <v>38</v>
      </c>
      <c r="H48" t="s">
        <v>18</v>
      </c>
      <c r="I48" t="s">
        <v>35</v>
      </c>
      <c r="J48">
        <v>33</v>
      </c>
      <c r="K48">
        <f t="shared" si="0"/>
        <v>32.5</v>
      </c>
    </row>
    <row r="49" spans="1:11" x14ac:dyDescent="0.25">
      <c r="A49">
        <v>24</v>
      </c>
      <c r="B49" t="s">
        <v>38</v>
      </c>
      <c r="D49" t="s">
        <v>2</v>
      </c>
      <c r="E49">
        <v>1</v>
      </c>
      <c r="F49">
        <v>24</v>
      </c>
      <c r="G49" t="s">
        <v>38</v>
      </c>
      <c r="H49" t="s">
        <v>18</v>
      </c>
      <c r="I49" t="s">
        <v>2</v>
      </c>
      <c r="J49">
        <v>4</v>
      </c>
      <c r="K49">
        <f t="shared" si="0"/>
        <v>2.5</v>
      </c>
    </row>
    <row r="50" spans="1:11" x14ac:dyDescent="0.25">
      <c r="A50">
        <v>24</v>
      </c>
      <c r="B50" t="s">
        <v>38</v>
      </c>
      <c r="D50" t="s">
        <v>39</v>
      </c>
      <c r="E50">
        <v>4</v>
      </c>
      <c r="F50">
        <v>24</v>
      </c>
      <c r="G50" t="s">
        <v>38</v>
      </c>
      <c r="H50" t="s">
        <v>18</v>
      </c>
      <c r="I50" t="s">
        <v>39</v>
      </c>
      <c r="J50">
        <v>4</v>
      </c>
      <c r="K50">
        <f t="shared" si="0"/>
        <v>4</v>
      </c>
    </row>
    <row r="51" spans="1:11" x14ac:dyDescent="0.25">
      <c r="A51">
        <v>24</v>
      </c>
      <c r="B51" t="s">
        <v>38</v>
      </c>
      <c r="D51" t="s">
        <v>9</v>
      </c>
      <c r="E51">
        <v>72</v>
      </c>
      <c r="F51">
        <v>24</v>
      </c>
      <c r="G51" t="s">
        <v>38</v>
      </c>
      <c r="H51" t="s">
        <v>18</v>
      </c>
      <c r="I51" t="s">
        <v>9</v>
      </c>
      <c r="J51">
        <v>65</v>
      </c>
      <c r="K51">
        <f t="shared" si="0"/>
        <v>68.5</v>
      </c>
    </row>
    <row r="52" spans="1:11" x14ac:dyDescent="0.25">
      <c r="A52">
        <v>24</v>
      </c>
      <c r="B52" t="s">
        <v>40</v>
      </c>
      <c r="D52" t="s">
        <v>9</v>
      </c>
      <c r="E52">
        <v>72</v>
      </c>
      <c r="F52">
        <v>24</v>
      </c>
      <c r="G52" t="s">
        <v>40</v>
      </c>
      <c r="H52" t="s">
        <v>18</v>
      </c>
      <c r="I52" t="s">
        <v>9</v>
      </c>
      <c r="J52">
        <v>75</v>
      </c>
      <c r="K52">
        <f t="shared" si="0"/>
        <v>73.5</v>
      </c>
    </row>
    <row r="53" spans="1:11" x14ac:dyDescent="0.25">
      <c r="A53">
        <v>24</v>
      </c>
      <c r="B53" t="s">
        <v>40</v>
      </c>
      <c r="D53" t="s">
        <v>35</v>
      </c>
      <c r="E53">
        <v>32</v>
      </c>
      <c r="F53">
        <v>24</v>
      </c>
      <c r="G53" t="s">
        <v>40</v>
      </c>
      <c r="H53" t="s">
        <v>18</v>
      </c>
      <c r="I53" t="s">
        <v>35</v>
      </c>
      <c r="J53">
        <v>18</v>
      </c>
      <c r="K53">
        <f t="shared" si="0"/>
        <v>25</v>
      </c>
    </row>
    <row r="54" spans="1:11" x14ac:dyDescent="0.25">
      <c r="A54">
        <v>24</v>
      </c>
      <c r="B54" t="s">
        <v>40</v>
      </c>
      <c r="D54" t="s">
        <v>41</v>
      </c>
      <c r="E54">
        <v>7</v>
      </c>
      <c r="F54">
        <v>24</v>
      </c>
      <c r="G54" t="s">
        <v>40</v>
      </c>
      <c r="H54" t="s">
        <v>18</v>
      </c>
      <c r="I54" t="s">
        <v>46</v>
      </c>
      <c r="J54">
        <v>7</v>
      </c>
      <c r="K54">
        <f t="shared" si="0"/>
        <v>7</v>
      </c>
    </row>
    <row r="55" spans="1:11" x14ac:dyDescent="0.25">
      <c r="A55">
        <v>24</v>
      </c>
      <c r="B55" t="s">
        <v>40</v>
      </c>
      <c r="D55" t="s">
        <v>36</v>
      </c>
      <c r="E55">
        <v>6</v>
      </c>
      <c r="F55">
        <v>24</v>
      </c>
      <c r="G55" t="s">
        <v>40</v>
      </c>
      <c r="H55" t="s">
        <v>18</v>
      </c>
      <c r="I55" t="s">
        <v>47</v>
      </c>
      <c r="J55">
        <v>8</v>
      </c>
      <c r="K55">
        <f t="shared" si="0"/>
        <v>7</v>
      </c>
    </row>
    <row r="56" spans="1:11" x14ac:dyDescent="0.25">
      <c r="A56">
        <v>24</v>
      </c>
      <c r="B56" t="s">
        <v>40</v>
      </c>
      <c r="D56" t="s">
        <v>2</v>
      </c>
      <c r="E56">
        <v>1</v>
      </c>
      <c r="F56">
        <v>24</v>
      </c>
      <c r="G56" t="s">
        <v>40</v>
      </c>
      <c r="H56" t="s">
        <v>18</v>
      </c>
      <c r="I56" t="s">
        <v>2</v>
      </c>
      <c r="J56">
        <v>1</v>
      </c>
      <c r="K56">
        <f t="shared" si="0"/>
        <v>1</v>
      </c>
    </row>
    <row r="57" spans="1:11" x14ac:dyDescent="0.25">
      <c r="A57">
        <v>24</v>
      </c>
      <c r="B57" t="s">
        <v>12</v>
      </c>
      <c r="D57" t="s">
        <v>9</v>
      </c>
      <c r="E57">
        <v>53</v>
      </c>
      <c r="F57">
        <v>24</v>
      </c>
      <c r="G57" t="s">
        <v>12</v>
      </c>
      <c r="H57" t="s">
        <v>18</v>
      </c>
      <c r="I57" t="s">
        <v>9</v>
      </c>
      <c r="J57">
        <v>67</v>
      </c>
      <c r="K57">
        <f t="shared" si="0"/>
        <v>60</v>
      </c>
    </row>
    <row r="58" spans="1:11" x14ac:dyDescent="0.25">
      <c r="A58">
        <v>24</v>
      </c>
      <c r="B58" t="s">
        <v>12</v>
      </c>
      <c r="D58" t="s">
        <v>35</v>
      </c>
      <c r="E58">
        <v>32</v>
      </c>
      <c r="F58">
        <v>24</v>
      </c>
      <c r="G58" t="s">
        <v>12</v>
      </c>
      <c r="H58" t="s">
        <v>18</v>
      </c>
      <c r="I58" t="s">
        <v>35</v>
      </c>
      <c r="J58">
        <v>20</v>
      </c>
      <c r="K58">
        <f t="shared" si="0"/>
        <v>26</v>
      </c>
    </row>
    <row r="59" spans="1:11" x14ac:dyDescent="0.25">
      <c r="A59">
        <v>24</v>
      </c>
      <c r="B59" t="s">
        <v>12</v>
      </c>
      <c r="D59" t="s">
        <v>42</v>
      </c>
      <c r="E59">
        <v>4</v>
      </c>
      <c r="F59">
        <v>24</v>
      </c>
      <c r="G59" t="s">
        <v>12</v>
      </c>
      <c r="H59" t="s">
        <v>18</v>
      </c>
      <c r="I59" t="s">
        <v>42</v>
      </c>
      <c r="J59">
        <v>6</v>
      </c>
      <c r="K59">
        <f t="shared" si="0"/>
        <v>5</v>
      </c>
    </row>
    <row r="60" spans="1:11" x14ac:dyDescent="0.25">
      <c r="A60">
        <v>24</v>
      </c>
      <c r="B60" t="s">
        <v>12</v>
      </c>
      <c r="D60" t="s">
        <v>36</v>
      </c>
      <c r="E60">
        <v>2</v>
      </c>
      <c r="F60">
        <v>24</v>
      </c>
      <c r="G60" t="s">
        <v>12</v>
      </c>
      <c r="H60" t="s">
        <v>18</v>
      </c>
      <c r="I60" t="s">
        <v>47</v>
      </c>
      <c r="J60">
        <v>17</v>
      </c>
      <c r="K60">
        <f t="shared" si="0"/>
        <v>9.5</v>
      </c>
    </row>
    <row r="61" spans="1:11" x14ac:dyDescent="0.25">
      <c r="A61">
        <v>24</v>
      </c>
      <c r="B61" t="s">
        <v>12</v>
      </c>
      <c r="D61" t="s">
        <v>2</v>
      </c>
      <c r="E61">
        <v>1</v>
      </c>
      <c r="F61">
        <v>24</v>
      </c>
      <c r="G61" t="s">
        <v>12</v>
      </c>
      <c r="H61" t="s">
        <v>18</v>
      </c>
      <c r="I61" t="s">
        <v>2</v>
      </c>
      <c r="J61">
        <v>1</v>
      </c>
      <c r="K61">
        <f t="shared" si="0"/>
        <v>1</v>
      </c>
    </row>
    <row r="62" spans="1:11" x14ac:dyDescent="0.25">
      <c r="A62">
        <v>24</v>
      </c>
      <c r="B62" t="s">
        <v>43</v>
      </c>
      <c r="D62" t="s">
        <v>9</v>
      </c>
      <c r="E62">
        <v>39</v>
      </c>
      <c r="F62">
        <v>24</v>
      </c>
      <c r="G62" t="s">
        <v>43</v>
      </c>
      <c r="H62" t="s">
        <v>18</v>
      </c>
      <c r="I62" t="s">
        <v>9</v>
      </c>
      <c r="J62">
        <v>28</v>
      </c>
      <c r="K62">
        <f t="shared" si="0"/>
        <v>33.5</v>
      </c>
    </row>
    <row r="63" spans="1:11" x14ac:dyDescent="0.25">
      <c r="A63">
        <v>24</v>
      </c>
      <c r="B63" t="s">
        <v>43</v>
      </c>
      <c r="D63" t="s">
        <v>35</v>
      </c>
      <c r="E63">
        <v>80</v>
      </c>
      <c r="F63">
        <v>24</v>
      </c>
      <c r="G63" t="s">
        <v>43</v>
      </c>
      <c r="H63" t="s">
        <v>18</v>
      </c>
      <c r="I63" t="s">
        <v>35</v>
      </c>
      <c r="J63">
        <v>26</v>
      </c>
      <c r="K63">
        <f t="shared" si="0"/>
        <v>53</v>
      </c>
    </row>
    <row r="64" spans="1:11" x14ac:dyDescent="0.25">
      <c r="A64">
        <v>24</v>
      </c>
      <c r="B64" t="s">
        <v>43</v>
      </c>
      <c r="D64" t="s">
        <v>42</v>
      </c>
      <c r="E64">
        <v>3</v>
      </c>
      <c r="F64">
        <v>24</v>
      </c>
      <c r="G64" t="s">
        <v>43</v>
      </c>
      <c r="H64" t="s">
        <v>18</v>
      </c>
      <c r="I64" t="s">
        <v>42</v>
      </c>
      <c r="J64">
        <v>3</v>
      </c>
      <c r="K64">
        <f t="shared" si="0"/>
        <v>3</v>
      </c>
    </row>
    <row r="65" spans="1:11" x14ac:dyDescent="0.25">
      <c r="A65">
        <v>24</v>
      </c>
      <c r="B65" t="s">
        <v>43</v>
      </c>
      <c r="D65" t="s">
        <v>36</v>
      </c>
      <c r="E65">
        <v>9</v>
      </c>
      <c r="F65">
        <v>24</v>
      </c>
      <c r="G65" t="s">
        <v>43</v>
      </c>
      <c r="H65" t="s">
        <v>18</v>
      </c>
      <c r="I65" t="s">
        <v>47</v>
      </c>
      <c r="J65">
        <v>13</v>
      </c>
      <c r="K65">
        <f t="shared" si="0"/>
        <v>11</v>
      </c>
    </row>
    <row r="66" spans="1:11" x14ac:dyDescent="0.25">
      <c r="A66">
        <v>24</v>
      </c>
      <c r="B66" t="s">
        <v>43</v>
      </c>
      <c r="D66" t="s">
        <v>44</v>
      </c>
      <c r="E66">
        <v>3</v>
      </c>
      <c r="F66">
        <v>24</v>
      </c>
      <c r="G66" t="s">
        <v>43</v>
      </c>
      <c r="H66" t="s">
        <v>18</v>
      </c>
      <c r="I66" t="s">
        <v>44</v>
      </c>
      <c r="J66">
        <v>2</v>
      </c>
      <c r="K66">
        <f t="shared" si="0"/>
        <v>2.5</v>
      </c>
    </row>
    <row r="68" spans="1:11" x14ac:dyDescent="0.25">
      <c r="A68">
        <v>19</v>
      </c>
      <c r="B68" t="s">
        <v>54</v>
      </c>
      <c r="C68" t="s">
        <v>55</v>
      </c>
      <c r="D68" t="s">
        <v>56</v>
      </c>
      <c r="E68">
        <v>17</v>
      </c>
      <c r="F68">
        <v>19</v>
      </c>
      <c r="G68" t="s">
        <v>54</v>
      </c>
      <c r="H68" t="s">
        <v>60</v>
      </c>
      <c r="I68" t="s">
        <v>56</v>
      </c>
      <c r="J68">
        <v>17</v>
      </c>
      <c r="K68">
        <f t="shared" ref="K68:K131" si="1">AVERAGE(E68,J68)</f>
        <v>17</v>
      </c>
    </row>
    <row r="69" spans="1:11" x14ac:dyDescent="0.25">
      <c r="A69">
        <v>19</v>
      </c>
      <c r="B69" t="s">
        <v>54</v>
      </c>
      <c r="C69" t="s">
        <v>55</v>
      </c>
      <c r="D69" t="s">
        <v>4</v>
      </c>
      <c r="E69">
        <v>5</v>
      </c>
      <c r="F69">
        <v>19</v>
      </c>
      <c r="G69" t="s">
        <v>54</v>
      </c>
      <c r="H69" t="s">
        <v>60</v>
      </c>
      <c r="I69" t="s">
        <v>4</v>
      </c>
      <c r="J69">
        <v>5</v>
      </c>
      <c r="K69">
        <f t="shared" si="1"/>
        <v>5</v>
      </c>
    </row>
    <row r="70" spans="1:11" x14ac:dyDescent="0.25">
      <c r="A70">
        <v>19</v>
      </c>
      <c r="B70" t="s">
        <v>54</v>
      </c>
      <c r="C70" t="s">
        <v>55</v>
      </c>
      <c r="D70" t="s">
        <v>57</v>
      </c>
      <c r="E70">
        <v>2</v>
      </c>
      <c r="F70">
        <v>19</v>
      </c>
      <c r="G70" t="s">
        <v>54</v>
      </c>
      <c r="H70" t="s">
        <v>60</v>
      </c>
      <c r="I70" t="s">
        <v>57</v>
      </c>
      <c r="J70">
        <v>2</v>
      </c>
      <c r="K70">
        <f t="shared" si="1"/>
        <v>2</v>
      </c>
    </row>
    <row r="71" spans="1:11" x14ac:dyDescent="0.25">
      <c r="A71">
        <v>19</v>
      </c>
      <c r="B71" t="s">
        <v>54</v>
      </c>
      <c r="C71" t="s">
        <v>55</v>
      </c>
      <c r="D71" t="s">
        <v>58</v>
      </c>
      <c r="E71">
        <v>9</v>
      </c>
      <c r="F71">
        <v>19</v>
      </c>
      <c r="G71" t="s">
        <v>54</v>
      </c>
      <c r="H71" t="s">
        <v>60</v>
      </c>
      <c r="I71" t="s">
        <v>58</v>
      </c>
      <c r="J71">
        <v>52</v>
      </c>
      <c r="K71">
        <f t="shared" si="1"/>
        <v>30.5</v>
      </c>
    </row>
    <row r="72" spans="1:11" x14ac:dyDescent="0.25">
      <c r="A72">
        <v>19</v>
      </c>
      <c r="B72" t="s">
        <v>54</v>
      </c>
      <c r="C72" t="s">
        <v>55</v>
      </c>
      <c r="D72" t="s">
        <v>9</v>
      </c>
      <c r="E72">
        <v>32</v>
      </c>
      <c r="F72">
        <v>19</v>
      </c>
      <c r="G72" t="s">
        <v>54</v>
      </c>
      <c r="H72" t="s">
        <v>60</v>
      </c>
      <c r="I72" t="s">
        <v>9</v>
      </c>
      <c r="J72">
        <v>54</v>
      </c>
      <c r="K72">
        <f t="shared" si="1"/>
        <v>43</v>
      </c>
    </row>
    <row r="73" spans="1:11" x14ac:dyDescent="0.25">
      <c r="A73">
        <v>19</v>
      </c>
      <c r="B73" t="s">
        <v>54</v>
      </c>
      <c r="C73" t="s">
        <v>55</v>
      </c>
      <c r="D73" t="s">
        <v>59</v>
      </c>
      <c r="E73">
        <v>4</v>
      </c>
      <c r="F73">
        <v>19</v>
      </c>
      <c r="G73" t="s">
        <v>54</v>
      </c>
      <c r="H73" t="s">
        <v>60</v>
      </c>
      <c r="I73" t="s">
        <v>59</v>
      </c>
      <c r="J73">
        <v>3</v>
      </c>
      <c r="K73">
        <f t="shared" si="1"/>
        <v>3.5</v>
      </c>
    </row>
    <row r="74" spans="1:11" x14ac:dyDescent="0.25">
      <c r="A74">
        <v>19</v>
      </c>
      <c r="B74" t="s">
        <v>61</v>
      </c>
      <c r="C74" t="s">
        <v>60</v>
      </c>
      <c r="D74" t="s">
        <v>56</v>
      </c>
      <c r="E74">
        <v>85</v>
      </c>
      <c r="F74">
        <v>19</v>
      </c>
      <c r="G74" t="s">
        <v>61</v>
      </c>
      <c r="H74" t="s">
        <v>55</v>
      </c>
      <c r="I74" t="s">
        <v>56</v>
      </c>
      <c r="J74">
        <v>83</v>
      </c>
      <c r="K74">
        <f t="shared" si="1"/>
        <v>84</v>
      </c>
    </row>
    <row r="75" spans="1:11" x14ac:dyDescent="0.25">
      <c r="A75">
        <v>19</v>
      </c>
      <c r="B75" t="s">
        <v>61</v>
      </c>
      <c r="C75" t="s">
        <v>60</v>
      </c>
      <c r="D75" t="s">
        <v>4</v>
      </c>
      <c r="E75">
        <v>4</v>
      </c>
      <c r="F75">
        <v>19</v>
      </c>
      <c r="G75" t="s">
        <v>61</v>
      </c>
      <c r="H75" t="s">
        <v>55</v>
      </c>
      <c r="I75" t="s">
        <v>4</v>
      </c>
      <c r="J75">
        <v>6</v>
      </c>
      <c r="K75">
        <f t="shared" si="1"/>
        <v>5</v>
      </c>
    </row>
    <row r="76" spans="1:11" x14ac:dyDescent="0.25">
      <c r="A76">
        <v>19</v>
      </c>
      <c r="B76" t="s">
        <v>61</v>
      </c>
      <c r="C76" t="s">
        <v>60</v>
      </c>
      <c r="D76" t="s">
        <v>58</v>
      </c>
      <c r="E76">
        <v>14</v>
      </c>
      <c r="F76">
        <v>19</v>
      </c>
      <c r="G76" t="s">
        <v>61</v>
      </c>
      <c r="H76" t="s">
        <v>55</v>
      </c>
      <c r="I76" t="s">
        <v>58</v>
      </c>
      <c r="J76">
        <v>7</v>
      </c>
      <c r="K76">
        <f t="shared" si="1"/>
        <v>10.5</v>
      </c>
    </row>
    <row r="77" spans="1:11" x14ac:dyDescent="0.25">
      <c r="A77">
        <v>19</v>
      </c>
      <c r="B77" t="s">
        <v>61</v>
      </c>
      <c r="C77" t="s">
        <v>60</v>
      </c>
      <c r="D77" t="s">
        <v>2</v>
      </c>
      <c r="E77">
        <v>2</v>
      </c>
      <c r="F77">
        <v>19</v>
      </c>
      <c r="G77" t="s">
        <v>61</v>
      </c>
      <c r="H77" t="s">
        <v>55</v>
      </c>
      <c r="I77" t="s">
        <v>2</v>
      </c>
      <c r="J77">
        <v>3</v>
      </c>
      <c r="K77">
        <f t="shared" si="1"/>
        <v>2.5</v>
      </c>
    </row>
    <row r="78" spans="1:11" x14ac:dyDescent="0.25">
      <c r="A78">
        <v>19</v>
      </c>
      <c r="B78" t="s">
        <v>61</v>
      </c>
      <c r="C78" t="s">
        <v>60</v>
      </c>
      <c r="D78" t="s">
        <v>62</v>
      </c>
      <c r="E78">
        <v>16</v>
      </c>
      <c r="F78">
        <v>19</v>
      </c>
      <c r="G78" t="s">
        <v>61</v>
      </c>
      <c r="H78" t="s">
        <v>55</v>
      </c>
      <c r="I78" t="s">
        <v>62</v>
      </c>
      <c r="J78">
        <v>17</v>
      </c>
      <c r="K78">
        <f>AVERAGE(E78,J78)</f>
        <v>16.5</v>
      </c>
    </row>
    <row r="79" spans="1:11" x14ac:dyDescent="0.25">
      <c r="A79">
        <v>19</v>
      </c>
      <c r="B79" t="s">
        <v>61</v>
      </c>
      <c r="C79" t="s">
        <v>60</v>
      </c>
      <c r="D79" t="s">
        <v>63</v>
      </c>
      <c r="E79">
        <v>10</v>
      </c>
      <c r="F79">
        <v>19</v>
      </c>
      <c r="G79" t="s">
        <v>61</v>
      </c>
      <c r="H79" t="s">
        <v>55</v>
      </c>
      <c r="I79" t="s">
        <v>63</v>
      </c>
      <c r="J79">
        <v>15</v>
      </c>
      <c r="K79">
        <f t="shared" si="1"/>
        <v>12.5</v>
      </c>
    </row>
    <row r="80" spans="1:11" x14ac:dyDescent="0.25">
      <c r="A80">
        <v>19</v>
      </c>
      <c r="B80" t="s">
        <v>61</v>
      </c>
      <c r="C80" t="s">
        <v>60</v>
      </c>
      <c r="D80" t="s">
        <v>9</v>
      </c>
      <c r="E80">
        <v>32</v>
      </c>
      <c r="F80">
        <v>19</v>
      </c>
      <c r="G80" t="s">
        <v>61</v>
      </c>
      <c r="H80" t="s">
        <v>55</v>
      </c>
      <c r="I80" t="s">
        <v>9</v>
      </c>
      <c r="J80">
        <v>32</v>
      </c>
      <c r="K80">
        <f t="shared" si="1"/>
        <v>32</v>
      </c>
    </row>
    <row r="82" spans="1:11" x14ac:dyDescent="0.25">
      <c r="A82">
        <v>27</v>
      </c>
      <c r="B82" t="s">
        <v>66</v>
      </c>
      <c r="C82" t="s">
        <v>67</v>
      </c>
      <c r="D82" t="s">
        <v>9</v>
      </c>
      <c r="E82">
        <v>80</v>
      </c>
      <c r="F82">
        <v>27</v>
      </c>
      <c r="G82" t="s">
        <v>66</v>
      </c>
      <c r="H82" t="s">
        <v>67</v>
      </c>
      <c r="I82" t="s">
        <v>9</v>
      </c>
      <c r="J82">
        <v>85</v>
      </c>
      <c r="K82">
        <f t="shared" si="1"/>
        <v>82.5</v>
      </c>
    </row>
    <row r="83" spans="1:11" x14ac:dyDescent="0.25">
      <c r="A83">
        <v>27</v>
      </c>
      <c r="B83" t="s">
        <v>66</v>
      </c>
      <c r="C83" t="s">
        <v>67</v>
      </c>
      <c r="D83" t="s">
        <v>68</v>
      </c>
      <c r="E83">
        <v>5</v>
      </c>
      <c r="F83">
        <v>27</v>
      </c>
      <c r="G83" t="s">
        <v>66</v>
      </c>
      <c r="H83" t="s">
        <v>67</v>
      </c>
      <c r="I83" t="s">
        <v>68</v>
      </c>
      <c r="J83">
        <v>5</v>
      </c>
      <c r="K83">
        <f t="shared" si="1"/>
        <v>5</v>
      </c>
    </row>
    <row r="84" spans="1:11" x14ac:dyDescent="0.25">
      <c r="A84">
        <v>27</v>
      </c>
      <c r="B84" t="s">
        <v>66</v>
      </c>
      <c r="C84" t="s">
        <v>67</v>
      </c>
      <c r="D84" t="s">
        <v>69</v>
      </c>
      <c r="E84">
        <v>10</v>
      </c>
      <c r="F84">
        <v>27</v>
      </c>
      <c r="G84" t="s">
        <v>66</v>
      </c>
      <c r="H84" t="s">
        <v>67</v>
      </c>
      <c r="I84" t="s">
        <v>69</v>
      </c>
      <c r="J84">
        <v>10</v>
      </c>
      <c r="K84">
        <f t="shared" si="1"/>
        <v>10</v>
      </c>
    </row>
    <row r="85" spans="1:11" x14ac:dyDescent="0.25">
      <c r="A85">
        <v>27</v>
      </c>
      <c r="B85" t="s">
        <v>66</v>
      </c>
      <c r="C85" t="s">
        <v>67</v>
      </c>
      <c r="D85" t="s">
        <v>70</v>
      </c>
      <c r="E85">
        <v>15</v>
      </c>
      <c r="F85">
        <v>27</v>
      </c>
      <c r="G85" t="s">
        <v>66</v>
      </c>
      <c r="H85" t="s">
        <v>67</v>
      </c>
      <c r="I85" t="s">
        <v>70</v>
      </c>
      <c r="J85">
        <v>15</v>
      </c>
      <c r="K85">
        <f t="shared" si="1"/>
        <v>15</v>
      </c>
    </row>
    <row r="86" spans="1:11" x14ac:dyDescent="0.25">
      <c r="A86">
        <v>27</v>
      </c>
      <c r="B86" t="s">
        <v>71</v>
      </c>
      <c r="C86" t="s">
        <v>67</v>
      </c>
      <c r="D86" t="s">
        <v>9</v>
      </c>
      <c r="E86">
        <v>100</v>
      </c>
      <c r="F86">
        <v>27</v>
      </c>
      <c r="G86" t="s">
        <v>71</v>
      </c>
      <c r="H86" t="s">
        <v>67</v>
      </c>
      <c r="I86" t="s">
        <v>9</v>
      </c>
      <c r="J86">
        <v>100</v>
      </c>
      <c r="K86">
        <f t="shared" si="1"/>
        <v>100</v>
      </c>
    </row>
    <row r="87" spans="1:11" x14ac:dyDescent="0.25">
      <c r="A87">
        <v>27</v>
      </c>
      <c r="B87" t="s">
        <v>71</v>
      </c>
      <c r="C87" t="s">
        <v>67</v>
      </c>
      <c r="D87" t="s">
        <v>68</v>
      </c>
      <c r="E87">
        <v>20</v>
      </c>
      <c r="F87">
        <v>27</v>
      </c>
      <c r="G87" t="s">
        <v>71</v>
      </c>
      <c r="H87" t="s">
        <v>67</v>
      </c>
      <c r="I87" t="s">
        <v>68</v>
      </c>
      <c r="J87">
        <v>20</v>
      </c>
      <c r="K87">
        <f t="shared" si="1"/>
        <v>20</v>
      </c>
    </row>
    <row r="88" spans="1:11" x14ac:dyDescent="0.25">
      <c r="A88">
        <v>27</v>
      </c>
      <c r="B88" t="s">
        <v>71</v>
      </c>
      <c r="C88" t="s">
        <v>67</v>
      </c>
      <c r="D88" t="s">
        <v>72</v>
      </c>
      <c r="E88">
        <v>20</v>
      </c>
      <c r="F88">
        <v>27</v>
      </c>
      <c r="G88" t="s">
        <v>71</v>
      </c>
      <c r="H88" t="s">
        <v>67</v>
      </c>
      <c r="I88" t="s">
        <v>72</v>
      </c>
      <c r="J88">
        <v>15</v>
      </c>
      <c r="K88">
        <f t="shared" si="1"/>
        <v>17.5</v>
      </c>
    </row>
    <row r="89" spans="1:11" x14ac:dyDescent="0.25">
      <c r="A89">
        <v>27</v>
      </c>
      <c r="B89" t="s">
        <v>71</v>
      </c>
      <c r="C89" t="s">
        <v>67</v>
      </c>
      <c r="D89" t="s">
        <v>73</v>
      </c>
      <c r="E89">
        <v>1</v>
      </c>
      <c r="F89">
        <v>27</v>
      </c>
      <c r="G89" t="s">
        <v>71</v>
      </c>
      <c r="H89" t="s">
        <v>67</v>
      </c>
      <c r="I89" t="s">
        <v>73</v>
      </c>
      <c r="J89">
        <v>1</v>
      </c>
      <c r="K89">
        <f t="shared" si="1"/>
        <v>1</v>
      </c>
    </row>
    <row r="90" spans="1:11" x14ac:dyDescent="0.25">
      <c r="A90">
        <v>27</v>
      </c>
      <c r="B90" t="s">
        <v>74</v>
      </c>
      <c r="C90" t="s">
        <v>67</v>
      </c>
      <c r="D90" t="s">
        <v>9</v>
      </c>
      <c r="E90">
        <v>90</v>
      </c>
      <c r="F90">
        <v>27</v>
      </c>
      <c r="G90" t="s">
        <v>74</v>
      </c>
      <c r="H90" t="s">
        <v>67</v>
      </c>
      <c r="I90" t="s">
        <v>9</v>
      </c>
      <c r="J90">
        <v>90</v>
      </c>
      <c r="K90">
        <f t="shared" si="1"/>
        <v>90</v>
      </c>
    </row>
    <row r="91" spans="1:11" x14ac:dyDescent="0.25">
      <c r="A91">
        <v>27</v>
      </c>
      <c r="B91" t="s">
        <v>74</v>
      </c>
      <c r="C91" t="s">
        <v>67</v>
      </c>
      <c r="D91" t="s">
        <v>68</v>
      </c>
      <c r="E91">
        <v>20</v>
      </c>
      <c r="F91">
        <v>27</v>
      </c>
      <c r="G91" t="s">
        <v>74</v>
      </c>
      <c r="H91" t="s">
        <v>67</v>
      </c>
      <c r="I91" t="s">
        <v>68</v>
      </c>
      <c r="J91">
        <v>20</v>
      </c>
      <c r="K91">
        <f t="shared" si="1"/>
        <v>20</v>
      </c>
    </row>
    <row r="92" spans="1:11" x14ac:dyDescent="0.25">
      <c r="A92">
        <v>27</v>
      </c>
      <c r="B92" t="s">
        <v>75</v>
      </c>
      <c r="C92" t="s">
        <v>67</v>
      </c>
      <c r="D92" t="s">
        <v>9</v>
      </c>
      <c r="E92">
        <v>91</v>
      </c>
      <c r="F92">
        <v>27</v>
      </c>
      <c r="G92" t="s">
        <v>75</v>
      </c>
      <c r="H92" t="s">
        <v>67</v>
      </c>
      <c r="I92" t="s">
        <v>9</v>
      </c>
      <c r="J92">
        <v>90</v>
      </c>
      <c r="K92">
        <f t="shared" si="1"/>
        <v>90.5</v>
      </c>
    </row>
    <row r="93" spans="1:11" x14ac:dyDescent="0.25">
      <c r="A93">
        <v>27</v>
      </c>
      <c r="B93" t="s">
        <v>75</v>
      </c>
      <c r="C93" t="s">
        <v>67</v>
      </c>
      <c r="D93" t="s">
        <v>68</v>
      </c>
      <c r="E93">
        <v>30</v>
      </c>
      <c r="F93">
        <v>27</v>
      </c>
      <c r="G93" t="s">
        <v>75</v>
      </c>
      <c r="H93" t="s">
        <v>67</v>
      </c>
      <c r="I93" t="s">
        <v>68</v>
      </c>
      <c r="J93">
        <v>30</v>
      </c>
      <c r="K93">
        <f t="shared" si="1"/>
        <v>30</v>
      </c>
    </row>
    <row r="94" spans="1:11" x14ac:dyDescent="0.25">
      <c r="A94">
        <v>27</v>
      </c>
      <c r="B94" t="s">
        <v>76</v>
      </c>
      <c r="C94" t="s">
        <v>67</v>
      </c>
      <c r="D94" t="s">
        <v>9</v>
      </c>
      <c r="E94">
        <v>90</v>
      </c>
      <c r="F94">
        <v>27</v>
      </c>
      <c r="G94" t="s">
        <v>76</v>
      </c>
      <c r="H94" t="s">
        <v>67</v>
      </c>
      <c r="I94" t="s">
        <v>9</v>
      </c>
      <c r="J94">
        <v>100</v>
      </c>
      <c r="K94">
        <f t="shared" si="1"/>
        <v>95</v>
      </c>
    </row>
    <row r="95" spans="1:11" x14ac:dyDescent="0.25">
      <c r="A95">
        <v>27</v>
      </c>
      <c r="B95" t="s">
        <v>76</v>
      </c>
      <c r="C95" t="s">
        <v>67</v>
      </c>
      <c r="D95" t="s">
        <v>68</v>
      </c>
      <c r="E95">
        <v>45</v>
      </c>
      <c r="F95">
        <v>27</v>
      </c>
      <c r="G95" t="s">
        <v>76</v>
      </c>
      <c r="H95" t="s">
        <v>67</v>
      </c>
      <c r="I95" t="s">
        <v>68</v>
      </c>
      <c r="J95">
        <v>40</v>
      </c>
      <c r="K95">
        <f t="shared" si="1"/>
        <v>42.5</v>
      </c>
    </row>
    <row r="96" spans="1:11" x14ac:dyDescent="0.25">
      <c r="A96">
        <v>27</v>
      </c>
      <c r="B96" t="s">
        <v>76</v>
      </c>
      <c r="C96" t="s">
        <v>67</v>
      </c>
      <c r="D96" t="s">
        <v>77</v>
      </c>
      <c r="E96">
        <v>4</v>
      </c>
      <c r="F96">
        <v>27</v>
      </c>
      <c r="G96" t="s">
        <v>76</v>
      </c>
      <c r="H96" t="s">
        <v>67</v>
      </c>
      <c r="I96" t="s">
        <v>77</v>
      </c>
      <c r="J96">
        <v>4</v>
      </c>
      <c r="K96">
        <f t="shared" si="1"/>
        <v>4</v>
      </c>
    </row>
    <row r="97" spans="1:11" x14ac:dyDescent="0.25">
      <c r="A97">
        <v>27</v>
      </c>
      <c r="B97" t="s">
        <v>76</v>
      </c>
      <c r="C97" t="s">
        <v>67</v>
      </c>
      <c r="D97" t="s">
        <v>73</v>
      </c>
      <c r="E97">
        <v>1</v>
      </c>
      <c r="F97">
        <v>27</v>
      </c>
      <c r="G97" t="s">
        <v>76</v>
      </c>
      <c r="H97" t="s">
        <v>67</v>
      </c>
      <c r="I97" t="s">
        <v>73</v>
      </c>
      <c r="J97">
        <v>1</v>
      </c>
      <c r="K97">
        <f t="shared" si="1"/>
        <v>1</v>
      </c>
    </row>
    <row r="99" spans="1:11" x14ac:dyDescent="0.25">
      <c r="A99">
        <v>30</v>
      </c>
      <c r="B99" t="s">
        <v>61</v>
      </c>
      <c r="C99" t="s">
        <v>18</v>
      </c>
      <c r="D99" t="s">
        <v>9</v>
      </c>
      <c r="E99">
        <v>97</v>
      </c>
      <c r="F99">
        <v>30</v>
      </c>
      <c r="G99" t="s">
        <v>61</v>
      </c>
      <c r="H99" t="s">
        <v>82</v>
      </c>
      <c r="I99" t="s">
        <v>9</v>
      </c>
      <c r="J99">
        <v>95</v>
      </c>
      <c r="K99">
        <f t="shared" si="1"/>
        <v>96</v>
      </c>
    </row>
    <row r="100" spans="1:11" x14ac:dyDescent="0.25">
      <c r="A100">
        <v>30</v>
      </c>
      <c r="B100" t="s">
        <v>61</v>
      </c>
      <c r="C100" t="s">
        <v>18</v>
      </c>
      <c r="D100" t="s">
        <v>68</v>
      </c>
      <c r="E100">
        <v>15</v>
      </c>
      <c r="F100">
        <v>30</v>
      </c>
      <c r="G100" t="s">
        <v>61</v>
      </c>
      <c r="H100" t="s">
        <v>82</v>
      </c>
      <c r="I100" t="s">
        <v>68</v>
      </c>
      <c r="J100">
        <v>25</v>
      </c>
      <c r="K100">
        <f t="shared" si="1"/>
        <v>20</v>
      </c>
    </row>
    <row r="101" spans="1:11" x14ac:dyDescent="0.25">
      <c r="A101">
        <v>30</v>
      </c>
      <c r="B101" t="s">
        <v>61</v>
      </c>
      <c r="C101" t="s">
        <v>18</v>
      </c>
      <c r="D101" t="s">
        <v>79</v>
      </c>
      <c r="E101">
        <v>8</v>
      </c>
      <c r="F101">
        <v>30</v>
      </c>
      <c r="G101" t="s">
        <v>61</v>
      </c>
      <c r="H101" t="s">
        <v>82</v>
      </c>
      <c r="I101" t="s">
        <v>79</v>
      </c>
      <c r="J101">
        <v>15</v>
      </c>
      <c r="K101">
        <f t="shared" si="1"/>
        <v>11.5</v>
      </c>
    </row>
    <row r="102" spans="1:11" x14ac:dyDescent="0.25">
      <c r="A102">
        <v>30</v>
      </c>
      <c r="B102" t="s">
        <v>61</v>
      </c>
      <c r="C102" t="s">
        <v>18</v>
      </c>
      <c r="D102" t="s">
        <v>80</v>
      </c>
      <c r="E102">
        <v>3</v>
      </c>
      <c r="F102">
        <v>30</v>
      </c>
      <c r="G102" t="s">
        <v>61</v>
      </c>
      <c r="H102" t="s">
        <v>82</v>
      </c>
      <c r="I102" t="s">
        <v>80</v>
      </c>
      <c r="J102">
        <v>5</v>
      </c>
      <c r="K102">
        <f t="shared" si="1"/>
        <v>4</v>
      </c>
    </row>
    <row r="103" spans="1:11" x14ac:dyDescent="0.25">
      <c r="A103">
        <v>30</v>
      </c>
      <c r="B103" t="s">
        <v>61</v>
      </c>
      <c r="C103" t="s">
        <v>18</v>
      </c>
      <c r="D103" t="s">
        <v>81</v>
      </c>
      <c r="E103">
        <v>1</v>
      </c>
      <c r="F103">
        <v>30</v>
      </c>
      <c r="G103" t="s">
        <v>61</v>
      </c>
      <c r="H103" t="s">
        <v>82</v>
      </c>
      <c r="I103" t="s">
        <v>83</v>
      </c>
      <c r="J103">
        <v>3</v>
      </c>
      <c r="K103">
        <f t="shared" si="1"/>
        <v>2</v>
      </c>
    </row>
    <row r="105" spans="1:11" x14ac:dyDescent="0.25">
      <c r="A105">
        <v>31</v>
      </c>
      <c r="B105" t="s">
        <v>96</v>
      </c>
      <c r="C105" t="s">
        <v>97</v>
      </c>
      <c r="D105" t="s">
        <v>56</v>
      </c>
      <c r="E105">
        <v>90</v>
      </c>
      <c r="F105">
        <v>31</v>
      </c>
      <c r="G105" t="s">
        <v>96</v>
      </c>
      <c r="H105" t="s">
        <v>111</v>
      </c>
      <c r="I105" t="s">
        <v>56</v>
      </c>
      <c r="J105">
        <v>90</v>
      </c>
      <c r="K105">
        <f t="shared" si="1"/>
        <v>90</v>
      </c>
    </row>
    <row r="106" spans="1:11" x14ac:dyDescent="0.25">
      <c r="A106">
        <v>31</v>
      </c>
      <c r="B106" t="s">
        <v>96</v>
      </c>
      <c r="C106" t="s">
        <v>97</v>
      </c>
      <c r="D106" t="s">
        <v>98</v>
      </c>
      <c r="E106">
        <v>20</v>
      </c>
      <c r="F106">
        <v>31</v>
      </c>
      <c r="G106" t="s">
        <v>96</v>
      </c>
      <c r="H106" t="s">
        <v>111</v>
      </c>
      <c r="I106" t="s">
        <v>98</v>
      </c>
      <c r="J106">
        <v>7</v>
      </c>
      <c r="K106">
        <f t="shared" si="1"/>
        <v>13.5</v>
      </c>
    </row>
    <row r="107" spans="1:11" x14ac:dyDescent="0.25">
      <c r="A107">
        <v>31</v>
      </c>
      <c r="B107" t="s">
        <v>96</v>
      </c>
      <c r="C107" t="s">
        <v>97</v>
      </c>
      <c r="D107" t="s">
        <v>57</v>
      </c>
      <c r="E107">
        <v>5</v>
      </c>
      <c r="F107">
        <v>31</v>
      </c>
      <c r="G107" t="s">
        <v>96</v>
      </c>
      <c r="H107" t="s">
        <v>111</v>
      </c>
      <c r="I107" t="s">
        <v>57</v>
      </c>
      <c r="J107">
        <v>6</v>
      </c>
      <c r="K107">
        <f t="shared" si="1"/>
        <v>5.5</v>
      </c>
    </row>
    <row r="108" spans="1:11" x14ac:dyDescent="0.25">
      <c r="A108">
        <v>31</v>
      </c>
      <c r="B108" t="s">
        <v>96</v>
      </c>
      <c r="C108" t="s">
        <v>97</v>
      </c>
      <c r="D108" t="s">
        <v>99</v>
      </c>
      <c r="E108">
        <v>7</v>
      </c>
      <c r="F108">
        <v>31</v>
      </c>
      <c r="G108" t="s">
        <v>96</v>
      </c>
      <c r="H108" t="s">
        <v>111</v>
      </c>
      <c r="I108" t="s">
        <v>99</v>
      </c>
      <c r="J108">
        <v>7</v>
      </c>
      <c r="K108">
        <f t="shared" si="1"/>
        <v>7</v>
      </c>
    </row>
    <row r="109" spans="1:11" x14ac:dyDescent="0.25">
      <c r="A109">
        <v>31</v>
      </c>
      <c r="B109" t="s">
        <v>96</v>
      </c>
      <c r="C109" t="s">
        <v>97</v>
      </c>
      <c r="D109" t="s">
        <v>100</v>
      </c>
      <c r="E109">
        <v>2</v>
      </c>
      <c r="F109">
        <v>31</v>
      </c>
      <c r="G109" t="s">
        <v>96</v>
      </c>
      <c r="H109" t="s">
        <v>111</v>
      </c>
      <c r="I109" t="s">
        <v>100</v>
      </c>
      <c r="J109">
        <v>3</v>
      </c>
      <c r="K109">
        <f t="shared" si="1"/>
        <v>2.5</v>
      </c>
    </row>
    <row r="110" spans="1:11" x14ac:dyDescent="0.25">
      <c r="A110">
        <v>31</v>
      </c>
      <c r="B110" t="s">
        <v>96</v>
      </c>
      <c r="C110" t="s">
        <v>97</v>
      </c>
      <c r="D110" t="s">
        <v>101</v>
      </c>
      <c r="E110">
        <v>45</v>
      </c>
      <c r="F110">
        <v>31</v>
      </c>
      <c r="G110" t="s">
        <v>96</v>
      </c>
      <c r="H110" t="s">
        <v>111</v>
      </c>
      <c r="I110" t="s">
        <v>101</v>
      </c>
      <c r="J110">
        <v>60</v>
      </c>
      <c r="K110">
        <f t="shared" si="1"/>
        <v>52.5</v>
      </c>
    </row>
    <row r="111" spans="1:11" x14ac:dyDescent="0.25">
      <c r="A111">
        <v>31</v>
      </c>
      <c r="B111" t="s">
        <v>96</v>
      </c>
      <c r="C111" t="s">
        <v>97</v>
      </c>
      <c r="D111" t="s">
        <v>102</v>
      </c>
      <c r="E111">
        <v>4</v>
      </c>
      <c r="F111">
        <v>31</v>
      </c>
      <c r="G111" t="s">
        <v>96</v>
      </c>
      <c r="H111" t="s">
        <v>111</v>
      </c>
      <c r="I111" t="s">
        <v>102</v>
      </c>
      <c r="J111">
        <v>6</v>
      </c>
      <c r="K111">
        <f t="shared" si="1"/>
        <v>5</v>
      </c>
    </row>
    <row r="112" spans="1:11" x14ac:dyDescent="0.25">
      <c r="A112">
        <v>31</v>
      </c>
      <c r="B112" t="s">
        <v>96</v>
      </c>
      <c r="C112" t="s">
        <v>97</v>
      </c>
      <c r="D112" t="s">
        <v>103</v>
      </c>
      <c r="E112">
        <v>40</v>
      </c>
      <c r="F112">
        <v>31</v>
      </c>
      <c r="G112" t="s">
        <v>96</v>
      </c>
      <c r="H112" t="s">
        <v>111</v>
      </c>
      <c r="I112" t="s">
        <v>103</v>
      </c>
      <c r="J112">
        <v>30</v>
      </c>
      <c r="K112">
        <f t="shared" si="1"/>
        <v>35</v>
      </c>
    </row>
    <row r="113" spans="1:11" x14ac:dyDescent="0.25">
      <c r="A113">
        <v>31</v>
      </c>
      <c r="B113" t="s">
        <v>104</v>
      </c>
      <c r="C113" t="s">
        <v>97</v>
      </c>
      <c r="D113" t="s">
        <v>56</v>
      </c>
      <c r="E113">
        <v>40</v>
      </c>
      <c r="F113">
        <v>31</v>
      </c>
      <c r="G113" t="s">
        <v>104</v>
      </c>
      <c r="H113" t="s">
        <v>111</v>
      </c>
      <c r="I113" t="s">
        <v>56</v>
      </c>
      <c r="J113">
        <v>40</v>
      </c>
      <c r="K113">
        <f t="shared" si="1"/>
        <v>40</v>
      </c>
    </row>
    <row r="114" spans="1:11" x14ac:dyDescent="0.25">
      <c r="A114">
        <v>31</v>
      </c>
      <c r="B114" t="s">
        <v>104</v>
      </c>
      <c r="C114" t="s">
        <v>97</v>
      </c>
      <c r="D114" t="s">
        <v>5</v>
      </c>
      <c r="E114">
        <v>4</v>
      </c>
      <c r="F114">
        <v>31</v>
      </c>
      <c r="G114" t="s">
        <v>104</v>
      </c>
      <c r="H114" t="s">
        <v>111</v>
      </c>
      <c r="I114" t="s">
        <v>5</v>
      </c>
      <c r="J114">
        <v>4</v>
      </c>
      <c r="K114">
        <f t="shared" si="1"/>
        <v>4</v>
      </c>
    </row>
    <row r="115" spans="1:11" x14ac:dyDescent="0.25">
      <c r="A115">
        <v>31</v>
      </c>
      <c r="B115" t="s">
        <v>104</v>
      </c>
      <c r="C115" t="s">
        <v>97</v>
      </c>
      <c r="D115" t="s">
        <v>100</v>
      </c>
      <c r="E115">
        <v>10</v>
      </c>
      <c r="F115">
        <v>31</v>
      </c>
      <c r="G115" t="s">
        <v>104</v>
      </c>
      <c r="H115" t="s">
        <v>111</v>
      </c>
      <c r="I115" t="s">
        <v>100</v>
      </c>
      <c r="J115">
        <v>12</v>
      </c>
      <c r="K115">
        <f t="shared" si="1"/>
        <v>11</v>
      </c>
    </row>
    <row r="116" spans="1:11" x14ac:dyDescent="0.25">
      <c r="A116">
        <v>31</v>
      </c>
      <c r="B116" t="s">
        <v>104</v>
      </c>
      <c r="C116" t="s">
        <v>97</v>
      </c>
      <c r="D116" t="s">
        <v>102</v>
      </c>
      <c r="E116">
        <v>65</v>
      </c>
      <c r="F116">
        <v>31</v>
      </c>
      <c r="G116" t="s">
        <v>104</v>
      </c>
      <c r="H116" t="s">
        <v>111</v>
      </c>
      <c r="I116" t="s">
        <v>102</v>
      </c>
      <c r="J116">
        <v>70</v>
      </c>
      <c r="K116">
        <f t="shared" si="1"/>
        <v>67.5</v>
      </c>
    </row>
    <row r="117" spans="1:11" x14ac:dyDescent="0.25">
      <c r="A117">
        <v>31</v>
      </c>
      <c r="B117" t="s">
        <v>104</v>
      </c>
      <c r="C117" t="s">
        <v>97</v>
      </c>
      <c r="D117" t="s">
        <v>57</v>
      </c>
      <c r="E117">
        <v>1</v>
      </c>
      <c r="F117">
        <v>31</v>
      </c>
      <c r="G117" t="s">
        <v>104</v>
      </c>
      <c r="H117" t="s">
        <v>111</v>
      </c>
      <c r="I117" t="s">
        <v>57</v>
      </c>
      <c r="J117">
        <v>2</v>
      </c>
      <c r="K117">
        <f t="shared" si="1"/>
        <v>1.5</v>
      </c>
    </row>
    <row r="118" spans="1:11" x14ac:dyDescent="0.25">
      <c r="A118">
        <v>31</v>
      </c>
      <c r="B118" t="s">
        <v>104</v>
      </c>
      <c r="C118" t="s">
        <v>97</v>
      </c>
      <c r="D118" t="s">
        <v>98</v>
      </c>
      <c r="E118">
        <v>1</v>
      </c>
      <c r="F118">
        <v>31</v>
      </c>
      <c r="G118" t="s">
        <v>104</v>
      </c>
      <c r="H118" t="s">
        <v>111</v>
      </c>
      <c r="I118" t="s">
        <v>98</v>
      </c>
      <c r="J118">
        <v>1</v>
      </c>
      <c r="K118">
        <f t="shared" si="1"/>
        <v>1</v>
      </c>
    </row>
    <row r="119" spans="1:11" x14ac:dyDescent="0.25">
      <c r="A119">
        <v>31</v>
      </c>
      <c r="B119" t="s">
        <v>104</v>
      </c>
      <c r="C119" t="s">
        <v>97</v>
      </c>
      <c r="D119" t="s">
        <v>105</v>
      </c>
      <c r="E119">
        <v>1</v>
      </c>
      <c r="F119">
        <v>31</v>
      </c>
      <c r="G119" t="s">
        <v>104</v>
      </c>
      <c r="H119" t="s">
        <v>111</v>
      </c>
      <c r="I119" t="s">
        <v>105</v>
      </c>
      <c r="J119">
        <v>2</v>
      </c>
      <c r="K119">
        <f t="shared" si="1"/>
        <v>1.5</v>
      </c>
    </row>
    <row r="120" spans="1:11" x14ac:dyDescent="0.25">
      <c r="A120">
        <v>31</v>
      </c>
      <c r="B120" t="s">
        <v>104</v>
      </c>
      <c r="C120" t="s">
        <v>97</v>
      </c>
      <c r="D120" t="s">
        <v>103</v>
      </c>
      <c r="E120">
        <v>70</v>
      </c>
      <c r="F120">
        <v>31</v>
      </c>
      <c r="G120" t="s">
        <v>104</v>
      </c>
      <c r="H120" t="s">
        <v>111</v>
      </c>
      <c r="I120" t="s">
        <v>103</v>
      </c>
      <c r="J120">
        <v>60</v>
      </c>
      <c r="K120">
        <f t="shared" si="1"/>
        <v>65</v>
      </c>
    </row>
    <row r="121" spans="1:11" x14ac:dyDescent="0.25">
      <c r="A121">
        <v>31</v>
      </c>
      <c r="B121" t="s">
        <v>106</v>
      </c>
      <c r="C121" t="s">
        <v>97</v>
      </c>
      <c r="D121" t="s">
        <v>56</v>
      </c>
      <c r="E121">
        <v>60</v>
      </c>
      <c r="F121">
        <v>31</v>
      </c>
      <c r="G121" t="s">
        <v>106</v>
      </c>
      <c r="H121" t="s">
        <v>111</v>
      </c>
      <c r="I121" t="s">
        <v>56</v>
      </c>
      <c r="J121">
        <v>65</v>
      </c>
      <c r="K121">
        <f t="shared" si="1"/>
        <v>62.5</v>
      </c>
    </row>
    <row r="122" spans="1:11" x14ac:dyDescent="0.25">
      <c r="A122">
        <v>31</v>
      </c>
      <c r="B122" t="s">
        <v>106</v>
      </c>
      <c r="C122" t="s">
        <v>97</v>
      </c>
      <c r="D122" t="s">
        <v>100</v>
      </c>
      <c r="E122">
        <v>30</v>
      </c>
      <c r="F122">
        <v>31</v>
      </c>
      <c r="G122" t="s">
        <v>106</v>
      </c>
      <c r="H122" t="s">
        <v>111</v>
      </c>
      <c r="I122" t="s">
        <v>100</v>
      </c>
      <c r="J122">
        <v>30</v>
      </c>
      <c r="K122">
        <f t="shared" si="1"/>
        <v>30</v>
      </c>
    </row>
    <row r="123" spans="1:11" x14ac:dyDescent="0.25">
      <c r="A123">
        <v>31</v>
      </c>
      <c r="B123" t="s">
        <v>106</v>
      </c>
      <c r="C123" t="s">
        <v>97</v>
      </c>
      <c r="D123" t="s">
        <v>102</v>
      </c>
      <c r="E123">
        <v>35</v>
      </c>
      <c r="F123">
        <v>31</v>
      </c>
      <c r="G123" t="s">
        <v>106</v>
      </c>
      <c r="H123" t="s">
        <v>111</v>
      </c>
      <c r="I123" t="s">
        <v>105</v>
      </c>
      <c r="J123">
        <v>6</v>
      </c>
      <c r="K123">
        <f t="shared" si="1"/>
        <v>20.5</v>
      </c>
    </row>
    <row r="124" spans="1:11" x14ac:dyDescent="0.25">
      <c r="A124">
        <v>31</v>
      </c>
      <c r="B124" t="s">
        <v>106</v>
      </c>
      <c r="C124" t="s">
        <v>97</v>
      </c>
      <c r="D124" t="s">
        <v>105</v>
      </c>
      <c r="E124">
        <v>6</v>
      </c>
      <c r="F124">
        <v>31</v>
      </c>
      <c r="G124" t="s">
        <v>106</v>
      </c>
      <c r="H124" t="s">
        <v>111</v>
      </c>
      <c r="I124" t="s">
        <v>102</v>
      </c>
      <c r="J124">
        <v>40</v>
      </c>
      <c r="K124">
        <f t="shared" si="1"/>
        <v>23</v>
      </c>
    </row>
    <row r="125" spans="1:11" x14ac:dyDescent="0.25">
      <c r="A125">
        <v>31</v>
      </c>
      <c r="B125" t="s">
        <v>106</v>
      </c>
      <c r="C125" t="s">
        <v>97</v>
      </c>
      <c r="D125" t="s">
        <v>99</v>
      </c>
      <c r="E125">
        <v>2</v>
      </c>
      <c r="F125">
        <v>31</v>
      </c>
      <c r="G125" t="s">
        <v>106</v>
      </c>
      <c r="H125" t="s">
        <v>111</v>
      </c>
      <c r="I125" t="s">
        <v>99</v>
      </c>
      <c r="J125">
        <v>1</v>
      </c>
      <c r="K125">
        <f t="shared" si="1"/>
        <v>1.5</v>
      </c>
    </row>
    <row r="126" spans="1:11" x14ac:dyDescent="0.25">
      <c r="A126">
        <v>31</v>
      </c>
      <c r="B126" t="s">
        <v>106</v>
      </c>
      <c r="C126" t="s">
        <v>97</v>
      </c>
      <c r="D126" t="s">
        <v>103</v>
      </c>
      <c r="E126">
        <v>80</v>
      </c>
      <c r="F126">
        <v>31</v>
      </c>
      <c r="G126" t="s">
        <v>106</v>
      </c>
      <c r="H126" t="s">
        <v>111</v>
      </c>
      <c r="I126" t="s">
        <v>103</v>
      </c>
      <c r="J126">
        <v>80</v>
      </c>
      <c r="K126">
        <f t="shared" si="1"/>
        <v>80</v>
      </c>
    </row>
    <row r="127" spans="1:11" x14ac:dyDescent="0.25">
      <c r="A127">
        <v>31</v>
      </c>
      <c r="B127" t="s">
        <v>106</v>
      </c>
      <c r="C127" t="s">
        <v>97</v>
      </c>
      <c r="D127" t="s">
        <v>107</v>
      </c>
      <c r="E127">
        <v>5</v>
      </c>
      <c r="F127">
        <v>31</v>
      </c>
      <c r="G127" t="s">
        <v>106</v>
      </c>
      <c r="H127" t="s">
        <v>111</v>
      </c>
      <c r="I127" t="s">
        <v>107</v>
      </c>
      <c r="J127">
        <v>1</v>
      </c>
      <c r="K127">
        <f t="shared" si="1"/>
        <v>3</v>
      </c>
    </row>
    <row r="128" spans="1:11" x14ac:dyDescent="0.25">
      <c r="A128">
        <v>31</v>
      </c>
      <c r="B128" t="s">
        <v>108</v>
      </c>
      <c r="C128" t="s">
        <v>97</v>
      </c>
      <c r="D128" t="s">
        <v>56</v>
      </c>
      <c r="E128">
        <v>12</v>
      </c>
      <c r="F128">
        <v>31</v>
      </c>
      <c r="G128" t="s">
        <v>108</v>
      </c>
      <c r="H128" t="s">
        <v>111</v>
      </c>
      <c r="I128" t="s">
        <v>56</v>
      </c>
      <c r="J128">
        <v>15</v>
      </c>
      <c r="K128">
        <f t="shared" si="1"/>
        <v>13.5</v>
      </c>
    </row>
    <row r="129" spans="1:11" x14ac:dyDescent="0.25">
      <c r="A129">
        <v>31</v>
      </c>
      <c r="B129" t="s">
        <v>108</v>
      </c>
      <c r="C129" t="s">
        <v>97</v>
      </c>
      <c r="D129" t="s">
        <v>100</v>
      </c>
      <c r="E129">
        <v>50</v>
      </c>
      <c r="F129">
        <v>31</v>
      </c>
      <c r="G129" t="s">
        <v>108</v>
      </c>
      <c r="H129" t="s">
        <v>111</v>
      </c>
      <c r="I129" t="s">
        <v>100</v>
      </c>
      <c r="J129">
        <v>60</v>
      </c>
      <c r="K129">
        <f t="shared" si="1"/>
        <v>55</v>
      </c>
    </row>
    <row r="130" spans="1:11" x14ac:dyDescent="0.25">
      <c r="A130">
        <v>31</v>
      </c>
      <c r="B130" t="s">
        <v>108</v>
      </c>
      <c r="C130" t="s">
        <v>97</v>
      </c>
      <c r="D130" t="s">
        <v>102</v>
      </c>
      <c r="E130">
        <v>30</v>
      </c>
      <c r="F130">
        <v>31</v>
      </c>
      <c r="G130" t="s">
        <v>108</v>
      </c>
      <c r="H130" t="s">
        <v>111</v>
      </c>
      <c r="I130" t="s">
        <v>102</v>
      </c>
      <c r="J130">
        <v>30</v>
      </c>
      <c r="K130">
        <f t="shared" si="1"/>
        <v>30</v>
      </c>
    </row>
    <row r="131" spans="1:11" x14ac:dyDescent="0.25">
      <c r="A131">
        <v>31</v>
      </c>
      <c r="B131" t="s">
        <v>108</v>
      </c>
      <c r="C131" t="s">
        <v>97</v>
      </c>
      <c r="D131" t="s">
        <v>98</v>
      </c>
      <c r="E131">
        <v>4</v>
      </c>
      <c r="F131">
        <v>31</v>
      </c>
      <c r="G131" t="s">
        <v>108</v>
      </c>
      <c r="H131" t="s">
        <v>111</v>
      </c>
      <c r="I131" t="s">
        <v>98</v>
      </c>
      <c r="J131">
        <v>3</v>
      </c>
      <c r="K131">
        <f t="shared" si="1"/>
        <v>3.5</v>
      </c>
    </row>
    <row r="132" spans="1:11" x14ac:dyDescent="0.25">
      <c r="A132">
        <v>31</v>
      </c>
      <c r="B132" t="s">
        <v>108</v>
      </c>
      <c r="C132" t="s">
        <v>97</v>
      </c>
      <c r="D132" t="s">
        <v>57</v>
      </c>
      <c r="E132">
        <v>3</v>
      </c>
      <c r="F132">
        <v>31</v>
      </c>
      <c r="G132" t="s">
        <v>108</v>
      </c>
      <c r="H132" t="s">
        <v>111</v>
      </c>
      <c r="I132" t="s">
        <v>57</v>
      </c>
      <c r="J132">
        <v>3</v>
      </c>
      <c r="K132">
        <f t="shared" ref="K132:K139" si="2">AVERAGE(E132,J132)</f>
        <v>3</v>
      </c>
    </row>
    <row r="133" spans="1:11" x14ac:dyDescent="0.25">
      <c r="A133">
        <v>31</v>
      </c>
      <c r="B133" t="s">
        <v>108</v>
      </c>
      <c r="C133" t="s">
        <v>97</v>
      </c>
      <c r="D133" t="s">
        <v>109</v>
      </c>
      <c r="E133">
        <v>4</v>
      </c>
      <c r="F133">
        <v>31</v>
      </c>
      <c r="G133" t="s">
        <v>108</v>
      </c>
      <c r="H133" t="s">
        <v>111</v>
      </c>
      <c r="I133" t="s">
        <v>109</v>
      </c>
      <c r="J133">
        <v>2</v>
      </c>
      <c r="K133">
        <f t="shared" si="2"/>
        <v>3</v>
      </c>
    </row>
    <row r="134" spans="1:11" x14ac:dyDescent="0.25">
      <c r="A134">
        <v>31</v>
      </c>
      <c r="B134" t="s">
        <v>108</v>
      </c>
      <c r="C134" t="s">
        <v>97</v>
      </c>
      <c r="D134" t="s">
        <v>103</v>
      </c>
      <c r="E134">
        <v>40</v>
      </c>
      <c r="F134">
        <v>31</v>
      </c>
      <c r="G134" t="s">
        <v>108</v>
      </c>
      <c r="H134" t="s">
        <v>111</v>
      </c>
      <c r="I134" t="s">
        <v>103</v>
      </c>
      <c r="J134">
        <v>40</v>
      </c>
      <c r="K134">
        <f t="shared" si="2"/>
        <v>40</v>
      </c>
    </row>
    <row r="135" spans="1:11" x14ac:dyDescent="0.25">
      <c r="A135">
        <v>31</v>
      </c>
      <c r="B135" t="s">
        <v>110</v>
      </c>
      <c r="C135" t="s">
        <v>97</v>
      </c>
      <c r="D135" t="s">
        <v>56</v>
      </c>
      <c r="E135">
        <v>35</v>
      </c>
      <c r="F135">
        <v>31</v>
      </c>
      <c r="G135" t="s">
        <v>110</v>
      </c>
      <c r="H135" t="s">
        <v>111</v>
      </c>
      <c r="I135" t="s">
        <v>56</v>
      </c>
      <c r="J135">
        <v>35</v>
      </c>
      <c r="K135">
        <f t="shared" si="2"/>
        <v>35</v>
      </c>
    </row>
    <row r="136" spans="1:11" x14ac:dyDescent="0.25">
      <c r="A136">
        <v>31</v>
      </c>
      <c r="B136" t="s">
        <v>110</v>
      </c>
      <c r="C136" t="s">
        <v>97</v>
      </c>
      <c r="D136" t="s">
        <v>100</v>
      </c>
      <c r="E136">
        <v>5</v>
      </c>
      <c r="F136">
        <v>31</v>
      </c>
      <c r="G136" t="s">
        <v>110</v>
      </c>
      <c r="H136" t="s">
        <v>111</v>
      </c>
      <c r="I136" t="s">
        <v>100</v>
      </c>
      <c r="J136">
        <v>10</v>
      </c>
      <c r="K136">
        <f t="shared" si="2"/>
        <v>7.5</v>
      </c>
    </row>
    <row r="137" spans="1:11" x14ac:dyDescent="0.25">
      <c r="A137">
        <v>31</v>
      </c>
      <c r="B137" t="s">
        <v>110</v>
      </c>
      <c r="C137" t="s">
        <v>97</v>
      </c>
      <c r="D137" t="s">
        <v>98</v>
      </c>
      <c r="E137">
        <v>1</v>
      </c>
      <c r="F137">
        <v>31</v>
      </c>
      <c r="G137" t="s">
        <v>110</v>
      </c>
      <c r="H137" t="s">
        <v>111</v>
      </c>
      <c r="I137" t="s">
        <v>98</v>
      </c>
      <c r="J137">
        <v>1</v>
      </c>
      <c r="K137">
        <f t="shared" si="2"/>
        <v>1</v>
      </c>
    </row>
    <row r="138" spans="1:11" x14ac:dyDescent="0.25">
      <c r="A138">
        <v>31</v>
      </c>
      <c r="B138" t="s">
        <v>110</v>
      </c>
      <c r="C138" t="s">
        <v>97</v>
      </c>
      <c r="D138" t="s">
        <v>57</v>
      </c>
      <c r="E138">
        <v>2</v>
      </c>
      <c r="F138">
        <v>31</v>
      </c>
      <c r="G138" t="s">
        <v>110</v>
      </c>
      <c r="H138" t="s">
        <v>111</v>
      </c>
      <c r="I138" t="s">
        <v>57</v>
      </c>
      <c r="J138">
        <v>1</v>
      </c>
      <c r="K138">
        <f t="shared" si="2"/>
        <v>1.5</v>
      </c>
    </row>
    <row r="139" spans="1:11" x14ac:dyDescent="0.25">
      <c r="A139">
        <v>31</v>
      </c>
      <c r="B139" t="s">
        <v>110</v>
      </c>
      <c r="C139" t="s">
        <v>97</v>
      </c>
      <c r="D139" t="s">
        <v>102</v>
      </c>
      <c r="E139">
        <v>30</v>
      </c>
      <c r="F139">
        <v>31</v>
      </c>
      <c r="G139" t="s">
        <v>110</v>
      </c>
      <c r="H139" t="s">
        <v>111</v>
      </c>
      <c r="I139" t="s">
        <v>102</v>
      </c>
      <c r="J139">
        <v>30</v>
      </c>
      <c r="K139">
        <f t="shared" si="2"/>
        <v>30</v>
      </c>
    </row>
    <row r="140" spans="1:11" x14ac:dyDescent="0.25">
      <c r="F140">
        <v>31</v>
      </c>
      <c r="G140" t="s">
        <v>110</v>
      </c>
      <c r="H140" t="s">
        <v>111</v>
      </c>
      <c r="I140" t="s">
        <v>99</v>
      </c>
      <c r="J140">
        <v>1</v>
      </c>
      <c r="K140">
        <f>AVERAGE(E140,J140)</f>
        <v>1</v>
      </c>
    </row>
    <row r="141" spans="1:11" x14ac:dyDescent="0.25">
      <c r="F141">
        <v>31</v>
      </c>
      <c r="G141" t="s">
        <v>110</v>
      </c>
      <c r="H141" t="s">
        <v>111</v>
      </c>
      <c r="I141" t="s">
        <v>103</v>
      </c>
      <c r="J141">
        <v>10</v>
      </c>
      <c r="K141">
        <f xml:space="preserve"> AVERAGE(J141,E141)</f>
        <v>10</v>
      </c>
    </row>
    <row r="143" spans="1:11" x14ac:dyDescent="0.25">
      <c r="A143">
        <v>32</v>
      </c>
      <c r="B143" t="s">
        <v>119</v>
      </c>
      <c r="C143" t="s">
        <v>120</v>
      </c>
      <c r="D143" t="s">
        <v>80</v>
      </c>
      <c r="E143">
        <v>5</v>
      </c>
      <c r="F143">
        <v>32</v>
      </c>
      <c r="G143" t="s">
        <v>119</v>
      </c>
      <c r="H143" t="s">
        <v>136</v>
      </c>
      <c r="I143" t="s">
        <v>80</v>
      </c>
      <c r="J143">
        <v>1</v>
      </c>
      <c r="K143">
        <f t="shared" ref="K143:K205" si="3" xml:space="preserve"> AVERAGE(J143,E143)</f>
        <v>3</v>
      </c>
    </row>
    <row r="144" spans="1:11" x14ac:dyDescent="0.25">
      <c r="A144">
        <v>32</v>
      </c>
      <c r="B144" t="s">
        <v>119</v>
      </c>
      <c r="C144" t="s">
        <v>120</v>
      </c>
      <c r="D144" t="s">
        <v>121</v>
      </c>
      <c r="E144">
        <v>2</v>
      </c>
      <c r="F144">
        <v>32</v>
      </c>
      <c r="G144" t="s">
        <v>119</v>
      </c>
      <c r="H144" t="s">
        <v>136</v>
      </c>
      <c r="I144" t="s">
        <v>137</v>
      </c>
      <c r="J144">
        <v>0.5</v>
      </c>
      <c r="K144">
        <f t="shared" si="3"/>
        <v>1.25</v>
      </c>
    </row>
    <row r="145" spans="1:11" x14ac:dyDescent="0.25">
      <c r="A145">
        <v>32</v>
      </c>
      <c r="B145" t="s">
        <v>119</v>
      </c>
      <c r="C145" t="s">
        <v>120</v>
      </c>
      <c r="D145" t="s">
        <v>122</v>
      </c>
      <c r="E145">
        <v>1</v>
      </c>
      <c r="F145">
        <v>32</v>
      </c>
      <c r="G145" t="s">
        <v>119</v>
      </c>
      <c r="H145" t="s">
        <v>136</v>
      </c>
      <c r="I145" t="s">
        <v>122</v>
      </c>
      <c r="J145">
        <v>0.5</v>
      </c>
      <c r="K145">
        <f t="shared" si="3"/>
        <v>0.75</v>
      </c>
    </row>
    <row r="146" spans="1:11" x14ac:dyDescent="0.25">
      <c r="A146">
        <v>32</v>
      </c>
      <c r="B146" t="s">
        <v>119</v>
      </c>
      <c r="C146" t="s">
        <v>120</v>
      </c>
      <c r="D146" t="s">
        <v>123</v>
      </c>
      <c r="E146">
        <v>1</v>
      </c>
      <c r="F146">
        <v>32</v>
      </c>
      <c r="G146" t="s">
        <v>119</v>
      </c>
      <c r="H146" t="s">
        <v>136</v>
      </c>
      <c r="I146" t="s">
        <v>123</v>
      </c>
      <c r="J146">
        <v>1</v>
      </c>
      <c r="K146">
        <f t="shared" si="3"/>
        <v>1</v>
      </c>
    </row>
    <row r="147" spans="1:11" x14ac:dyDescent="0.25">
      <c r="A147">
        <v>32</v>
      </c>
      <c r="B147" t="s">
        <v>119</v>
      </c>
      <c r="C147" t="s">
        <v>120</v>
      </c>
      <c r="D147" t="s">
        <v>103</v>
      </c>
      <c r="E147">
        <v>70</v>
      </c>
      <c r="F147">
        <v>32</v>
      </c>
      <c r="G147" t="s">
        <v>119</v>
      </c>
      <c r="H147" t="s">
        <v>136</v>
      </c>
      <c r="I147" t="s">
        <v>103</v>
      </c>
      <c r="J147">
        <v>60</v>
      </c>
      <c r="K147">
        <f t="shared" si="3"/>
        <v>65</v>
      </c>
    </row>
    <row r="148" spans="1:11" x14ac:dyDescent="0.25">
      <c r="A148">
        <v>32</v>
      </c>
      <c r="B148" t="s">
        <v>119</v>
      </c>
      <c r="C148" t="s">
        <v>120</v>
      </c>
      <c r="D148" t="s">
        <v>126</v>
      </c>
      <c r="E148">
        <v>20</v>
      </c>
      <c r="F148">
        <v>32</v>
      </c>
      <c r="G148" t="s">
        <v>119</v>
      </c>
      <c r="H148" t="s">
        <v>136</v>
      </c>
      <c r="I148" t="s">
        <v>126</v>
      </c>
      <c r="J148">
        <v>20</v>
      </c>
      <c r="K148">
        <f t="shared" si="3"/>
        <v>20</v>
      </c>
    </row>
    <row r="149" spans="1:11" x14ac:dyDescent="0.25">
      <c r="A149">
        <v>32</v>
      </c>
      <c r="B149" t="s">
        <v>119</v>
      </c>
      <c r="C149" t="s">
        <v>120</v>
      </c>
      <c r="D149" t="s">
        <v>124</v>
      </c>
      <c r="E149">
        <v>50</v>
      </c>
      <c r="F149">
        <v>32</v>
      </c>
      <c r="G149" t="s">
        <v>119</v>
      </c>
      <c r="H149" t="s">
        <v>136</v>
      </c>
      <c r="I149" t="s">
        <v>138</v>
      </c>
      <c r="J149">
        <v>60</v>
      </c>
      <c r="K149">
        <f t="shared" si="3"/>
        <v>55</v>
      </c>
    </row>
    <row r="150" spans="1:11" x14ac:dyDescent="0.25">
      <c r="A150">
        <v>32</v>
      </c>
      <c r="B150" t="s">
        <v>119</v>
      </c>
      <c r="C150" t="s">
        <v>120</v>
      </c>
      <c r="D150" t="s">
        <v>125</v>
      </c>
      <c r="E150">
        <v>15</v>
      </c>
      <c r="F150">
        <v>32</v>
      </c>
      <c r="G150" t="s">
        <v>119</v>
      </c>
      <c r="H150" t="s">
        <v>136</v>
      </c>
      <c r="I150" t="s">
        <v>125</v>
      </c>
      <c r="J150">
        <v>10</v>
      </c>
      <c r="K150">
        <f t="shared" si="3"/>
        <v>12.5</v>
      </c>
    </row>
    <row r="151" spans="1:11" x14ac:dyDescent="0.25">
      <c r="A151">
        <v>32</v>
      </c>
      <c r="B151" t="s">
        <v>127</v>
      </c>
      <c r="C151" t="s">
        <v>120</v>
      </c>
      <c r="D151" t="s">
        <v>80</v>
      </c>
      <c r="E151">
        <v>2</v>
      </c>
      <c r="F151">
        <v>32</v>
      </c>
      <c r="G151" t="s">
        <v>127</v>
      </c>
      <c r="H151" t="s">
        <v>136</v>
      </c>
      <c r="I151" t="s">
        <v>80</v>
      </c>
      <c r="J151">
        <v>1</v>
      </c>
      <c r="K151">
        <f t="shared" si="3"/>
        <v>1.5</v>
      </c>
    </row>
    <row r="152" spans="1:11" x14ac:dyDescent="0.25">
      <c r="A152">
        <v>32</v>
      </c>
      <c r="B152" t="s">
        <v>127</v>
      </c>
      <c r="C152" t="s">
        <v>120</v>
      </c>
      <c r="D152" t="s">
        <v>123</v>
      </c>
      <c r="E152">
        <v>1</v>
      </c>
      <c r="F152">
        <v>32</v>
      </c>
      <c r="G152" t="s">
        <v>127</v>
      </c>
      <c r="H152" t="s">
        <v>136</v>
      </c>
      <c r="I152" t="s">
        <v>123</v>
      </c>
      <c r="J152">
        <v>1</v>
      </c>
      <c r="K152">
        <f t="shared" si="3"/>
        <v>1</v>
      </c>
    </row>
    <row r="153" spans="1:11" x14ac:dyDescent="0.25">
      <c r="A153">
        <v>32</v>
      </c>
      <c r="B153" t="s">
        <v>127</v>
      </c>
      <c r="C153" t="s">
        <v>120</v>
      </c>
      <c r="D153" t="s">
        <v>121</v>
      </c>
      <c r="E153">
        <v>2</v>
      </c>
      <c r="F153">
        <v>32</v>
      </c>
      <c r="G153" t="s">
        <v>127</v>
      </c>
      <c r="H153" t="s">
        <v>136</v>
      </c>
      <c r="I153" t="s">
        <v>137</v>
      </c>
      <c r="J153">
        <v>1.5</v>
      </c>
      <c r="K153">
        <f t="shared" si="3"/>
        <v>1.75</v>
      </c>
    </row>
    <row r="154" spans="1:11" x14ac:dyDescent="0.25">
      <c r="A154">
        <v>32</v>
      </c>
      <c r="B154" t="s">
        <v>127</v>
      </c>
      <c r="C154" t="s">
        <v>120</v>
      </c>
      <c r="D154" t="s">
        <v>103</v>
      </c>
      <c r="E154">
        <v>80</v>
      </c>
      <c r="F154">
        <v>32</v>
      </c>
      <c r="G154" t="s">
        <v>127</v>
      </c>
      <c r="H154" t="s">
        <v>136</v>
      </c>
      <c r="I154" t="s">
        <v>103</v>
      </c>
      <c r="J154">
        <v>70</v>
      </c>
      <c r="K154">
        <f t="shared" si="3"/>
        <v>75</v>
      </c>
    </row>
    <row r="155" spans="1:11" x14ac:dyDescent="0.25">
      <c r="A155">
        <v>32</v>
      </c>
      <c r="B155" t="s">
        <v>127</v>
      </c>
      <c r="C155" t="s">
        <v>120</v>
      </c>
      <c r="D155" t="s">
        <v>126</v>
      </c>
      <c r="E155">
        <v>10</v>
      </c>
      <c r="F155">
        <v>32</v>
      </c>
      <c r="G155" t="s">
        <v>127</v>
      </c>
      <c r="H155" t="s">
        <v>136</v>
      </c>
      <c r="I155" t="s">
        <v>126</v>
      </c>
      <c r="J155">
        <v>20</v>
      </c>
      <c r="K155">
        <f t="shared" si="3"/>
        <v>15</v>
      </c>
    </row>
    <row r="156" spans="1:11" x14ac:dyDescent="0.25">
      <c r="A156">
        <v>32</v>
      </c>
      <c r="B156" t="s">
        <v>127</v>
      </c>
      <c r="C156" t="s">
        <v>120</v>
      </c>
      <c r="D156" t="s">
        <v>128</v>
      </c>
      <c r="E156">
        <v>10</v>
      </c>
      <c r="F156">
        <v>32</v>
      </c>
      <c r="G156" t="s">
        <v>127</v>
      </c>
      <c r="H156" t="s">
        <v>136</v>
      </c>
      <c r="I156" t="s">
        <v>138</v>
      </c>
      <c r="J156">
        <v>45</v>
      </c>
      <c r="K156">
        <f t="shared" si="3"/>
        <v>27.5</v>
      </c>
    </row>
    <row r="157" spans="1:11" x14ac:dyDescent="0.25">
      <c r="A157">
        <v>32</v>
      </c>
      <c r="B157" t="s">
        <v>127</v>
      </c>
      <c r="C157" t="s">
        <v>120</v>
      </c>
      <c r="D157" t="s">
        <v>125</v>
      </c>
      <c r="E157">
        <v>40</v>
      </c>
      <c r="F157">
        <v>32</v>
      </c>
      <c r="G157" t="s">
        <v>127</v>
      </c>
      <c r="H157" t="s">
        <v>136</v>
      </c>
      <c r="I157" t="s">
        <v>125</v>
      </c>
      <c r="J157">
        <v>30</v>
      </c>
      <c r="K157">
        <f t="shared" si="3"/>
        <v>35</v>
      </c>
    </row>
    <row r="158" spans="1:11" x14ac:dyDescent="0.25">
      <c r="A158">
        <v>32</v>
      </c>
      <c r="B158" t="s">
        <v>127</v>
      </c>
      <c r="C158" t="s">
        <v>120</v>
      </c>
      <c r="D158" t="s">
        <v>129</v>
      </c>
      <c r="E158">
        <v>5</v>
      </c>
      <c r="F158">
        <v>32</v>
      </c>
      <c r="G158" t="s">
        <v>127</v>
      </c>
      <c r="H158" t="s">
        <v>136</v>
      </c>
      <c r="I158" t="s">
        <v>129</v>
      </c>
      <c r="J158">
        <v>10</v>
      </c>
      <c r="K158">
        <f t="shared" si="3"/>
        <v>7.5</v>
      </c>
    </row>
    <row r="159" spans="1:11" x14ac:dyDescent="0.25">
      <c r="A159">
        <v>32</v>
      </c>
      <c r="B159" t="s">
        <v>130</v>
      </c>
      <c r="C159" t="s">
        <v>120</v>
      </c>
      <c r="D159" t="s">
        <v>121</v>
      </c>
      <c r="E159">
        <v>1</v>
      </c>
      <c r="F159">
        <v>32</v>
      </c>
      <c r="G159" t="s">
        <v>130</v>
      </c>
      <c r="H159" t="s">
        <v>136</v>
      </c>
      <c r="I159" t="s">
        <v>137</v>
      </c>
      <c r="J159">
        <v>0.5</v>
      </c>
      <c r="K159">
        <f t="shared" si="3"/>
        <v>0.75</v>
      </c>
    </row>
    <row r="160" spans="1:11" x14ac:dyDescent="0.25">
      <c r="A160">
        <v>32</v>
      </c>
      <c r="B160" t="s">
        <v>130</v>
      </c>
      <c r="C160" t="s">
        <v>120</v>
      </c>
      <c r="D160" t="s">
        <v>122</v>
      </c>
      <c r="E160">
        <v>0.5</v>
      </c>
      <c r="F160">
        <v>32</v>
      </c>
      <c r="G160" t="s">
        <v>130</v>
      </c>
      <c r="H160" t="s">
        <v>136</v>
      </c>
      <c r="I160" t="s">
        <v>122</v>
      </c>
      <c r="J160">
        <v>0.5</v>
      </c>
      <c r="K160">
        <f t="shared" si="3"/>
        <v>0.5</v>
      </c>
    </row>
    <row r="161" spans="1:11" x14ac:dyDescent="0.25">
      <c r="A161">
        <v>32</v>
      </c>
      <c r="B161" t="s">
        <v>130</v>
      </c>
      <c r="C161" t="s">
        <v>120</v>
      </c>
      <c r="D161" t="s">
        <v>103</v>
      </c>
      <c r="E161">
        <v>60</v>
      </c>
      <c r="F161">
        <v>32</v>
      </c>
      <c r="G161" t="s">
        <v>130</v>
      </c>
      <c r="H161" t="s">
        <v>136</v>
      </c>
      <c r="I161" t="s">
        <v>103</v>
      </c>
      <c r="J161">
        <v>60</v>
      </c>
      <c r="K161">
        <f t="shared" si="3"/>
        <v>60</v>
      </c>
    </row>
    <row r="162" spans="1:11" x14ac:dyDescent="0.25">
      <c r="A162">
        <v>32</v>
      </c>
      <c r="B162" t="s">
        <v>130</v>
      </c>
      <c r="C162" t="s">
        <v>120</v>
      </c>
      <c r="D162" t="s">
        <v>126</v>
      </c>
      <c r="E162">
        <v>40</v>
      </c>
      <c r="F162">
        <v>32</v>
      </c>
      <c r="G162" t="s">
        <v>130</v>
      </c>
      <c r="H162" t="s">
        <v>136</v>
      </c>
      <c r="I162" t="s">
        <v>126</v>
      </c>
      <c r="J162">
        <v>30</v>
      </c>
      <c r="K162">
        <f t="shared" si="3"/>
        <v>35</v>
      </c>
    </row>
    <row r="163" spans="1:11" x14ac:dyDescent="0.25">
      <c r="A163">
        <v>32</v>
      </c>
      <c r="B163" t="s">
        <v>130</v>
      </c>
      <c r="C163" t="s">
        <v>120</v>
      </c>
      <c r="D163" t="s">
        <v>129</v>
      </c>
      <c r="E163">
        <v>30</v>
      </c>
      <c r="F163">
        <v>32</v>
      </c>
      <c r="G163" t="s">
        <v>130</v>
      </c>
      <c r="H163" t="s">
        <v>136</v>
      </c>
      <c r="I163" t="s">
        <v>129</v>
      </c>
      <c r="J163">
        <v>30</v>
      </c>
      <c r="K163">
        <f t="shared" si="3"/>
        <v>30</v>
      </c>
    </row>
    <row r="164" spans="1:11" x14ac:dyDescent="0.25">
      <c r="A164">
        <v>32</v>
      </c>
      <c r="B164" t="s">
        <v>130</v>
      </c>
      <c r="C164" t="s">
        <v>120</v>
      </c>
      <c r="D164" t="s">
        <v>131</v>
      </c>
      <c r="E164">
        <v>60</v>
      </c>
      <c r="F164">
        <v>32</v>
      </c>
      <c r="G164" t="s">
        <v>130</v>
      </c>
      <c r="H164" t="s">
        <v>136</v>
      </c>
      <c r="I164" t="s">
        <v>138</v>
      </c>
      <c r="J164">
        <v>60</v>
      </c>
      <c r="K164">
        <f t="shared" si="3"/>
        <v>60</v>
      </c>
    </row>
    <row r="165" spans="1:11" x14ac:dyDescent="0.25">
      <c r="A165">
        <v>32</v>
      </c>
      <c r="B165" t="s">
        <v>132</v>
      </c>
      <c r="C165" t="s">
        <v>120</v>
      </c>
      <c r="D165" t="s">
        <v>133</v>
      </c>
      <c r="E165">
        <v>25</v>
      </c>
      <c r="F165">
        <v>32</v>
      </c>
      <c r="G165" t="s">
        <v>132</v>
      </c>
      <c r="H165" t="s">
        <v>136</v>
      </c>
      <c r="I165" t="s">
        <v>133</v>
      </c>
      <c r="J165">
        <v>2</v>
      </c>
      <c r="K165">
        <f t="shared" si="3"/>
        <v>13.5</v>
      </c>
    </row>
    <row r="166" spans="1:11" x14ac:dyDescent="0.25">
      <c r="A166">
        <v>32</v>
      </c>
      <c r="B166" t="s">
        <v>132</v>
      </c>
      <c r="C166" t="s">
        <v>120</v>
      </c>
      <c r="D166" t="s">
        <v>121</v>
      </c>
      <c r="E166">
        <v>5</v>
      </c>
      <c r="F166">
        <v>32</v>
      </c>
      <c r="G166" t="s">
        <v>132</v>
      </c>
      <c r="H166" t="s">
        <v>136</v>
      </c>
      <c r="I166" t="s">
        <v>137</v>
      </c>
      <c r="J166">
        <v>1</v>
      </c>
      <c r="K166">
        <f t="shared" si="3"/>
        <v>3</v>
      </c>
    </row>
    <row r="167" spans="1:11" x14ac:dyDescent="0.25">
      <c r="A167">
        <v>32</v>
      </c>
      <c r="B167" t="s">
        <v>132</v>
      </c>
      <c r="C167" t="s">
        <v>120</v>
      </c>
      <c r="D167" t="s">
        <v>122</v>
      </c>
      <c r="E167">
        <v>10</v>
      </c>
      <c r="F167">
        <v>32</v>
      </c>
      <c r="G167" t="s">
        <v>132</v>
      </c>
      <c r="H167" t="s">
        <v>136</v>
      </c>
      <c r="I167" t="s">
        <v>122</v>
      </c>
      <c r="J167">
        <v>1.5</v>
      </c>
      <c r="K167">
        <f t="shared" si="3"/>
        <v>5.75</v>
      </c>
    </row>
    <row r="168" spans="1:11" x14ac:dyDescent="0.25">
      <c r="A168">
        <v>32</v>
      </c>
      <c r="B168" t="s">
        <v>132</v>
      </c>
      <c r="C168" t="s">
        <v>120</v>
      </c>
      <c r="D168" t="s">
        <v>123</v>
      </c>
      <c r="E168">
        <v>1</v>
      </c>
      <c r="F168">
        <v>32</v>
      </c>
      <c r="G168" t="s">
        <v>132</v>
      </c>
      <c r="H168" t="s">
        <v>136</v>
      </c>
      <c r="I168" t="s">
        <v>123</v>
      </c>
      <c r="J168">
        <v>0.5</v>
      </c>
      <c r="K168">
        <f t="shared" si="3"/>
        <v>0.75</v>
      </c>
    </row>
    <row r="169" spans="1:11" x14ac:dyDescent="0.25">
      <c r="A169">
        <v>32</v>
      </c>
      <c r="B169" t="s">
        <v>132</v>
      </c>
      <c r="C169" t="s">
        <v>120</v>
      </c>
      <c r="D169" t="s">
        <v>80</v>
      </c>
      <c r="E169">
        <v>2</v>
      </c>
      <c r="F169">
        <v>32</v>
      </c>
      <c r="G169" t="s">
        <v>132</v>
      </c>
      <c r="H169" t="s">
        <v>136</v>
      </c>
      <c r="I169" t="s">
        <v>80</v>
      </c>
      <c r="J169">
        <v>1</v>
      </c>
      <c r="K169">
        <f t="shared" si="3"/>
        <v>1.5</v>
      </c>
    </row>
    <row r="170" spans="1:11" x14ac:dyDescent="0.25">
      <c r="A170">
        <v>32</v>
      </c>
      <c r="B170" t="s">
        <v>132</v>
      </c>
      <c r="C170" t="s">
        <v>120</v>
      </c>
      <c r="D170" t="s">
        <v>131</v>
      </c>
      <c r="E170">
        <v>60</v>
      </c>
      <c r="F170">
        <v>32</v>
      </c>
      <c r="G170" t="s">
        <v>132</v>
      </c>
      <c r="H170" t="s">
        <v>136</v>
      </c>
      <c r="I170" t="s">
        <v>138</v>
      </c>
      <c r="J170">
        <v>40</v>
      </c>
      <c r="K170">
        <f t="shared" si="3"/>
        <v>50</v>
      </c>
    </row>
    <row r="171" spans="1:11" x14ac:dyDescent="0.25">
      <c r="A171">
        <v>32</v>
      </c>
      <c r="B171" t="s">
        <v>132</v>
      </c>
      <c r="C171" t="s">
        <v>120</v>
      </c>
      <c r="D171" t="s">
        <v>129</v>
      </c>
      <c r="E171">
        <v>30</v>
      </c>
      <c r="F171">
        <v>32</v>
      </c>
      <c r="G171" t="s">
        <v>132</v>
      </c>
      <c r="H171" t="s">
        <v>136</v>
      </c>
      <c r="I171" t="s">
        <v>129</v>
      </c>
      <c r="J171">
        <v>15</v>
      </c>
      <c r="K171">
        <f t="shared" si="3"/>
        <v>22.5</v>
      </c>
    </row>
    <row r="172" spans="1:11" x14ac:dyDescent="0.25">
      <c r="A172">
        <v>32</v>
      </c>
      <c r="B172" t="s">
        <v>132</v>
      </c>
      <c r="C172" t="s">
        <v>120</v>
      </c>
      <c r="D172" t="s">
        <v>126</v>
      </c>
      <c r="E172">
        <v>40</v>
      </c>
      <c r="F172">
        <v>32</v>
      </c>
      <c r="G172" t="s">
        <v>132</v>
      </c>
      <c r="H172" t="s">
        <v>136</v>
      </c>
      <c r="I172" t="s">
        <v>126</v>
      </c>
      <c r="J172">
        <v>20</v>
      </c>
      <c r="K172">
        <f t="shared" si="3"/>
        <v>30</v>
      </c>
    </row>
    <row r="173" spans="1:11" x14ac:dyDescent="0.25">
      <c r="A173">
        <v>32</v>
      </c>
      <c r="B173" t="s">
        <v>132</v>
      </c>
      <c r="C173" t="s">
        <v>120</v>
      </c>
      <c r="D173" t="s">
        <v>103</v>
      </c>
      <c r="E173">
        <v>60</v>
      </c>
      <c r="F173">
        <v>32</v>
      </c>
      <c r="G173" t="s">
        <v>132</v>
      </c>
      <c r="H173" t="s">
        <v>136</v>
      </c>
      <c r="I173" t="s">
        <v>103</v>
      </c>
      <c r="J173">
        <v>50</v>
      </c>
      <c r="K173">
        <f t="shared" si="3"/>
        <v>55</v>
      </c>
    </row>
    <row r="174" spans="1:11" x14ac:dyDescent="0.25">
      <c r="A174">
        <v>32</v>
      </c>
      <c r="B174" t="s">
        <v>34</v>
      </c>
      <c r="C174" t="s">
        <v>120</v>
      </c>
      <c r="D174" t="s">
        <v>121</v>
      </c>
      <c r="E174">
        <v>2</v>
      </c>
      <c r="F174">
        <v>32</v>
      </c>
      <c r="G174" t="s">
        <v>34</v>
      </c>
      <c r="H174" t="s">
        <v>136</v>
      </c>
      <c r="I174" t="s">
        <v>137</v>
      </c>
      <c r="J174">
        <v>0.5</v>
      </c>
      <c r="K174">
        <f t="shared" si="3"/>
        <v>1.25</v>
      </c>
    </row>
    <row r="175" spans="1:11" x14ac:dyDescent="0.25">
      <c r="A175">
        <v>32</v>
      </c>
      <c r="B175" t="s">
        <v>34</v>
      </c>
      <c r="C175" t="s">
        <v>120</v>
      </c>
      <c r="D175" t="s">
        <v>134</v>
      </c>
      <c r="E175">
        <v>12</v>
      </c>
      <c r="F175">
        <v>32</v>
      </c>
      <c r="G175" t="s">
        <v>34</v>
      </c>
      <c r="H175" t="s">
        <v>136</v>
      </c>
      <c r="I175" t="s">
        <v>134</v>
      </c>
      <c r="J175">
        <v>2</v>
      </c>
      <c r="K175">
        <f t="shared" si="3"/>
        <v>7</v>
      </c>
    </row>
    <row r="176" spans="1:11" x14ac:dyDescent="0.25">
      <c r="A176">
        <v>32</v>
      </c>
      <c r="B176" t="s">
        <v>34</v>
      </c>
      <c r="C176" t="s">
        <v>120</v>
      </c>
      <c r="D176" t="s">
        <v>122</v>
      </c>
      <c r="E176">
        <v>0.5</v>
      </c>
      <c r="F176">
        <v>32</v>
      </c>
      <c r="G176" t="s">
        <v>34</v>
      </c>
      <c r="H176" t="s">
        <v>136</v>
      </c>
      <c r="I176" t="s">
        <v>122</v>
      </c>
      <c r="J176">
        <v>0.5</v>
      </c>
      <c r="K176">
        <f t="shared" si="3"/>
        <v>0.5</v>
      </c>
    </row>
    <row r="177" spans="1:11" x14ac:dyDescent="0.25">
      <c r="A177">
        <v>32</v>
      </c>
      <c r="B177" t="s">
        <v>34</v>
      </c>
      <c r="C177" t="s">
        <v>120</v>
      </c>
      <c r="D177" t="s">
        <v>135</v>
      </c>
      <c r="E177">
        <v>60</v>
      </c>
      <c r="F177">
        <v>32</v>
      </c>
      <c r="G177" t="s">
        <v>34</v>
      </c>
      <c r="H177" t="s">
        <v>136</v>
      </c>
      <c r="I177" t="s">
        <v>103</v>
      </c>
      <c r="J177">
        <v>60</v>
      </c>
      <c r="K177">
        <f t="shared" si="3"/>
        <v>60</v>
      </c>
    </row>
    <row r="178" spans="1:11" x14ac:dyDescent="0.25">
      <c r="A178">
        <v>32</v>
      </c>
      <c r="B178" t="s">
        <v>34</v>
      </c>
      <c r="C178" t="s">
        <v>120</v>
      </c>
      <c r="D178" t="s">
        <v>126</v>
      </c>
      <c r="E178">
        <v>40</v>
      </c>
      <c r="F178">
        <v>32</v>
      </c>
      <c r="G178" t="s">
        <v>34</v>
      </c>
      <c r="H178" t="s">
        <v>136</v>
      </c>
      <c r="I178" t="s">
        <v>126</v>
      </c>
      <c r="J178">
        <v>20</v>
      </c>
      <c r="K178">
        <f t="shared" si="3"/>
        <v>30</v>
      </c>
    </row>
    <row r="179" spans="1:11" x14ac:dyDescent="0.25">
      <c r="A179">
        <v>32</v>
      </c>
      <c r="B179" t="s">
        <v>34</v>
      </c>
      <c r="C179" t="s">
        <v>120</v>
      </c>
      <c r="D179" t="s">
        <v>131</v>
      </c>
      <c r="E179">
        <v>10</v>
      </c>
      <c r="F179">
        <v>32</v>
      </c>
      <c r="G179" t="s">
        <v>34</v>
      </c>
      <c r="H179" t="s">
        <v>136</v>
      </c>
      <c r="I179" t="s">
        <v>138</v>
      </c>
      <c r="J179">
        <v>20</v>
      </c>
      <c r="K179">
        <f t="shared" si="3"/>
        <v>15</v>
      </c>
    </row>
    <row r="180" spans="1:11" x14ac:dyDescent="0.25">
      <c r="A180">
        <v>32</v>
      </c>
      <c r="B180" t="s">
        <v>34</v>
      </c>
      <c r="C180" t="s">
        <v>120</v>
      </c>
      <c r="D180" t="s">
        <v>129</v>
      </c>
      <c r="E180">
        <v>80</v>
      </c>
      <c r="F180">
        <v>32</v>
      </c>
      <c r="G180" t="s">
        <v>34</v>
      </c>
      <c r="H180" t="s">
        <v>136</v>
      </c>
      <c r="I180" t="s">
        <v>129</v>
      </c>
      <c r="J180">
        <v>50</v>
      </c>
      <c r="K180">
        <f t="shared" si="3"/>
        <v>65</v>
      </c>
    </row>
    <row r="181" spans="1:11" x14ac:dyDescent="0.25">
      <c r="A181">
        <v>32</v>
      </c>
      <c r="B181" t="s">
        <v>34</v>
      </c>
      <c r="C181" t="s">
        <v>120</v>
      </c>
      <c r="D181" t="s">
        <v>123</v>
      </c>
      <c r="E181">
        <v>0.5</v>
      </c>
      <c r="F181">
        <v>32</v>
      </c>
      <c r="G181" t="s">
        <v>34</v>
      </c>
      <c r="H181" t="s">
        <v>136</v>
      </c>
      <c r="I181" t="s">
        <v>123</v>
      </c>
      <c r="J181">
        <v>0.5</v>
      </c>
      <c r="K181">
        <f t="shared" si="3"/>
        <v>0.5</v>
      </c>
    </row>
    <row r="183" spans="1:11" x14ac:dyDescent="0.25">
      <c r="A183">
        <v>33</v>
      </c>
      <c r="B183" t="s">
        <v>139</v>
      </c>
      <c r="C183" t="s">
        <v>140</v>
      </c>
      <c r="D183" t="s">
        <v>141</v>
      </c>
      <c r="E183">
        <v>3</v>
      </c>
      <c r="F183">
        <v>33</v>
      </c>
      <c r="G183" t="s">
        <v>139</v>
      </c>
      <c r="H183" t="s">
        <v>18</v>
      </c>
      <c r="I183" t="s">
        <v>141</v>
      </c>
      <c r="J183">
        <v>17</v>
      </c>
      <c r="K183">
        <f t="shared" si="3"/>
        <v>10</v>
      </c>
    </row>
    <row r="184" spans="1:11" x14ac:dyDescent="0.25">
      <c r="A184">
        <v>33</v>
      </c>
      <c r="B184" t="s">
        <v>139</v>
      </c>
      <c r="C184" t="s">
        <v>140</v>
      </c>
      <c r="D184" t="s">
        <v>142</v>
      </c>
      <c r="E184">
        <v>95</v>
      </c>
      <c r="F184">
        <v>33</v>
      </c>
      <c r="G184" t="s">
        <v>139</v>
      </c>
      <c r="H184" t="s">
        <v>18</v>
      </c>
      <c r="I184" t="s">
        <v>142</v>
      </c>
      <c r="J184">
        <v>95</v>
      </c>
      <c r="K184">
        <f t="shared" si="3"/>
        <v>95</v>
      </c>
    </row>
    <row r="185" spans="1:11" x14ac:dyDescent="0.25">
      <c r="A185">
        <v>33</v>
      </c>
      <c r="B185" t="s">
        <v>139</v>
      </c>
      <c r="C185" t="s">
        <v>140</v>
      </c>
      <c r="D185" t="s">
        <v>103</v>
      </c>
      <c r="E185">
        <v>9</v>
      </c>
      <c r="F185">
        <v>33</v>
      </c>
      <c r="G185" t="s">
        <v>139</v>
      </c>
      <c r="H185" t="s">
        <v>18</v>
      </c>
      <c r="I185" t="s">
        <v>103</v>
      </c>
      <c r="J185">
        <v>2</v>
      </c>
      <c r="K185">
        <f t="shared" si="3"/>
        <v>5.5</v>
      </c>
    </row>
    <row r="186" spans="1:11" x14ac:dyDescent="0.25">
      <c r="A186">
        <v>33</v>
      </c>
      <c r="B186" t="s">
        <v>139</v>
      </c>
      <c r="C186" t="s">
        <v>140</v>
      </c>
      <c r="D186" t="s">
        <v>152</v>
      </c>
      <c r="E186">
        <v>6.5</v>
      </c>
      <c r="F186">
        <v>33</v>
      </c>
      <c r="G186" t="s">
        <v>139</v>
      </c>
      <c r="H186" t="s">
        <v>18</v>
      </c>
      <c r="I186" t="s">
        <v>152</v>
      </c>
      <c r="J186">
        <v>6.5</v>
      </c>
      <c r="K186">
        <f t="shared" si="3"/>
        <v>6.5</v>
      </c>
    </row>
    <row r="187" spans="1:11" x14ac:dyDescent="0.25">
      <c r="A187">
        <v>33</v>
      </c>
      <c r="B187" t="s">
        <v>143</v>
      </c>
      <c r="C187" t="s">
        <v>140</v>
      </c>
      <c r="D187" t="s">
        <v>36</v>
      </c>
      <c r="E187">
        <v>2</v>
      </c>
      <c r="F187">
        <v>33</v>
      </c>
      <c r="G187" t="s">
        <v>143</v>
      </c>
      <c r="H187" t="s">
        <v>18</v>
      </c>
      <c r="I187" t="s">
        <v>36</v>
      </c>
      <c r="J187">
        <v>3</v>
      </c>
      <c r="K187">
        <f t="shared" si="3"/>
        <v>2.5</v>
      </c>
    </row>
    <row r="188" spans="1:11" x14ac:dyDescent="0.25">
      <c r="A188">
        <v>33</v>
      </c>
      <c r="B188" t="s">
        <v>143</v>
      </c>
      <c r="C188" t="s">
        <v>140</v>
      </c>
      <c r="D188" t="s">
        <v>141</v>
      </c>
      <c r="E188">
        <v>3</v>
      </c>
      <c r="F188">
        <v>33</v>
      </c>
      <c r="G188" t="s">
        <v>143</v>
      </c>
      <c r="H188" t="s">
        <v>18</v>
      </c>
      <c r="I188" t="s">
        <v>141</v>
      </c>
      <c r="J188">
        <v>5</v>
      </c>
      <c r="K188">
        <f t="shared" si="3"/>
        <v>4</v>
      </c>
    </row>
    <row r="189" spans="1:11" x14ac:dyDescent="0.25">
      <c r="A189">
        <v>33</v>
      </c>
      <c r="B189" t="s">
        <v>143</v>
      </c>
      <c r="C189" t="s">
        <v>140</v>
      </c>
      <c r="D189" t="s">
        <v>144</v>
      </c>
      <c r="E189">
        <v>95</v>
      </c>
      <c r="F189">
        <v>33</v>
      </c>
      <c r="G189" t="s">
        <v>143</v>
      </c>
      <c r="H189" t="s">
        <v>18</v>
      </c>
      <c r="I189" t="s">
        <v>144</v>
      </c>
      <c r="J189">
        <v>96</v>
      </c>
      <c r="K189">
        <f t="shared" si="3"/>
        <v>95.5</v>
      </c>
    </row>
    <row r="190" spans="1:11" x14ac:dyDescent="0.25">
      <c r="A190">
        <v>33</v>
      </c>
      <c r="B190" t="s">
        <v>143</v>
      </c>
      <c r="C190" t="s">
        <v>140</v>
      </c>
      <c r="D190" t="s">
        <v>6</v>
      </c>
      <c r="E190">
        <v>1</v>
      </c>
      <c r="F190">
        <v>33</v>
      </c>
      <c r="G190" t="s">
        <v>143</v>
      </c>
      <c r="H190" t="s">
        <v>18</v>
      </c>
      <c r="I190" t="s">
        <v>6</v>
      </c>
      <c r="J190">
        <v>2</v>
      </c>
      <c r="K190">
        <f t="shared" si="3"/>
        <v>1.5</v>
      </c>
    </row>
    <row r="191" spans="1:11" x14ac:dyDescent="0.25">
      <c r="D191" t="s">
        <v>152</v>
      </c>
      <c r="E191">
        <v>6.5</v>
      </c>
      <c r="I191" t="s">
        <v>152</v>
      </c>
      <c r="J191">
        <v>6.5</v>
      </c>
      <c r="K191">
        <f t="shared" si="3"/>
        <v>6.5</v>
      </c>
    </row>
    <row r="192" spans="1:11" x14ac:dyDescent="0.25">
      <c r="A192">
        <v>33</v>
      </c>
      <c r="B192" t="s">
        <v>145</v>
      </c>
      <c r="C192" t="s">
        <v>140</v>
      </c>
      <c r="D192" t="s">
        <v>36</v>
      </c>
      <c r="E192">
        <v>5</v>
      </c>
      <c r="F192">
        <v>33</v>
      </c>
      <c r="G192" t="s">
        <v>145</v>
      </c>
      <c r="H192" t="s">
        <v>18</v>
      </c>
      <c r="I192" t="s">
        <v>36</v>
      </c>
      <c r="J192">
        <v>7</v>
      </c>
      <c r="K192">
        <f t="shared" si="3"/>
        <v>6</v>
      </c>
    </row>
    <row r="193" spans="1:11" x14ac:dyDescent="0.25">
      <c r="A193">
        <v>33</v>
      </c>
      <c r="B193" t="s">
        <v>145</v>
      </c>
      <c r="C193" t="s">
        <v>140</v>
      </c>
      <c r="D193" t="s">
        <v>146</v>
      </c>
      <c r="E193">
        <v>7</v>
      </c>
      <c r="F193">
        <v>33</v>
      </c>
      <c r="G193" t="s">
        <v>145</v>
      </c>
      <c r="H193" t="s">
        <v>18</v>
      </c>
      <c r="I193" t="s">
        <v>146</v>
      </c>
      <c r="J193">
        <v>7</v>
      </c>
      <c r="K193">
        <f t="shared" si="3"/>
        <v>7</v>
      </c>
    </row>
    <row r="194" spans="1:11" x14ac:dyDescent="0.25">
      <c r="A194">
        <v>33</v>
      </c>
      <c r="B194" t="s">
        <v>145</v>
      </c>
      <c r="C194" t="s">
        <v>140</v>
      </c>
      <c r="D194" t="s">
        <v>144</v>
      </c>
      <c r="E194">
        <v>90</v>
      </c>
      <c r="F194">
        <v>33</v>
      </c>
      <c r="G194" t="s">
        <v>145</v>
      </c>
      <c r="H194" t="s">
        <v>18</v>
      </c>
      <c r="I194" t="s">
        <v>144</v>
      </c>
      <c r="J194">
        <v>90</v>
      </c>
      <c r="K194">
        <f t="shared" si="3"/>
        <v>90</v>
      </c>
    </row>
    <row r="195" spans="1:11" x14ac:dyDescent="0.25">
      <c r="A195">
        <v>33</v>
      </c>
      <c r="B195" t="s">
        <v>145</v>
      </c>
      <c r="C195" t="s">
        <v>140</v>
      </c>
      <c r="D195" t="s">
        <v>103</v>
      </c>
      <c r="E195">
        <v>2</v>
      </c>
      <c r="F195">
        <v>33</v>
      </c>
      <c r="G195" t="s">
        <v>145</v>
      </c>
      <c r="H195" t="s">
        <v>18</v>
      </c>
      <c r="I195" t="s">
        <v>103</v>
      </c>
      <c r="J195">
        <v>3</v>
      </c>
      <c r="K195">
        <f t="shared" si="3"/>
        <v>2.5</v>
      </c>
    </row>
    <row r="196" spans="1:11" x14ac:dyDescent="0.25">
      <c r="D196" t="s">
        <v>152</v>
      </c>
      <c r="E196">
        <v>6.5</v>
      </c>
      <c r="I196" t="s">
        <v>152</v>
      </c>
      <c r="J196">
        <v>6.5</v>
      </c>
      <c r="K196">
        <f t="shared" si="3"/>
        <v>6.5</v>
      </c>
    </row>
    <row r="197" spans="1:11" x14ac:dyDescent="0.25">
      <c r="A197">
        <v>33</v>
      </c>
      <c r="B197" t="s">
        <v>147</v>
      </c>
      <c r="C197" t="s">
        <v>140</v>
      </c>
      <c r="D197" t="s">
        <v>148</v>
      </c>
      <c r="E197">
        <v>1</v>
      </c>
      <c r="F197">
        <v>33</v>
      </c>
      <c r="G197" t="s">
        <v>147</v>
      </c>
      <c r="H197" t="s">
        <v>18</v>
      </c>
      <c r="I197" t="s">
        <v>148</v>
      </c>
      <c r="J197">
        <v>2</v>
      </c>
      <c r="K197">
        <f t="shared" si="3"/>
        <v>1.5</v>
      </c>
    </row>
    <row r="198" spans="1:11" x14ac:dyDescent="0.25">
      <c r="A198">
        <v>33</v>
      </c>
      <c r="B198" t="s">
        <v>147</v>
      </c>
      <c r="C198" t="s">
        <v>140</v>
      </c>
      <c r="D198" t="s">
        <v>141</v>
      </c>
      <c r="E198">
        <v>0.5</v>
      </c>
      <c r="F198">
        <v>33</v>
      </c>
      <c r="G198" t="s">
        <v>147</v>
      </c>
      <c r="H198" t="s">
        <v>18</v>
      </c>
      <c r="I198" t="s">
        <v>141</v>
      </c>
      <c r="J198">
        <v>1</v>
      </c>
      <c r="K198">
        <f t="shared" si="3"/>
        <v>0.75</v>
      </c>
    </row>
    <row r="199" spans="1:11" x14ac:dyDescent="0.25">
      <c r="A199">
        <v>33</v>
      </c>
      <c r="B199" t="s">
        <v>147</v>
      </c>
      <c r="C199" t="s">
        <v>140</v>
      </c>
      <c r="D199" t="s">
        <v>144</v>
      </c>
      <c r="E199">
        <v>98</v>
      </c>
      <c r="F199">
        <v>33</v>
      </c>
      <c r="G199" t="s">
        <v>147</v>
      </c>
      <c r="H199" t="s">
        <v>18</v>
      </c>
      <c r="I199" t="s">
        <v>144</v>
      </c>
      <c r="J199">
        <v>99</v>
      </c>
      <c r="K199">
        <f t="shared" si="3"/>
        <v>98.5</v>
      </c>
    </row>
    <row r="200" spans="1:11" x14ac:dyDescent="0.25">
      <c r="A200">
        <v>33</v>
      </c>
      <c r="B200" t="s">
        <v>147</v>
      </c>
      <c r="C200" t="s">
        <v>140</v>
      </c>
      <c r="D200" t="s">
        <v>149</v>
      </c>
      <c r="E200">
        <v>1</v>
      </c>
      <c r="F200">
        <v>33</v>
      </c>
      <c r="G200" t="s">
        <v>147</v>
      </c>
      <c r="H200" t="s">
        <v>18</v>
      </c>
      <c r="I200" t="s">
        <v>149</v>
      </c>
      <c r="J200">
        <v>2</v>
      </c>
      <c r="K200">
        <f t="shared" si="3"/>
        <v>1.5</v>
      </c>
    </row>
    <row r="201" spans="1:11" x14ac:dyDescent="0.25">
      <c r="D201" t="s">
        <v>152</v>
      </c>
      <c r="E201">
        <v>6.5</v>
      </c>
      <c r="I201" t="s">
        <v>152</v>
      </c>
      <c r="J201">
        <v>6.5</v>
      </c>
      <c r="K201">
        <f t="shared" si="3"/>
        <v>6.5</v>
      </c>
    </row>
    <row r="202" spans="1:11" x14ac:dyDescent="0.25">
      <c r="A202">
        <v>33</v>
      </c>
      <c r="B202" t="s">
        <v>150</v>
      </c>
      <c r="C202" t="s">
        <v>140</v>
      </c>
      <c r="D202" t="s">
        <v>6</v>
      </c>
      <c r="E202">
        <v>3</v>
      </c>
      <c r="F202">
        <v>33</v>
      </c>
      <c r="G202" t="s">
        <v>150</v>
      </c>
      <c r="H202" t="s">
        <v>18</v>
      </c>
      <c r="I202" t="s">
        <v>6</v>
      </c>
      <c r="J202">
        <v>3</v>
      </c>
      <c r="K202">
        <f t="shared" si="3"/>
        <v>3</v>
      </c>
    </row>
    <row r="203" spans="1:11" x14ac:dyDescent="0.25">
      <c r="A203">
        <v>33</v>
      </c>
      <c r="B203" t="s">
        <v>150</v>
      </c>
      <c r="C203" t="s">
        <v>140</v>
      </c>
      <c r="D203" t="s">
        <v>151</v>
      </c>
      <c r="E203">
        <v>3</v>
      </c>
      <c r="F203">
        <v>33</v>
      </c>
      <c r="G203" t="s">
        <v>150</v>
      </c>
      <c r="H203" t="s">
        <v>18</v>
      </c>
      <c r="I203" t="s">
        <v>151</v>
      </c>
      <c r="J203">
        <v>2</v>
      </c>
      <c r="K203">
        <f t="shared" si="3"/>
        <v>2.5</v>
      </c>
    </row>
    <row r="204" spans="1:11" x14ac:dyDescent="0.25">
      <c r="A204">
        <v>33</v>
      </c>
      <c r="B204" t="s">
        <v>150</v>
      </c>
      <c r="C204" t="s">
        <v>140</v>
      </c>
      <c r="D204" t="s">
        <v>4</v>
      </c>
      <c r="E204">
        <v>1</v>
      </c>
      <c r="F204">
        <v>33</v>
      </c>
      <c r="G204" t="s">
        <v>150</v>
      </c>
      <c r="H204" t="s">
        <v>18</v>
      </c>
      <c r="I204" t="s">
        <v>4</v>
      </c>
      <c r="J204">
        <v>3</v>
      </c>
      <c r="K204">
        <f t="shared" si="3"/>
        <v>2</v>
      </c>
    </row>
    <row r="205" spans="1:11" x14ac:dyDescent="0.25">
      <c r="A205">
        <v>33</v>
      </c>
      <c r="B205" t="s">
        <v>150</v>
      </c>
      <c r="C205" t="s">
        <v>140</v>
      </c>
      <c r="D205" t="s">
        <v>141</v>
      </c>
      <c r="E205">
        <v>0.5</v>
      </c>
      <c r="F205">
        <v>33</v>
      </c>
      <c r="G205" t="s">
        <v>150</v>
      </c>
      <c r="H205" t="s">
        <v>18</v>
      </c>
      <c r="I205" t="s">
        <v>141</v>
      </c>
      <c r="J205">
        <v>2</v>
      </c>
      <c r="K205">
        <f t="shared" si="3"/>
        <v>1.25</v>
      </c>
    </row>
    <row r="206" spans="1:11" x14ac:dyDescent="0.25">
      <c r="A206">
        <v>33</v>
      </c>
      <c r="B206" t="s">
        <v>150</v>
      </c>
      <c r="C206" t="s">
        <v>140</v>
      </c>
      <c r="D206" t="s">
        <v>148</v>
      </c>
      <c r="E206">
        <v>1</v>
      </c>
      <c r="F206">
        <v>33</v>
      </c>
      <c r="G206" t="s">
        <v>150</v>
      </c>
      <c r="H206" t="s">
        <v>18</v>
      </c>
      <c r="I206" t="s">
        <v>148</v>
      </c>
      <c r="J206">
        <v>1</v>
      </c>
      <c r="K206">
        <f t="shared" ref="K206:K235" si="4" xml:space="preserve"> AVERAGE(J206,E206)</f>
        <v>1</v>
      </c>
    </row>
    <row r="207" spans="1:11" x14ac:dyDescent="0.25">
      <c r="A207">
        <v>33</v>
      </c>
      <c r="B207" t="s">
        <v>150</v>
      </c>
      <c r="C207" t="s">
        <v>140</v>
      </c>
      <c r="D207" t="s">
        <v>142</v>
      </c>
      <c r="E207">
        <v>95</v>
      </c>
      <c r="F207">
        <v>33</v>
      </c>
      <c r="G207" t="s">
        <v>150</v>
      </c>
      <c r="H207" t="s">
        <v>18</v>
      </c>
      <c r="I207" t="s">
        <v>142</v>
      </c>
      <c r="J207">
        <v>95</v>
      </c>
      <c r="K207">
        <f t="shared" si="4"/>
        <v>95</v>
      </c>
    </row>
    <row r="208" spans="1:11" x14ac:dyDescent="0.25">
      <c r="A208">
        <v>33</v>
      </c>
      <c r="B208" t="s">
        <v>150</v>
      </c>
      <c r="C208" t="s">
        <v>140</v>
      </c>
      <c r="D208" t="s">
        <v>103</v>
      </c>
      <c r="E208">
        <v>3</v>
      </c>
      <c r="F208">
        <v>33</v>
      </c>
      <c r="G208" t="s">
        <v>150</v>
      </c>
      <c r="H208" t="s">
        <v>18</v>
      </c>
      <c r="I208" t="s">
        <v>103</v>
      </c>
      <c r="J208">
        <v>4</v>
      </c>
      <c r="K208">
        <f t="shared" si="4"/>
        <v>3.5</v>
      </c>
    </row>
    <row r="209" spans="1:11" x14ac:dyDescent="0.25">
      <c r="A209">
        <v>33</v>
      </c>
      <c r="B209" t="s">
        <v>150</v>
      </c>
      <c r="C209" t="s">
        <v>140</v>
      </c>
      <c r="D209" t="s">
        <v>152</v>
      </c>
      <c r="E209">
        <v>6.5</v>
      </c>
      <c r="F209">
        <v>33</v>
      </c>
      <c r="G209" t="s">
        <v>150</v>
      </c>
      <c r="H209" t="s">
        <v>18</v>
      </c>
      <c r="I209" t="s">
        <v>152</v>
      </c>
      <c r="J209">
        <v>6.5</v>
      </c>
      <c r="K209">
        <f t="shared" si="4"/>
        <v>6.5</v>
      </c>
    </row>
    <row r="211" spans="1:11" x14ac:dyDescent="0.25">
      <c r="A211" s="1">
        <v>34</v>
      </c>
      <c r="B211" s="1" t="s">
        <v>159</v>
      </c>
      <c r="C211" s="1" t="s">
        <v>160</v>
      </c>
      <c r="D211" s="1" t="s">
        <v>103</v>
      </c>
      <c r="E211" s="1">
        <v>25</v>
      </c>
      <c r="F211" s="1">
        <v>34</v>
      </c>
      <c r="G211" s="1" t="s">
        <v>159</v>
      </c>
      <c r="H211" s="1" t="s">
        <v>160</v>
      </c>
      <c r="I211" s="1" t="s">
        <v>103</v>
      </c>
      <c r="J211" s="1">
        <v>90</v>
      </c>
      <c r="K211">
        <f t="shared" si="4"/>
        <v>57.5</v>
      </c>
    </row>
    <row r="212" spans="1:11" x14ac:dyDescent="0.25">
      <c r="A212" s="1">
        <v>34</v>
      </c>
      <c r="B212" s="1" t="s">
        <v>159</v>
      </c>
      <c r="C212" s="1" t="s">
        <v>160</v>
      </c>
      <c r="D212" s="1" t="s">
        <v>126</v>
      </c>
      <c r="E212" s="1">
        <v>85</v>
      </c>
      <c r="F212" s="1">
        <v>34</v>
      </c>
      <c r="G212" s="1" t="s">
        <v>159</v>
      </c>
      <c r="H212" s="1" t="s">
        <v>160</v>
      </c>
      <c r="I212" s="1" t="s">
        <v>112</v>
      </c>
      <c r="J212" s="1">
        <v>5</v>
      </c>
      <c r="K212">
        <f t="shared" si="4"/>
        <v>45</v>
      </c>
    </row>
    <row r="213" spans="1:11" x14ac:dyDescent="0.25">
      <c r="A213" s="1">
        <v>34</v>
      </c>
      <c r="B213" s="1" t="s">
        <v>159</v>
      </c>
      <c r="C213" s="1" t="s">
        <v>160</v>
      </c>
      <c r="D213" s="1" t="s">
        <v>166</v>
      </c>
      <c r="E213" s="1">
        <v>90</v>
      </c>
      <c r="F213" s="1">
        <v>34</v>
      </c>
      <c r="G213" s="1" t="s">
        <v>159</v>
      </c>
      <c r="H213" s="1" t="s">
        <v>160</v>
      </c>
      <c r="I213" s="1" t="s">
        <v>137</v>
      </c>
      <c r="J213" s="1">
        <v>2</v>
      </c>
      <c r="K213">
        <f t="shared" si="4"/>
        <v>46</v>
      </c>
    </row>
    <row r="214" spans="1:11" x14ac:dyDescent="0.25">
      <c r="A214" s="1">
        <v>34</v>
      </c>
      <c r="B214" s="1" t="s">
        <v>161</v>
      </c>
      <c r="C214" s="1" t="s">
        <v>160</v>
      </c>
      <c r="D214" s="1" t="s">
        <v>137</v>
      </c>
      <c r="E214" s="1">
        <v>10</v>
      </c>
      <c r="F214" s="1">
        <v>34</v>
      </c>
      <c r="G214" s="1" t="s">
        <v>161</v>
      </c>
      <c r="H214" s="1" t="s">
        <v>160</v>
      </c>
      <c r="I214" s="1" t="s">
        <v>137</v>
      </c>
      <c r="J214" s="1">
        <v>17</v>
      </c>
      <c r="K214">
        <f t="shared" si="4"/>
        <v>13.5</v>
      </c>
    </row>
    <row r="215" spans="1:11" x14ac:dyDescent="0.25">
      <c r="A215" s="1">
        <v>34</v>
      </c>
      <c r="B215" s="1" t="s">
        <v>161</v>
      </c>
      <c r="C215" s="1" t="s">
        <v>160</v>
      </c>
      <c r="D215" s="1" t="s">
        <v>103</v>
      </c>
      <c r="E215" s="1">
        <v>55</v>
      </c>
      <c r="F215" s="1">
        <v>34</v>
      </c>
      <c r="G215" s="1" t="s">
        <v>161</v>
      </c>
      <c r="H215" s="1" t="s">
        <v>160</v>
      </c>
      <c r="I215" s="1" t="s">
        <v>103</v>
      </c>
      <c r="J215" s="1">
        <v>78</v>
      </c>
      <c r="K215">
        <f t="shared" si="4"/>
        <v>66.5</v>
      </c>
    </row>
    <row r="216" spans="1:11" x14ac:dyDescent="0.25">
      <c r="A216" s="1">
        <v>34</v>
      </c>
      <c r="B216" s="1" t="s">
        <v>161</v>
      </c>
      <c r="C216" s="1" t="s">
        <v>160</v>
      </c>
      <c r="D216" s="1" t="s">
        <v>126</v>
      </c>
      <c r="E216" s="1">
        <v>15</v>
      </c>
      <c r="F216" s="1">
        <v>34</v>
      </c>
      <c r="G216" s="1" t="s">
        <v>161</v>
      </c>
      <c r="H216" s="1" t="s">
        <v>160</v>
      </c>
      <c r="I216" s="1" t="s">
        <v>112</v>
      </c>
      <c r="J216" s="1">
        <v>8</v>
      </c>
      <c r="K216">
        <f t="shared" si="4"/>
        <v>11.5</v>
      </c>
    </row>
    <row r="217" spans="1:11" x14ac:dyDescent="0.25">
      <c r="A217" s="1">
        <v>34</v>
      </c>
      <c r="B217" s="1" t="s">
        <v>161</v>
      </c>
      <c r="C217" s="1" t="s">
        <v>160</v>
      </c>
      <c r="D217" s="1" t="s">
        <v>138</v>
      </c>
      <c r="E217" s="1">
        <v>70</v>
      </c>
      <c r="K217">
        <f t="shared" si="4"/>
        <v>70</v>
      </c>
    </row>
    <row r="218" spans="1:11" x14ac:dyDescent="0.25">
      <c r="A218" s="1">
        <v>34</v>
      </c>
      <c r="B218" s="1" t="s">
        <v>161</v>
      </c>
      <c r="C218" s="1" t="s">
        <v>160</v>
      </c>
      <c r="D218" s="1" t="s">
        <v>125</v>
      </c>
      <c r="E218" s="1">
        <v>5</v>
      </c>
      <c r="F218" s="1">
        <v>34</v>
      </c>
      <c r="G218" s="1" t="s">
        <v>159</v>
      </c>
      <c r="H218" s="1" t="s">
        <v>160</v>
      </c>
      <c r="I218" s="1" t="s">
        <v>125</v>
      </c>
      <c r="J218" s="1">
        <v>10</v>
      </c>
      <c r="K218">
        <f t="shared" si="4"/>
        <v>7.5</v>
      </c>
    </row>
    <row r="219" spans="1:11" x14ac:dyDescent="0.25">
      <c r="A219" s="1">
        <v>34</v>
      </c>
      <c r="B219" s="1" t="s">
        <v>161</v>
      </c>
      <c r="C219" s="1" t="s">
        <v>160</v>
      </c>
      <c r="D219" s="1" t="s">
        <v>129</v>
      </c>
      <c r="E219" s="1">
        <v>10</v>
      </c>
      <c r="K219">
        <f t="shared" si="4"/>
        <v>10</v>
      </c>
    </row>
    <row r="220" spans="1:11" x14ac:dyDescent="0.25">
      <c r="A220" s="1">
        <v>34</v>
      </c>
      <c r="B220" s="1" t="s">
        <v>162</v>
      </c>
      <c r="C220" s="1" t="s">
        <v>160</v>
      </c>
      <c r="D220" s="1" t="s">
        <v>137</v>
      </c>
      <c r="E220" s="1">
        <v>0.5</v>
      </c>
      <c r="K220">
        <f t="shared" si="4"/>
        <v>0.5</v>
      </c>
    </row>
    <row r="221" spans="1:11" x14ac:dyDescent="0.25">
      <c r="A221" s="1">
        <v>34</v>
      </c>
      <c r="B221" s="1" t="s">
        <v>162</v>
      </c>
      <c r="C221" s="1" t="s">
        <v>160</v>
      </c>
      <c r="D221" s="1" t="s">
        <v>103</v>
      </c>
      <c r="E221" s="1">
        <v>80</v>
      </c>
      <c r="F221" s="1">
        <v>34</v>
      </c>
      <c r="G221" s="1" t="s">
        <v>162</v>
      </c>
      <c r="H221" s="1" t="s">
        <v>160</v>
      </c>
      <c r="I221" s="1" t="s">
        <v>103</v>
      </c>
      <c r="J221" s="1">
        <v>30</v>
      </c>
      <c r="K221">
        <f t="shared" si="4"/>
        <v>55</v>
      </c>
    </row>
    <row r="222" spans="1:11" x14ac:dyDescent="0.25">
      <c r="A222" s="1">
        <v>34</v>
      </c>
      <c r="B222" s="1" t="s">
        <v>162</v>
      </c>
      <c r="C222" s="1" t="s">
        <v>160</v>
      </c>
      <c r="D222" s="1" t="s">
        <v>126</v>
      </c>
      <c r="E222" s="1">
        <v>10</v>
      </c>
      <c r="F222" s="1">
        <v>34</v>
      </c>
      <c r="G222" s="1" t="s">
        <v>162</v>
      </c>
      <c r="H222" s="1" t="s">
        <v>160</v>
      </c>
      <c r="I222" s="1" t="s">
        <v>112</v>
      </c>
      <c r="J222" s="1">
        <v>77</v>
      </c>
      <c r="K222">
        <f t="shared" si="4"/>
        <v>43.5</v>
      </c>
    </row>
    <row r="223" spans="1:11" x14ac:dyDescent="0.25">
      <c r="A223" s="1">
        <v>34</v>
      </c>
      <c r="B223" s="1" t="s">
        <v>162</v>
      </c>
      <c r="C223" s="1" t="s">
        <v>160</v>
      </c>
      <c r="D223" s="1" t="s">
        <v>138</v>
      </c>
      <c r="E223" s="1">
        <v>80</v>
      </c>
      <c r="F223" s="1">
        <v>34</v>
      </c>
      <c r="G223" s="1" t="s">
        <v>162</v>
      </c>
      <c r="H223" s="1" t="s">
        <v>160</v>
      </c>
      <c r="I223" s="1" t="s">
        <v>138</v>
      </c>
      <c r="J223" s="1">
        <v>80</v>
      </c>
      <c r="K223">
        <f t="shared" si="4"/>
        <v>80</v>
      </c>
    </row>
    <row r="224" spans="1:11" x14ac:dyDescent="0.25">
      <c r="A224" s="1">
        <v>34</v>
      </c>
      <c r="B224" s="1" t="s">
        <v>162</v>
      </c>
      <c r="C224" s="1" t="s">
        <v>160</v>
      </c>
      <c r="D224" s="1" t="s">
        <v>125</v>
      </c>
      <c r="E224" s="1">
        <v>10</v>
      </c>
      <c r="K224">
        <f t="shared" si="4"/>
        <v>10</v>
      </c>
    </row>
    <row r="225" spans="1:11" x14ac:dyDescent="0.25">
      <c r="A225" s="1">
        <v>34</v>
      </c>
      <c r="B225" s="1" t="s">
        <v>163</v>
      </c>
      <c r="C225" s="1" t="s">
        <v>160</v>
      </c>
      <c r="D225" s="1" t="s">
        <v>137</v>
      </c>
      <c r="E225" s="1">
        <v>1.5</v>
      </c>
      <c r="F225" s="1">
        <v>34</v>
      </c>
      <c r="G225" s="1" t="s">
        <v>163</v>
      </c>
      <c r="H225" s="1" t="s">
        <v>160</v>
      </c>
      <c r="I225" s="1" t="s">
        <v>137</v>
      </c>
      <c r="J225" s="1">
        <v>5</v>
      </c>
      <c r="K225">
        <f t="shared" si="4"/>
        <v>3.25</v>
      </c>
    </row>
    <row r="226" spans="1:11" x14ac:dyDescent="0.25">
      <c r="A226" s="1">
        <v>34</v>
      </c>
      <c r="B226" s="1" t="s">
        <v>163</v>
      </c>
      <c r="C226" s="1" t="s">
        <v>160</v>
      </c>
      <c r="D226" s="1" t="s">
        <v>103</v>
      </c>
      <c r="E226" s="1">
        <v>95</v>
      </c>
      <c r="F226" s="1">
        <v>34</v>
      </c>
      <c r="G226" s="1" t="s">
        <v>163</v>
      </c>
      <c r="H226" s="1" t="s">
        <v>160</v>
      </c>
      <c r="I226" s="1" t="s">
        <v>103</v>
      </c>
      <c r="J226" s="1">
        <v>91</v>
      </c>
      <c r="K226">
        <f t="shared" si="4"/>
        <v>93</v>
      </c>
    </row>
    <row r="227" spans="1:11" x14ac:dyDescent="0.25">
      <c r="A227" s="1">
        <v>34</v>
      </c>
      <c r="B227" s="1" t="s">
        <v>163</v>
      </c>
      <c r="C227" s="1" t="s">
        <v>160</v>
      </c>
      <c r="D227" s="1" t="s">
        <v>126</v>
      </c>
      <c r="E227" s="1">
        <v>5</v>
      </c>
      <c r="F227" s="1">
        <v>34</v>
      </c>
      <c r="G227" s="1" t="s">
        <v>163</v>
      </c>
      <c r="H227" s="1" t="s">
        <v>160</v>
      </c>
      <c r="I227" s="1" t="s">
        <v>112</v>
      </c>
      <c r="J227" s="1">
        <v>3</v>
      </c>
      <c r="K227">
        <f xml:space="preserve"> AVERAGE(J227,E227)</f>
        <v>4</v>
      </c>
    </row>
    <row r="228" spans="1:11" x14ac:dyDescent="0.25">
      <c r="A228" s="1">
        <v>34</v>
      </c>
      <c r="B228" s="1" t="s">
        <v>163</v>
      </c>
      <c r="C228" s="1" t="s">
        <v>160</v>
      </c>
      <c r="D228" s="1" t="s">
        <v>138</v>
      </c>
      <c r="E228" s="1">
        <v>45</v>
      </c>
      <c r="F228" s="1">
        <v>34</v>
      </c>
      <c r="G228" s="1" t="s">
        <v>163</v>
      </c>
      <c r="H228" s="1" t="s">
        <v>160</v>
      </c>
      <c r="I228" s="1" t="s">
        <v>138</v>
      </c>
      <c r="J228" s="1">
        <v>70</v>
      </c>
      <c r="K228">
        <f t="shared" si="4"/>
        <v>57.5</v>
      </c>
    </row>
    <row r="229" spans="1:11" x14ac:dyDescent="0.25">
      <c r="A229" s="1">
        <v>34</v>
      </c>
      <c r="B229" s="1" t="s">
        <v>163</v>
      </c>
      <c r="C229" s="1" t="s">
        <v>160</v>
      </c>
      <c r="D229" s="1" t="s">
        <v>129</v>
      </c>
      <c r="E229" s="1">
        <v>30</v>
      </c>
      <c r="F229" s="1">
        <v>34</v>
      </c>
      <c r="G229" s="1" t="s">
        <v>163</v>
      </c>
      <c r="H229" s="1" t="s">
        <v>160</v>
      </c>
      <c r="I229" s="1" t="s">
        <v>129</v>
      </c>
      <c r="J229" s="1">
        <v>3</v>
      </c>
      <c r="K229">
        <f t="shared" si="4"/>
        <v>16.5</v>
      </c>
    </row>
    <row r="230" spans="1:11" x14ac:dyDescent="0.25">
      <c r="A230" s="1">
        <v>34</v>
      </c>
      <c r="B230" s="1" t="s">
        <v>164</v>
      </c>
      <c r="C230" s="1" t="s">
        <v>160</v>
      </c>
      <c r="D230" s="1" t="s">
        <v>137</v>
      </c>
      <c r="E230" s="1">
        <v>7</v>
      </c>
      <c r="F230" s="1">
        <v>34</v>
      </c>
      <c r="G230" s="1" t="s">
        <v>164</v>
      </c>
      <c r="H230" s="1" t="s">
        <v>160</v>
      </c>
      <c r="I230" s="1" t="s">
        <v>137</v>
      </c>
      <c r="J230" s="1">
        <v>7</v>
      </c>
      <c r="K230">
        <f t="shared" si="4"/>
        <v>7</v>
      </c>
    </row>
    <row r="231" spans="1:11" x14ac:dyDescent="0.25">
      <c r="A231" s="1">
        <v>34</v>
      </c>
      <c r="B231" s="1" t="s">
        <v>164</v>
      </c>
      <c r="C231" s="1" t="s">
        <v>160</v>
      </c>
      <c r="D231" s="1" t="s">
        <v>103</v>
      </c>
      <c r="E231" s="1">
        <v>30</v>
      </c>
      <c r="F231" s="1">
        <v>34</v>
      </c>
      <c r="G231" s="1" t="s">
        <v>164</v>
      </c>
      <c r="H231" s="1" t="s">
        <v>160</v>
      </c>
      <c r="I231" s="1" t="s">
        <v>103</v>
      </c>
      <c r="J231" s="1">
        <v>24</v>
      </c>
      <c r="K231">
        <f t="shared" si="4"/>
        <v>27</v>
      </c>
    </row>
    <row r="232" spans="1:11" x14ac:dyDescent="0.25">
      <c r="A232" s="1">
        <v>34</v>
      </c>
      <c r="B232" s="1" t="s">
        <v>164</v>
      </c>
      <c r="C232" s="1" t="s">
        <v>160</v>
      </c>
      <c r="D232" s="1" t="s">
        <v>126</v>
      </c>
      <c r="E232" s="1">
        <v>5</v>
      </c>
      <c r="F232" s="1">
        <v>34</v>
      </c>
      <c r="G232" s="1" t="s">
        <v>164</v>
      </c>
      <c r="H232" s="1" t="s">
        <v>160</v>
      </c>
      <c r="I232" s="1" t="s">
        <v>112</v>
      </c>
      <c r="J232" s="1">
        <v>5</v>
      </c>
      <c r="K232">
        <f t="shared" si="4"/>
        <v>5</v>
      </c>
    </row>
    <row r="233" spans="1:11" x14ac:dyDescent="0.25">
      <c r="A233" s="1">
        <v>34</v>
      </c>
      <c r="B233" s="1" t="s">
        <v>164</v>
      </c>
      <c r="C233" s="1" t="s">
        <v>160</v>
      </c>
      <c r="D233" s="1" t="s">
        <v>165</v>
      </c>
      <c r="E233" s="1">
        <v>65</v>
      </c>
      <c r="F233" s="1">
        <v>34</v>
      </c>
      <c r="G233" s="1" t="s">
        <v>164</v>
      </c>
      <c r="H233" s="1" t="s">
        <v>160</v>
      </c>
      <c r="I233" s="1" t="s">
        <v>165</v>
      </c>
      <c r="J233" s="1">
        <v>75</v>
      </c>
      <c r="K233">
        <f t="shared" si="4"/>
        <v>70</v>
      </c>
    </row>
    <row r="234" spans="1:11" x14ac:dyDescent="0.25">
      <c r="A234" s="1">
        <v>34</v>
      </c>
      <c r="B234" s="1" t="s">
        <v>164</v>
      </c>
      <c r="C234" s="1" t="s">
        <v>160</v>
      </c>
      <c r="D234" s="1" t="s">
        <v>125</v>
      </c>
      <c r="E234" s="1">
        <v>80</v>
      </c>
      <c r="F234" s="1">
        <v>34</v>
      </c>
      <c r="G234" s="1" t="s">
        <v>164</v>
      </c>
      <c r="H234" s="1" t="s">
        <v>160</v>
      </c>
      <c r="I234" s="1" t="s">
        <v>125</v>
      </c>
      <c r="J234" s="1">
        <v>22</v>
      </c>
      <c r="K234">
        <f t="shared" si="4"/>
        <v>51</v>
      </c>
    </row>
    <row r="235" spans="1:11" x14ac:dyDescent="0.25">
      <c r="A235" s="1">
        <v>34</v>
      </c>
      <c r="B235" s="1" t="s">
        <v>164</v>
      </c>
      <c r="C235" s="1" t="s">
        <v>160</v>
      </c>
      <c r="D235" s="1" t="s">
        <v>138</v>
      </c>
      <c r="E235" s="1">
        <v>15</v>
      </c>
      <c r="F235" s="1">
        <v>34</v>
      </c>
      <c r="G235" s="1" t="s">
        <v>164</v>
      </c>
      <c r="H235" s="1" t="s">
        <v>160</v>
      </c>
      <c r="I235" s="1" t="s">
        <v>125</v>
      </c>
      <c r="J235" s="1">
        <v>51</v>
      </c>
      <c r="K235">
        <f t="shared" si="4"/>
        <v>33</v>
      </c>
    </row>
    <row r="237" spans="1:11" x14ac:dyDescent="0.25">
      <c r="A237">
        <v>35</v>
      </c>
      <c r="B237" t="s">
        <v>66</v>
      </c>
      <c r="C237" t="s">
        <v>18</v>
      </c>
      <c r="D237" t="s">
        <v>180</v>
      </c>
      <c r="E237">
        <v>33</v>
      </c>
    </row>
    <row r="238" spans="1:11" x14ac:dyDescent="0.25">
      <c r="A238">
        <v>35</v>
      </c>
      <c r="B238" t="s">
        <v>66</v>
      </c>
      <c r="C238" t="s">
        <v>18</v>
      </c>
      <c r="D238" t="s">
        <v>73</v>
      </c>
      <c r="E238">
        <v>38</v>
      </c>
    </row>
    <row r="239" spans="1:11" x14ac:dyDescent="0.25">
      <c r="A239">
        <v>35</v>
      </c>
      <c r="B239" t="s">
        <v>66</v>
      </c>
      <c r="C239" t="s">
        <v>18</v>
      </c>
      <c r="D239" t="s">
        <v>178</v>
      </c>
      <c r="E239">
        <v>72</v>
      </c>
    </row>
    <row r="240" spans="1:11" x14ac:dyDescent="0.25">
      <c r="A240">
        <v>35</v>
      </c>
      <c r="B240" t="s">
        <v>66</v>
      </c>
      <c r="C240" t="s">
        <v>18</v>
      </c>
      <c r="D240" t="s">
        <v>56</v>
      </c>
      <c r="E240">
        <v>28</v>
      </c>
      <c r="F240" s="1"/>
      <c r="G240">
        <v>35</v>
      </c>
      <c r="H240" t="s">
        <v>186</v>
      </c>
      <c r="I240" t="s">
        <v>18</v>
      </c>
      <c r="J240" t="s">
        <v>57</v>
      </c>
      <c r="K240">
        <v>10</v>
      </c>
    </row>
    <row r="241" spans="1:19" x14ac:dyDescent="0.25">
      <c r="A241">
        <v>35</v>
      </c>
      <c r="B241" t="s">
        <v>66</v>
      </c>
      <c r="C241" t="s">
        <v>18</v>
      </c>
      <c r="D241" t="s">
        <v>181</v>
      </c>
      <c r="E241">
        <v>7</v>
      </c>
      <c r="G241">
        <v>35</v>
      </c>
      <c r="H241" t="s">
        <v>186</v>
      </c>
      <c r="I241" t="s">
        <v>18</v>
      </c>
      <c r="J241" t="s">
        <v>177</v>
      </c>
      <c r="K241">
        <v>10</v>
      </c>
    </row>
    <row r="242" spans="1:19" x14ac:dyDescent="0.25">
      <c r="A242">
        <v>35</v>
      </c>
      <c r="B242" t="s">
        <v>66</v>
      </c>
      <c r="C242" t="s">
        <v>18</v>
      </c>
      <c r="D242" t="s">
        <v>99</v>
      </c>
      <c r="E242">
        <v>6</v>
      </c>
      <c r="G242">
        <v>35</v>
      </c>
      <c r="H242" t="s">
        <v>186</v>
      </c>
      <c r="I242" t="s">
        <v>18</v>
      </c>
      <c r="J242" t="s">
        <v>99</v>
      </c>
      <c r="K242">
        <v>14</v>
      </c>
    </row>
    <row r="243" spans="1:19" x14ac:dyDescent="0.25">
      <c r="A243">
        <v>35</v>
      </c>
      <c r="B243" t="s">
        <v>66</v>
      </c>
      <c r="C243" t="s">
        <v>18</v>
      </c>
      <c r="D243" t="s">
        <v>9</v>
      </c>
      <c r="E243">
        <v>65</v>
      </c>
      <c r="G243">
        <v>35</v>
      </c>
      <c r="H243" t="s">
        <v>186</v>
      </c>
      <c r="I243" t="s">
        <v>18</v>
      </c>
      <c r="J243" t="s">
        <v>185</v>
      </c>
      <c r="K243">
        <v>12</v>
      </c>
    </row>
    <row r="244" spans="1:19" x14ac:dyDescent="0.25">
      <c r="A244">
        <v>35</v>
      </c>
      <c r="B244" t="s">
        <v>66</v>
      </c>
      <c r="C244" t="s">
        <v>18</v>
      </c>
      <c r="D244" t="s">
        <v>36</v>
      </c>
      <c r="E244">
        <v>12</v>
      </c>
      <c r="G244">
        <v>35</v>
      </c>
      <c r="H244" t="s">
        <v>186</v>
      </c>
      <c r="I244" t="s">
        <v>18</v>
      </c>
      <c r="J244" t="s">
        <v>187</v>
      </c>
      <c r="K244">
        <v>4</v>
      </c>
    </row>
    <row r="245" spans="1:19" x14ac:dyDescent="0.25">
      <c r="G245">
        <v>35</v>
      </c>
      <c r="H245" t="s">
        <v>186</v>
      </c>
      <c r="I245" t="s">
        <v>18</v>
      </c>
      <c r="J245" t="s">
        <v>9</v>
      </c>
      <c r="K245">
        <v>5</v>
      </c>
    </row>
    <row r="246" spans="1:19" x14ac:dyDescent="0.25">
      <c r="G246">
        <v>35</v>
      </c>
      <c r="H246" t="s">
        <v>186</v>
      </c>
      <c r="I246" t="s">
        <v>18</v>
      </c>
      <c r="J246" t="s">
        <v>36</v>
      </c>
      <c r="K246">
        <v>75</v>
      </c>
      <c r="O246">
        <v>35</v>
      </c>
      <c r="P246" t="s">
        <v>38</v>
      </c>
      <c r="Q246" t="s">
        <v>18</v>
      </c>
      <c r="R246" t="s">
        <v>176</v>
      </c>
      <c r="S246">
        <v>25</v>
      </c>
    </row>
    <row r="247" spans="1:19" x14ac:dyDescent="0.25">
      <c r="O247">
        <v>35</v>
      </c>
      <c r="P247" t="s">
        <v>38</v>
      </c>
      <c r="Q247" t="s">
        <v>18</v>
      </c>
      <c r="R247" t="s">
        <v>177</v>
      </c>
      <c r="S247">
        <v>17</v>
      </c>
    </row>
    <row r="248" spans="1:19" x14ac:dyDescent="0.25">
      <c r="G248">
        <v>35</v>
      </c>
      <c r="H248" t="s">
        <v>184</v>
      </c>
      <c r="I248" t="s">
        <v>18</v>
      </c>
      <c r="J248" t="s">
        <v>177</v>
      </c>
      <c r="K248">
        <v>15</v>
      </c>
      <c r="O248">
        <v>35</v>
      </c>
      <c r="P248" t="s">
        <v>38</v>
      </c>
      <c r="Q248" t="s">
        <v>18</v>
      </c>
      <c r="R248" t="s">
        <v>57</v>
      </c>
      <c r="S248">
        <v>7</v>
      </c>
    </row>
    <row r="249" spans="1:19" x14ac:dyDescent="0.25">
      <c r="G249">
        <v>35</v>
      </c>
      <c r="H249" t="s">
        <v>184</v>
      </c>
      <c r="I249" t="s">
        <v>18</v>
      </c>
      <c r="J249" t="s">
        <v>57</v>
      </c>
      <c r="K249">
        <v>12</v>
      </c>
      <c r="O249">
        <v>35</v>
      </c>
      <c r="P249" t="s">
        <v>38</v>
      </c>
      <c r="Q249" t="s">
        <v>18</v>
      </c>
      <c r="R249" t="s">
        <v>178</v>
      </c>
      <c r="S249">
        <v>18</v>
      </c>
    </row>
    <row r="250" spans="1:19" x14ac:dyDescent="0.25">
      <c r="G250">
        <v>35</v>
      </c>
      <c r="H250" t="s">
        <v>184</v>
      </c>
      <c r="I250" t="s">
        <v>18</v>
      </c>
      <c r="J250" t="s">
        <v>185</v>
      </c>
      <c r="K250">
        <v>80</v>
      </c>
      <c r="O250">
        <v>35</v>
      </c>
      <c r="P250" t="s">
        <v>38</v>
      </c>
      <c r="Q250" t="s">
        <v>18</v>
      </c>
      <c r="R250" t="s">
        <v>179</v>
      </c>
      <c r="S250">
        <v>2</v>
      </c>
    </row>
    <row r="251" spans="1:19" x14ac:dyDescent="0.25">
      <c r="G251">
        <v>35</v>
      </c>
      <c r="H251" t="s">
        <v>184</v>
      </c>
      <c r="I251" t="s">
        <v>18</v>
      </c>
      <c r="J251" t="s">
        <v>4</v>
      </c>
      <c r="K251">
        <v>2</v>
      </c>
      <c r="O251">
        <v>35</v>
      </c>
      <c r="P251" t="s">
        <v>38</v>
      </c>
      <c r="Q251" t="s">
        <v>18</v>
      </c>
      <c r="R251" t="s">
        <v>99</v>
      </c>
      <c r="S251">
        <v>4</v>
      </c>
    </row>
    <row r="252" spans="1:19" x14ac:dyDescent="0.25">
      <c r="G252">
        <v>35</v>
      </c>
      <c r="H252" t="s">
        <v>184</v>
      </c>
      <c r="I252" t="s">
        <v>18</v>
      </c>
      <c r="J252" t="s">
        <v>183</v>
      </c>
      <c r="K252">
        <v>4</v>
      </c>
      <c r="O252">
        <v>35</v>
      </c>
      <c r="P252" t="s">
        <v>38</v>
      </c>
      <c r="Q252" t="s">
        <v>18</v>
      </c>
      <c r="R252" t="s">
        <v>13</v>
      </c>
      <c r="S252">
        <v>5</v>
      </c>
    </row>
    <row r="253" spans="1:19" x14ac:dyDescent="0.25">
      <c r="G253">
        <v>35</v>
      </c>
      <c r="H253" t="s">
        <v>184</v>
      </c>
      <c r="I253" t="s">
        <v>18</v>
      </c>
      <c r="J253" t="s">
        <v>3</v>
      </c>
      <c r="K253">
        <v>7</v>
      </c>
    </row>
    <row r="254" spans="1:19" x14ac:dyDescent="0.25">
      <c r="G254">
        <v>35</v>
      </c>
      <c r="H254" t="s">
        <v>184</v>
      </c>
      <c r="I254" t="s">
        <v>18</v>
      </c>
      <c r="J254" t="s">
        <v>13</v>
      </c>
      <c r="K254">
        <v>6</v>
      </c>
    </row>
    <row r="255" spans="1:19" x14ac:dyDescent="0.25">
      <c r="G255">
        <v>35</v>
      </c>
      <c r="H255" t="s">
        <v>184</v>
      </c>
      <c r="I255" t="s">
        <v>18</v>
      </c>
      <c r="J255" t="s">
        <v>26</v>
      </c>
      <c r="K255">
        <v>14</v>
      </c>
    </row>
    <row r="256" spans="1:19" x14ac:dyDescent="0.25">
      <c r="G256">
        <v>35</v>
      </c>
      <c r="H256" t="s">
        <v>184</v>
      </c>
      <c r="I256" t="s">
        <v>18</v>
      </c>
      <c r="J256" t="s">
        <v>36</v>
      </c>
      <c r="K256">
        <v>65</v>
      </c>
    </row>
    <row r="257" spans="1:11" x14ac:dyDescent="0.25">
      <c r="G257">
        <v>35</v>
      </c>
      <c r="H257" t="s">
        <v>182</v>
      </c>
      <c r="I257" t="s">
        <v>18</v>
      </c>
      <c r="J257" t="s">
        <v>178</v>
      </c>
      <c r="K257">
        <v>12</v>
      </c>
    </row>
    <row r="258" spans="1:11" x14ac:dyDescent="0.25">
      <c r="G258">
        <v>35</v>
      </c>
      <c r="H258" t="s">
        <v>182</v>
      </c>
      <c r="I258" t="s">
        <v>18</v>
      </c>
      <c r="J258" t="s">
        <v>176</v>
      </c>
      <c r="K258">
        <v>32</v>
      </c>
    </row>
    <row r="259" spans="1:11" x14ac:dyDescent="0.25">
      <c r="G259">
        <v>35</v>
      </c>
      <c r="H259" t="s">
        <v>182</v>
      </c>
      <c r="I259" t="s">
        <v>18</v>
      </c>
      <c r="J259" t="s">
        <v>181</v>
      </c>
      <c r="K259">
        <v>18</v>
      </c>
    </row>
    <row r="260" spans="1:11" x14ac:dyDescent="0.25">
      <c r="G260">
        <v>35</v>
      </c>
      <c r="H260" t="s">
        <v>182</v>
      </c>
      <c r="I260" t="s">
        <v>18</v>
      </c>
      <c r="J260" t="s">
        <v>183</v>
      </c>
      <c r="K260">
        <v>3</v>
      </c>
    </row>
    <row r="261" spans="1:11" x14ac:dyDescent="0.25">
      <c r="G261">
        <v>35</v>
      </c>
      <c r="H261" t="s">
        <v>182</v>
      </c>
      <c r="I261" t="s">
        <v>18</v>
      </c>
      <c r="J261" t="s">
        <v>4</v>
      </c>
      <c r="K261">
        <v>4</v>
      </c>
    </row>
    <row r="262" spans="1:11" x14ac:dyDescent="0.25">
      <c r="G262">
        <v>35</v>
      </c>
      <c r="H262" t="s">
        <v>182</v>
      </c>
      <c r="I262" t="s">
        <v>18</v>
      </c>
      <c r="J262" t="s">
        <v>177</v>
      </c>
      <c r="K262">
        <v>15</v>
      </c>
    </row>
    <row r="263" spans="1:11" x14ac:dyDescent="0.25">
      <c r="G263">
        <v>35</v>
      </c>
      <c r="H263" t="s">
        <v>182</v>
      </c>
      <c r="I263" t="s">
        <v>18</v>
      </c>
      <c r="J263" t="s">
        <v>57</v>
      </c>
      <c r="K263">
        <v>5</v>
      </c>
    </row>
    <row r="264" spans="1:11" x14ac:dyDescent="0.25">
      <c r="G264">
        <v>35</v>
      </c>
      <c r="H264" t="s">
        <v>182</v>
      </c>
      <c r="I264" t="s">
        <v>18</v>
      </c>
      <c r="J264" t="s">
        <v>13</v>
      </c>
      <c r="K264">
        <v>2</v>
      </c>
    </row>
    <row r="265" spans="1:11" x14ac:dyDescent="0.25">
      <c r="G265">
        <v>35</v>
      </c>
      <c r="H265" t="s">
        <v>182</v>
      </c>
      <c r="I265" t="s">
        <v>18</v>
      </c>
      <c r="J265" t="s">
        <v>180</v>
      </c>
      <c r="K265">
        <v>90</v>
      </c>
    </row>
    <row r="266" spans="1:11" x14ac:dyDescent="0.25">
      <c r="G266">
        <v>35</v>
      </c>
      <c r="H266" t="s">
        <v>182</v>
      </c>
      <c r="I266" t="s">
        <v>18</v>
      </c>
      <c r="J266" t="s">
        <v>9</v>
      </c>
      <c r="K266">
        <v>10</v>
      </c>
    </row>
    <row r="267" spans="1:11" x14ac:dyDescent="0.25">
      <c r="G267">
        <v>35</v>
      </c>
      <c r="H267" t="s">
        <v>182</v>
      </c>
      <c r="I267" t="s">
        <v>18</v>
      </c>
      <c r="J267" t="s">
        <v>36</v>
      </c>
      <c r="K267">
        <v>65</v>
      </c>
    </row>
    <row r="269" spans="1:11" x14ac:dyDescent="0.25">
      <c r="A269">
        <v>25</v>
      </c>
      <c r="B269" t="s">
        <v>193</v>
      </c>
      <c r="C269" t="s">
        <v>194</v>
      </c>
      <c r="D269" t="s">
        <v>57</v>
      </c>
      <c r="E269">
        <v>7</v>
      </c>
      <c r="F269">
        <v>25</v>
      </c>
      <c r="G269" t="s">
        <v>193</v>
      </c>
      <c r="I269" t="s">
        <v>57</v>
      </c>
      <c r="J269">
        <v>5</v>
      </c>
      <c r="K269">
        <f>AVERAGE(J269,E269)</f>
        <v>6</v>
      </c>
    </row>
    <row r="270" spans="1:11" x14ac:dyDescent="0.25">
      <c r="A270">
        <v>25</v>
      </c>
      <c r="B270" t="s">
        <v>193</v>
      </c>
      <c r="C270" t="s">
        <v>194</v>
      </c>
      <c r="D270" t="s">
        <v>195</v>
      </c>
      <c r="E270">
        <v>2</v>
      </c>
      <c r="F270">
        <v>25</v>
      </c>
      <c r="G270" t="s">
        <v>193</v>
      </c>
      <c r="I270" t="s">
        <v>195</v>
      </c>
      <c r="J270">
        <v>1</v>
      </c>
      <c r="K270">
        <f t="shared" ref="K270:K281" si="5">AVERAGE(J270,E270)</f>
        <v>1.5</v>
      </c>
    </row>
    <row r="271" spans="1:11" x14ac:dyDescent="0.25">
      <c r="A271">
        <v>25</v>
      </c>
      <c r="B271" t="s">
        <v>193</v>
      </c>
      <c r="C271" t="s">
        <v>194</v>
      </c>
      <c r="D271" t="s">
        <v>196</v>
      </c>
      <c r="E271">
        <v>20</v>
      </c>
      <c r="F271">
        <v>25</v>
      </c>
      <c r="G271" t="s">
        <v>193</v>
      </c>
      <c r="I271" t="s">
        <v>196</v>
      </c>
      <c r="J271">
        <v>20</v>
      </c>
      <c r="K271">
        <f t="shared" si="5"/>
        <v>20</v>
      </c>
    </row>
    <row r="272" spans="1:11" x14ac:dyDescent="0.25">
      <c r="A272">
        <v>25</v>
      </c>
      <c r="B272" t="s">
        <v>193</v>
      </c>
      <c r="C272" t="s">
        <v>194</v>
      </c>
      <c r="D272" t="s">
        <v>197</v>
      </c>
      <c r="E272">
        <v>15</v>
      </c>
      <c r="K272">
        <f t="shared" si="5"/>
        <v>15</v>
      </c>
    </row>
    <row r="273" spans="1:11" x14ac:dyDescent="0.25">
      <c r="A273">
        <v>25</v>
      </c>
      <c r="B273" t="s">
        <v>193</v>
      </c>
      <c r="C273" t="s">
        <v>194</v>
      </c>
      <c r="D273" t="s">
        <v>148</v>
      </c>
      <c r="E273">
        <v>10</v>
      </c>
      <c r="F273">
        <v>25</v>
      </c>
      <c r="G273" t="s">
        <v>193</v>
      </c>
      <c r="I273" t="s">
        <v>148</v>
      </c>
      <c r="J273">
        <v>25</v>
      </c>
      <c r="K273">
        <f t="shared" si="5"/>
        <v>17.5</v>
      </c>
    </row>
    <row r="274" spans="1:11" x14ac:dyDescent="0.25">
      <c r="A274">
        <v>25</v>
      </c>
      <c r="B274" t="s">
        <v>193</v>
      </c>
      <c r="C274" t="s">
        <v>194</v>
      </c>
      <c r="D274" t="s">
        <v>179</v>
      </c>
      <c r="E274">
        <v>2</v>
      </c>
      <c r="F274">
        <v>25</v>
      </c>
      <c r="G274" t="s">
        <v>193</v>
      </c>
      <c r="I274" t="s">
        <v>179</v>
      </c>
      <c r="J274">
        <v>5</v>
      </c>
      <c r="K274">
        <f t="shared" si="5"/>
        <v>3.5</v>
      </c>
    </row>
    <row r="275" spans="1:11" x14ac:dyDescent="0.25">
      <c r="A275">
        <v>25</v>
      </c>
      <c r="B275" t="s">
        <v>193</v>
      </c>
      <c r="C275" t="s">
        <v>194</v>
      </c>
      <c r="D275" t="s">
        <v>100</v>
      </c>
      <c r="E275">
        <v>1</v>
      </c>
      <c r="K275">
        <f t="shared" si="5"/>
        <v>1</v>
      </c>
    </row>
    <row r="276" spans="1:11" x14ac:dyDescent="0.25">
      <c r="A276">
        <v>25</v>
      </c>
      <c r="B276" t="s">
        <v>193</v>
      </c>
      <c r="C276" t="s">
        <v>194</v>
      </c>
      <c r="D276" t="s">
        <v>183</v>
      </c>
      <c r="E276">
        <v>7</v>
      </c>
      <c r="K276">
        <f t="shared" si="5"/>
        <v>7</v>
      </c>
    </row>
    <row r="277" spans="1:11" x14ac:dyDescent="0.25">
      <c r="A277">
        <v>25</v>
      </c>
      <c r="B277" t="s">
        <v>193</v>
      </c>
      <c r="C277" t="s">
        <v>194</v>
      </c>
      <c r="D277" t="s">
        <v>198</v>
      </c>
      <c r="E277">
        <v>7</v>
      </c>
      <c r="K277">
        <f t="shared" si="5"/>
        <v>7</v>
      </c>
    </row>
    <row r="278" spans="1:11" x14ac:dyDescent="0.25">
      <c r="A278">
        <v>25</v>
      </c>
      <c r="B278" t="s">
        <v>193</v>
      </c>
      <c r="C278" t="s">
        <v>194</v>
      </c>
      <c r="D278" t="s">
        <v>103</v>
      </c>
      <c r="E278">
        <v>5</v>
      </c>
      <c r="F278">
        <v>25</v>
      </c>
      <c r="G278" t="s">
        <v>193</v>
      </c>
      <c r="I278" t="s">
        <v>9</v>
      </c>
      <c r="J278">
        <v>15</v>
      </c>
      <c r="K278">
        <f t="shared" si="5"/>
        <v>10</v>
      </c>
    </row>
    <row r="279" spans="1:11" x14ac:dyDescent="0.25">
      <c r="A279">
        <v>25</v>
      </c>
      <c r="B279" t="s">
        <v>193</v>
      </c>
      <c r="C279" t="s">
        <v>194</v>
      </c>
      <c r="D279" t="s">
        <v>199</v>
      </c>
      <c r="E279">
        <v>15</v>
      </c>
      <c r="F279">
        <v>25</v>
      </c>
      <c r="G279" t="s">
        <v>193</v>
      </c>
      <c r="I279" t="s">
        <v>214</v>
      </c>
      <c r="J279">
        <v>15</v>
      </c>
      <c r="K279">
        <f t="shared" si="5"/>
        <v>15</v>
      </c>
    </row>
    <row r="280" spans="1:11" x14ac:dyDescent="0.25">
      <c r="A280">
        <v>25</v>
      </c>
      <c r="B280" t="s">
        <v>193</v>
      </c>
      <c r="C280" t="s">
        <v>194</v>
      </c>
      <c r="D280" t="s">
        <v>180</v>
      </c>
      <c r="E280">
        <v>20</v>
      </c>
      <c r="K280">
        <f t="shared" si="5"/>
        <v>20</v>
      </c>
    </row>
    <row r="281" spans="1:11" x14ac:dyDescent="0.25">
      <c r="A281">
        <v>25</v>
      </c>
      <c r="B281" t="s">
        <v>193</v>
      </c>
      <c r="C281" t="s">
        <v>194</v>
      </c>
      <c r="D281" t="s">
        <v>126</v>
      </c>
      <c r="E281">
        <v>7</v>
      </c>
      <c r="K281">
        <f t="shared" si="5"/>
        <v>7</v>
      </c>
    </row>
    <row r="283" spans="1:11" x14ac:dyDescent="0.25">
      <c r="A283">
        <v>25</v>
      </c>
      <c r="B283" t="s">
        <v>200</v>
      </c>
      <c r="C283" t="s">
        <v>194</v>
      </c>
      <c r="D283" t="s">
        <v>195</v>
      </c>
      <c r="E283">
        <v>10</v>
      </c>
      <c r="F283">
        <v>25</v>
      </c>
      <c r="G283" t="s">
        <v>200</v>
      </c>
      <c r="I283" t="s">
        <v>195</v>
      </c>
      <c r="J283">
        <v>70</v>
      </c>
      <c r="K283">
        <f t="shared" ref="K274:K337" si="6">AVERAGE(J283,E283)</f>
        <v>40</v>
      </c>
    </row>
    <row r="284" spans="1:11" x14ac:dyDescent="0.25">
      <c r="A284">
        <v>25</v>
      </c>
      <c r="B284" t="s">
        <v>200</v>
      </c>
      <c r="C284" t="s">
        <v>194</v>
      </c>
      <c r="D284" t="s">
        <v>196</v>
      </c>
      <c r="E284">
        <v>7</v>
      </c>
      <c r="F284">
        <v>25</v>
      </c>
      <c r="G284" t="s">
        <v>200</v>
      </c>
      <c r="I284" t="s">
        <v>196</v>
      </c>
      <c r="J284">
        <v>5</v>
      </c>
      <c r="K284">
        <f t="shared" si="6"/>
        <v>6</v>
      </c>
    </row>
    <row r="285" spans="1:11" x14ac:dyDescent="0.25">
      <c r="A285">
        <v>25</v>
      </c>
      <c r="B285" t="s">
        <v>200</v>
      </c>
      <c r="C285" t="s">
        <v>194</v>
      </c>
      <c r="D285" t="s">
        <v>201</v>
      </c>
      <c r="E285">
        <v>20</v>
      </c>
      <c r="K285">
        <f t="shared" si="6"/>
        <v>20</v>
      </c>
    </row>
    <row r="286" spans="1:11" x14ac:dyDescent="0.25">
      <c r="A286">
        <v>25</v>
      </c>
      <c r="B286" t="s">
        <v>200</v>
      </c>
      <c r="C286" t="s">
        <v>194</v>
      </c>
      <c r="D286" t="s">
        <v>57</v>
      </c>
      <c r="E286">
        <v>3</v>
      </c>
      <c r="K286">
        <f t="shared" si="6"/>
        <v>3</v>
      </c>
    </row>
    <row r="287" spans="1:11" x14ac:dyDescent="0.25">
      <c r="A287">
        <v>25</v>
      </c>
      <c r="B287" t="s">
        <v>200</v>
      </c>
      <c r="C287" t="s">
        <v>194</v>
      </c>
      <c r="D287" t="s">
        <v>183</v>
      </c>
      <c r="E287">
        <v>5</v>
      </c>
      <c r="K287">
        <f t="shared" si="6"/>
        <v>5</v>
      </c>
    </row>
    <row r="288" spans="1:11" x14ac:dyDescent="0.25">
      <c r="A288">
        <v>25</v>
      </c>
      <c r="B288" t="s">
        <v>200</v>
      </c>
      <c r="C288" t="s">
        <v>194</v>
      </c>
      <c r="D288" t="s">
        <v>179</v>
      </c>
      <c r="E288">
        <v>7</v>
      </c>
      <c r="F288">
        <v>25</v>
      </c>
      <c r="G288" t="s">
        <v>200</v>
      </c>
      <c r="I288" t="s">
        <v>179</v>
      </c>
      <c r="J288">
        <v>18</v>
      </c>
      <c r="K288">
        <f t="shared" si="6"/>
        <v>12.5</v>
      </c>
    </row>
    <row r="289" spans="1:17" x14ac:dyDescent="0.25">
      <c r="A289">
        <v>25</v>
      </c>
      <c r="B289" t="s">
        <v>200</v>
      </c>
      <c r="C289" t="s">
        <v>194</v>
      </c>
      <c r="D289" t="s">
        <v>197</v>
      </c>
      <c r="E289">
        <v>7</v>
      </c>
      <c r="K289">
        <f t="shared" si="6"/>
        <v>7</v>
      </c>
    </row>
    <row r="290" spans="1:17" x14ac:dyDescent="0.25">
      <c r="A290">
        <v>25</v>
      </c>
      <c r="B290" t="s">
        <v>200</v>
      </c>
      <c r="C290" t="s">
        <v>194</v>
      </c>
      <c r="D290" t="s">
        <v>202</v>
      </c>
      <c r="E290">
        <v>5</v>
      </c>
      <c r="F290">
        <v>25</v>
      </c>
      <c r="G290" t="s">
        <v>200</v>
      </c>
      <c r="I290" t="s">
        <v>148</v>
      </c>
      <c r="J290">
        <v>15</v>
      </c>
      <c r="K290">
        <f t="shared" si="6"/>
        <v>10</v>
      </c>
    </row>
    <row r="291" spans="1:17" x14ac:dyDescent="0.25">
      <c r="A291">
        <v>25</v>
      </c>
      <c r="B291" t="s">
        <v>200</v>
      </c>
      <c r="C291" t="s">
        <v>194</v>
      </c>
      <c r="D291" t="s">
        <v>148</v>
      </c>
      <c r="E291">
        <v>7</v>
      </c>
      <c r="K291">
        <f t="shared" si="6"/>
        <v>7</v>
      </c>
      <c r="M291">
        <v>25</v>
      </c>
      <c r="N291" t="s">
        <v>200</v>
      </c>
      <c r="P291" t="s">
        <v>149</v>
      </c>
      <c r="Q291">
        <v>1</v>
      </c>
    </row>
    <row r="292" spans="1:17" x14ac:dyDescent="0.25">
      <c r="A292">
        <v>25</v>
      </c>
      <c r="B292" t="s">
        <v>200</v>
      </c>
      <c r="C292" t="s">
        <v>194</v>
      </c>
      <c r="D292" t="s">
        <v>203</v>
      </c>
      <c r="E292">
        <v>1</v>
      </c>
      <c r="K292">
        <f t="shared" si="6"/>
        <v>1</v>
      </c>
      <c r="M292">
        <v>25</v>
      </c>
      <c r="N292" t="s">
        <v>200</v>
      </c>
      <c r="P292" t="s">
        <v>177</v>
      </c>
      <c r="Q292">
        <v>35</v>
      </c>
    </row>
    <row r="293" spans="1:17" x14ac:dyDescent="0.25">
      <c r="A293">
        <v>25</v>
      </c>
      <c r="B293" t="s">
        <v>200</v>
      </c>
      <c r="C293" t="s">
        <v>194</v>
      </c>
      <c r="D293" t="s">
        <v>100</v>
      </c>
      <c r="E293">
        <v>1</v>
      </c>
      <c r="K293">
        <f t="shared" si="6"/>
        <v>1</v>
      </c>
      <c r="M293">
        <v>25</v>
      </c>
      <c r="N293" t="s">
        <v>200</v>
      </c>
      <c r="P293" t="s">
        <v>206</v>
      </c>
      <c r="Q293">
        <v>5</v>
      </c>
    </row>
    <row r="294" spans="1:17" x14ac:dyDescent="0.25">
      <c r="A294">
        <v>25</v>
      </c>
      <c r="B294" t="s">
        <v>200</v>
      </c>
      <c r="C294" t="s">
        <v>194</v>
      </c>
      <c r="D294" t="s">
        <v>204</v>
      </c>
      <c r="E294">
        <v>2</v>
      </c>
      <c r="F294">
        <v>25</v>
      </c>
      <c r="G294" t="s">
        <v>200</v>
      </c>
      <c r="I294" t="s">
        <v>204</v>
      </c>
      <c r="J294">
        <v>20</v>
      </c>
      <c r="K294">
        <f t="shared" si="6"/>
        <v>11</v>
      </c>
      <c r="M294">
        <v>25</v>
      </c>
      <c r="N294" t="s">
        <v>200</v>
      </c>
      <c r="P294" t="s">
        <v>197</v>
      </c>
      <c r="Q294">
        <v>5</v>
      </c>
    </row>
    <row r="295" spans="1:17" x14ac:dyDescent="0.25">
      <c r="A295">
        <v>25</v>
      </c>
      <c r="B295" t="s">
        <v>200</v>
      </c>
      <c r="C295" t="s">
        <v>194</v>
      </c>
      <c r="D295" t="s">
        <v>103</v>
      </c>
      <c r="E295">
        <v>17</v>
      </c>
      <c r="F295">
        <v>25</v>
      </c>
      <c r="G295" t="s">
        <v>200</v>
      </c>
      <c r="I295" t="s">
        <v>9</v>
      </c>
      <c r="J295">
        <v>3</v>
      </c>
      <c r="K295">
        <f t="shared" si="6"/>
        <v>10</v>
      </c>
      <c r="M295">
        <v>25</v>
      </c>
      <c r="N295" t="s">
        <v>200</v>
      </c>
      <c r="P295" t="s">
        <v>213</v>
      </c>
      <c r="Q295">
        <v>13</v>
      </c>
    </row>
    <row r="296" spans="1:17" x14ac:dyDescent="0.25">
      <c r="A296">
        <v>25</v>
      </c>
      <c r="B296" t="s">
        <v>200</v>
      </c>
      <c r="C296" t="s">
        <v>194</v>
      </c>
      <c r="D296" t="s">
        <v>205</v>
      </c>
      <c r="E296">
        <v>1</v>
      </c>
      <c r="K296">
        <f t="shared" si="6"/>
        <v>1</v>
      </c>
    </row>
    <row r="297" spans="1:17" x14ac:dyDescent="0.25">
      <c r="A297">
        <v>25</v>
      </c>
      <c r="B297" t="s">
        <v>200</v>
      </c>
      <c r="C297" t="s">
        <v>194</v>
      </c>
      <c r="D297" t="s">
        <v>180</v>
      </c>
      <c r="E297">
        <v>12</v>
      </c>
      <c r="F297">
        <v>25</v>
      </c>
      <c r="G297" t="s">
        <v>200</v>
      </c>
      <c r="I297" t="s">
        <v>216</v>
      </c>
      <c r="J297">
        <v>5</v>
      </c>
      <c r="K297">
        <f t="shared" si="6"/>
        <v>8.5</v>
      </c>
    </row>
    <row r="298" spans="1:17" x14ac:dyDescent="0.25">
      <c r="A298">
        <v>25</v>
      </c>
      <c r="B298" t="s">
        <v>200</v>
      </c>
      <c r="C298" t="s">
        <v>194</v>
      </c>
      <c r="D298" t="s">
        <v>126</v>
      </c>
      <c r="E298">
        <v>7</v>
      </c>
      <c r="F298">
        <v>25</v>
      </c>
      <c r="G298" t="s">
        <v>200</v>
      </c>
      <c r="I298" t="s">
        <v>215</v>
      </c>
      <c r="J298">
        <v>20</v>
      </c>
      <c r="K298">
        <f t="shared" si="6"/>
        <v>13.5</v>
      </c>
    </row>
    <row r="300" spans="1:17" x14ac:dyDescent="0.25">
      <c r="A300">
        <v>25</v>
      </c>
      <c r="B300" t="s">
        <v>61</v>
      </c>
      <c r="C300" t="s">
        <v>194</v>
      </c>
      <c r="D300" t="s">
        <v>57</v>
      </c>
      <c r="E300">
        <v>5</v>
      </c>
      <c r="F300">
        <v>25</v>
      </c>
      <c r="G300" t="s">
        <v>61</v>
      </c>
      <c r="I300" t="s">
        <v>217</v>
      </c>
      <c r="J300">
        <v>15</v>
      </c>
      <c r="K300">
        <f t="shared" si="6"/>
        <v>10</v>
      </c>
    </row>
    <row r="301" spans="1:17" x14ac:dyDescent="0.25">
      <c r="A301">
        <v>25</v>
      </c>
      <c r="B301" t="s">
        <v>61</v>
      </c>
      <c r="C301" t="s">
        <v>194</v>
      </c>
      <c r="D301" t="s">
        <v>203</v>
      </c>
      <c r="E301">
        <v>4</v>
      </c>
      <c r="K301">
        <f t="shared" si="6"/>
        <v>4</v>
      </c>
    </row>
    <row r="302" spans="1:17" x14ac:dyDescent="0.25">
      <c r="A302">
        <v>25</v>
      </c>
      <c r="B302" t="s">
        <v>61</v>
      </c>
      <c r="C302" t="s">
        <v>194</v>
      </c>
      <c r="D302" t="s">
        <v>201</v>
      </c>
      <c r="E302">
        <v>30</v>
      </c>
      <c r="K302">
        <f t="shared" si="6"/>
        <v>30</v>
      </c>
    </row>
    <row r="303" spans="1:17" x14ac:dyDescent="0.25">
      <c r="A303">
        <v>25</v>
      </c>
      <c r="B303" t="s">
        <v>61</v>
      </c>
      <c r="C303" t="s">
        <v>194</v>
      </c>
      <c r="D303" t="s">
        <v>122</v>
      </c>
      <c r="E303">
        <v>2</v>
      </c>
      <c r="K303">
        <f t="shared" si="6"/>
        <v>2</v>
      </c>
    </row>
    <row r="304" spans="1:17" x14ac:dyDescent="0.25">
      <c r="A304">
        <v>25</v>
      </c>
      <c r="B304" t="s">
        <v>61</v>
      </c>
      <c r="C304" t="s">
        <v>194</v>
      </c>
      <c r="D304" t="s">
        <v>8</v>
      </c>
      <c r="E304">
        <v>5</v>
      </c>
      <c r="F304">
        <v>25</v>
      </c>
      <c r="G304" t="s">
        <v>61</v>
      </c>
      <c r="I304" t="s">
        <v>8</v>
      </c>
      <c r="J304">
        <v>8</v>
      </c>
      <c r="K304">
        <f t="shared" si="6"/>
        <v>6.5</v>
      </c>
    </row>
    <row r="305" spans="1:11" x14ac:dyDescent="0.25">
      <c r="A305">
        <v>25</v>
      </c>
      <c r="B305" t="s">
        <v>61</v>
      </c>
      <c r="C305" t="s">
        <v>194</v>
      </c>
      <c r="D305" t="s">
        <v>100</v>
      </c>
      <c r="E305">
        <v>5</v>
      </c>
      <c r="K305">
        <f t="shared" si="6"/>
        <v>5</v>
      </c>
    </row>
    <row r="306" spans="1:11" x14ac:dyDescent="0.25">
      <c r="A306">
        <v>25</v>
      </c>
      <c r="B306" t="s">
        <v>61</v>
      </c>
      <c r="C306" t="s">
        <v>194</v>
      </c>
      <c r="D306" t="s">
        <v>183</v>
      </c>
      <c r="E306">
        <v>4</v>
      </c>
      <c r="K306">
        <f t="shared" si="6"/>
        <v>4</v>
      </c>
    </row>
    <row r="307" spans="1:11" x14ac:dyDescent="0.25">
      <c r="A307">
        <v>25</v>
      </c>
      <c r="B307" t="s">
        <v>61</v>
      </c>
      <c r="C307" t="s">
        <v>194</v>
      </c>
      <c r="D307" t="s">
        <v>179</v>
      </c>
      <c r="E307">
        <v>3</v>
      </c>
      <c r="K307">
        <f t="shared" si="6"/>
        <v>3</v>
      </c>
    </row>
    <row r="308" spans="1:11" x14ac:dyDescent="0.25">
      <c r="A308">
        <v>25</v>
      </c>
      <c r="B308" t="s">
        <v>61</v>
      </c>
      <c r="C308" t="s">
        <v>194</v>
      </c>
      <c r="D308" t="s">
        <v>206</v>
      </c>
      <c r="E308">
        <v>2</v>
      </c>
      <c r="F308">
        <v>25</v>
      </c>
      <c r="G308" t="s">
        <v>61</v>
      </c>
      <c r="I308" t="s">
        <v>206</v>
      </c>
      <c r="J308">
        <v>47</v>
      </c>
      <c r="K308">
        <f t="shared" si="6"/>
        <v>24.5</v>
      </c>
    </row>
    <row r="309" spans="1:11" x14ac:dyDescent="0.25">
      <c r="A309">
        <v>25</v>
      </c>
      <c r="B309" t="s">
        <v>61</v>
      </c>
      <c r="C309" t="s">
        <v>194</v>
      </c>
      <c r="D309" t="s">
        <v>73</v>
      </c>
      <c r="E309">
        <v>2</v>
      </c>
      <c r="K309">
        <f t="shared" si="6"/>
        <v>2</v>
      </c>
    </row>
    <row r="310" spans="1:11" x14ac:dyDescent="0.25">
      <c r="A310">
        <v>25</v>
      </c>
      <c r="B310" t="s">
        <v>61</v>
      </c>
      <c r="C310" t="s">
        <v>194</v>
      </c>
      <c r="D310" t="s">
        <v>13</v>
      </c>
      <c r="E310">
        <v>1</v>
      </c>
      <c r="F310">
        <v>25</v>
      </c>
      <c r="G310" t="s">
        <v>61</v>
      </c>
      <c r="I310" t="s">
        <v>13</v>
      </c>
      <c r="J310">
        <v>10</v>
      </c>
      <c r="K310">
        <f t="shared" si="6"/>
        <v>5.5</v>
      </c>
    </row>
    <row r="311" spans="1:11" x14ac:dyDescent="0.25">
      <c r="A311">
        <v>25</v>
      </c>
      <c r="B311" t="s">
        <v>61</v>
      </c>
      <c r="C311" t="s">
        <v>194</v>
      </c>
      <c r="D311" t="s">
        <v>148</v>
      </c>
      <c r="E311">
        <v>10</v>
      </c>
      <c r="F311">
        <v>25</v>
      </c>
      <c r="G311" t="s">
        <v>61</v>
      </c>
      <c r="I311" t="s">
        <v>148</v>
      </c>
      <c r="J311">
        <v>20</v>
      </c>
      <c r="K311">
        <f t="shared" si="6"/>
        <v>15</v>
      </c>
    </row>
    <row r="312" spans="1:11" x14ac:dyDescent="0.25">
      <c r="A312">
        <v>25</v>
      </c>
      <c r="B312" t="s">
        <v>61</v>
      </c>
      <c r="C312" t="s">
        <v>194</v>
      </c>
      <c r="D312" t="s">
        <v>197</v>
      </c>
      <c r="E312">
        <v>1</v>
      </c>
      <c r="F312">
        <v>25</v>
      </c>
      <c r="G312" t="s">
        <v>61</v>
      </c>
      <c r="I312" t="s">
        <v>197</v>
      </c>
      <c r="J312">
        <v>2</v>
      </c>
      <c r="K312">
        <f t="shared" si="6"/>
        <v>1.5</v>
      </c>
    </row>
    <row r="313" spans="1:11" x14ac:dyDescent="0.25">
      <c r="A313">
        <v>25</v>
      </c>
      <c r="B313" t="s">
        <v>61</v>
      </c>
      <c r="C313" t="s">
        <v>194</v>
      </c>
      <c r="D313" t="s">
        <v>204</v>
      </c>
      <c r="E313">
        <v>1</v>
      </c>
      <c r="F313">
        <v>25</v>
      </c>
      <c r="G313" t="s">
        <v>61</v>
      </c>
      <c r="I313" t="s">
        <v>218</v>
      </c>
      <c r="J313">
        <v>5</v>
      </c>
      <c r="K313">
        <f t="shared" si="6"/>
        <v>3</v>
      </c>
    </row>
    <row r="314" spans="1:11" x14ac:dyDescent="0.25">
      <c r="A314">
        <v>25</v>
      </c>
      <c r="B314" t="s">
        <v>61</v>
      </c>
      <c r="C314" t="s">
        <v>194</v>
      </c>
      <c r="D314" t="s">
        <v>103</v>
      </c>
      <c r="E314">
        <v>20</v>
      </c>
      <c r="K314">
        <f t="shared" si="6"/>
        <v>20</v>
      </c>
    </row>
    <row r="315" spans="1:11" x14ac:dyDescent="0.25">
      <c r="A315">
        <v>25</v>
      </c>
      <c r="B315" t="s">
        <v>61</v>
      </c>
      <c r="C315" t="s">
        <v>194</v>
      </c>
      <c r="D315" t="s">
        <v>180</v>
      </c>
      <c r="E315">
        <v>10</v>
      </c>
      <c r="K315">
        <f t="shared" si="6"/>
        <v>10</v>
      </c>
    </row>
    <row r="316" spans="1:11" x14ac:dyDescent="0.25">
      <c r="A316">
        <v>25</v>
      </c>
      <c r="B316" t="s">
        <v>61</v>
      </c>
      <c r="C316" t="s">
        <v>194</v>
      </c>
      <c r="D316" t="s">
        <v>126</v>
      </c>
      <c r="E316">
        <v>10</v>
      </c>
      <c r="K316">
        <f t="shared" si="6"/>
        <v>10</v>
      </c>
    </row>
    <row r="317" spans="1:11" x14ac:dyDescent="0.25">
      <c r="A317">
        <v>25</v>
      </c>
      <c r="B317" t="s">
        <v>61</v>
      </c>
      <c r="C317" t="s">
        <v>194</v>
      </c>
      <c r="D317" t="s">
        <v>207</v>
      </c>
      <c r="E317">
        <v>2</v>
      </c>
      <c r="K317">
        <f t="shared" si="6"/>
        <v>2</v>
      </c>
    </row>
    <row r="318" spans="1:11" x14ac:dyDescent="0.25">
      <c r="A318">
        <v>25</v>
      </c>
      <c r="B318" t="s">
        <v>61</v>
      </c>
      <c r="C318" t="s">
        <v>194</v>
      </c>
      <c r="D318" t="s">
        <v>208</v>
      </c>
      <c r="E318">
        <v>2</v>
      </c>
      <c r="K318">
        <f t="shared" si="6"/>
        <v>2</v>
      </c>
    </row>
    <row r="320" spans="1:11" x14ac:dyDescent="0.25">
      <c r="A320">
        <v>25</v>
      </c>
      <c r="B320" t="s">
        <v>209</v>
      </c>
      <c r="C320" t="s">
        <v>194</v>
      </c>
      <c r="D320" t="s">
        <v>57</v>
      </c>
      <c r="E320">
        <v>3</v>
      </c>
      <c r="F320">
        <v>25</v>
      </c>
      <c r="G320" t="s">
        <v>209</v>
      </c>
      <c r="I320" t="s">
        <v>57</v>
      </c>
      <c r="J320">
        <v>3</v>
      </c>
      <c r="K320">
        <f t="shared" si="6"/>
        <v>3</v>
      </c>
    </row>
    <row r="321" spans="1:17" x14ac:dyDescent="0.25">
      <c r="A321">
        <v>25</v>
      </c>
      <c r="B321" t="s">
        <v>209</v>
      </c>
      <c r="C321" t="s">
        <v>194</v>
      </c>
      <c r="D321" t="s">
        <v>195</v>
      </c>
      <c r="E321">
        <v>10</v>
      </c>
      <c r="F321">
        <v>25</v>
      </c>
      <c r="G321" t="s">
        <v>209</v>
      </c>
      <c r="I321" t="s">
        <v>195</v>
      </c>
      <c r="J321">
        <v>40</v>
      </c>
      <c r="K321">
        <f t="shared" si="6"/>
        <v>25</v>
      </c>
    </row>
    <row r="322" spans="1:17" x14ac:dyDescent="0.25">
      <c r="A322">
        <v>25</v>
      </c>
      <c r="B322" t="s">
        <v>209</v>
      </c>
      <c r="C322" t="s">
        <v>194</v>
      </c>
      <c r="D322" t="s">
        <v>179</v>
      </c>
      <c r="E322">
        <v>15</v>
      </c>
      <c r="F322">
        <v>25</v>
      </c>
      <c r="G322" t="s">
        <v>209</v>
      </c>
      <c r="I322" t="s">
        <v>179</v>
      </c>
      <c r="J322">
        <v>25</v>
      </c>
      <c r="K322">
        <f t="shared" si="6"/>
        <v>20</v>
      </c>
      <c r="M322">
        <v>25</v>
      </c>
      <c r="N322" t="s">
        <v>209</v>
      </c>
      <c r="P322" t="s">
        <v>219</v>
      </c>
      <c r="Q322">
        <v>4</v>
      </c>
    </row>
    <row r="323" spans="1:17" x14ac:dyDescent="0.25">
      <c r="A323">
        <v>25</v>
      </c>
      <c r="B323" t="s">
        <v>209</v>
      </c>
      <c r="C323" t="s">
        <v>194</v>
      </c>
      <c r="D323" t="s">
        <v>13</v>
      </c>
      <c r="E323">
        <v>2</v>
      </c>
      <c r="F323">
        <v>25</v>
      </c>
      <c r="G323" t="s">
        <v>209</v>
      </c>
      <c r="I323" t="s">
        <v>14</v>
      </c>
      <c r="J323">
        <v>3</v>
      </c>
      <c r="K323">
        <f t="shared" si="6"/>
        <v>2.5</v>
      </c>
    </row>
    <row r="324" spans="1:17" x14ac:dyDescent="0.25">
      <c r="A324">
        <v>25</v>
      </c>
      <c r="B324" t="s">
        <v>209</v>
      </c>
      <c r="C324" t="s">
        <v>194</v>
      </c>
      <c r="D324" t="s">
        <v>148</v>
      </c>
      <c r="E324">
        <v>15</v>
      </c>
      <c r="F324">
        <v>25</v>
      </c>
      <c r="G324" t="s">
        <v>209</v>
      </c>
      <c r="I324" t="s">
        <v>148</v>
      </c>
      <c r="J324">
        <v>20</v>
      </c>
      <c r="K324">
        <f t="shared" si="6"/>
        <v>17.5</v>
      </c>
    </row>
    <row r="325" spans="1:17" x14ac:dyDescent="0.25">
      <c r="A325">
        <v>25</v>
      </c>
      <c r="B325" t="s">
        <v>209</v>
      </c>
      <c r="C325" t="s">
        <v>194</v>
      </c>
      <c r="D325" t="s">
        <v>210</v>
      </c>
      <c r="E325">
        <v>4</v>
      </c>
      <c r="K325">
        <f t="shared" si="6"/>
        <v>4</v>
      </c>
    </row>
    <row r="326" spans="1:17" x14ac:dyDescent="0.25">
      <c r="A326">
        <v>25</v>
      </c>
      <c r="B326" t="s">
        <v>209</v>
      </c>
      <c r="C326" t="s">
        <v>194</v>
      </c>
      <c r="D326" t="s">
        <v>197</v>
      </c>
      <c r="E326">
        <v>5</v>
      </c>
      <c r="F326">
        <v>25</v>
      </c>
      <c r="G326" t="s">
        <v>209</v>
      </c>
      <c r="I326" t="s">
        <v>197</v>
      </c>
      <c r="J326">
        <v>6</v>
      </c>
      <c r="K326">
        <f t="shared" si="6"/>
        <v>5.5</v>
      </c>
    </row>
    <row r="327" spans="1:17" x14ac:dyDescent="0.25">
      <c r="A327">
        <v>25</v>
      </c>
      <c r="B327" t="s">
        <v>209</v>
      </c>
      <c r="C327" t="s">
        <v>194</v>
      </c>
      <c r="D327" t="s">
        <v>201</v>
      </c>
      <c r="E327">
        <v>12</v>
      </c>
      <c r="F327">
        <v>25</v>
      </c>
      <c r="G327" t="s">
        <v>209</v>
      </c>
      <c r="I327" t="s">
        <v>177</v>
      </c>
      <c r="J327">
        <v>20</v>
      </c>
      <c r="K327">
        <f t="shared" si="6"/>
        <v>16</v>
      </c>
      <c r="M327">
        <v>25</v>
      </c>
      <c r="N327" t="s">
        <v>209</v>
      </c>
      <c r="P327" t="s">
        <v>220</v>
      </c>
      <c r="Q327">
        <v>6</v>
      </c>
    </row>
    <row r="328" spans="1:17" x14ac:dyDescent="0.25">
      <c r="A328">
        <v>25</v>
      </c>
      <c r="B328" t="s">
        <v>209</v>
      </c>
      <c r="C328" t="s">
        <v>194</v>
      </c>
      <c r="D328" t="s">
        <v>204</v>
      </c>
      <c r="E328">
        <v>1</v>
      </c>
      <c r="K328">
        <f t="shared" si="6"/>
        <v>1</v>
      </c>
    </row>
    <row r="329" spans="1:17" x14ac:dyDescent="0.25">
      <c r="A329">
        <v>25</v>
      </c>
      <c r="B329" t="s">
        <v>209</v>
      </c>
      <c r="C329" t="s">
        <v>194</v>
      </c>
      <c r="D329" t="s">
        <v>98</v>
      </c>
      <c r="E329">
        <v>1</v>
      </c>
      <c r="K329">
        <f t="shared" si="6"/>
        <v>1</v>
      </c>
      <c r="M329">
        <v>25</v>
      </c>
      <c r="N329" t="s">
        <v>209</v>
      </c>
      <c r="P329" t="s">
        <v>221</v>
      </c>
      <c r="Q329">
        <v>1</v>
      </c>
    </row>
    <row r="330" spans="1:17" x14ac:dyDescent="0.25">
      <c r="A330">
        <v>25</v>
      </c>
      <c r="B330" t="s">
        <v>209</v>
      </c>
      <c r="C330" t="s">
        <v>194</v>
      </c>
      <c r="D330" t="s">
        <v>203</v>
      </c>
      <c r="E330">
        <v>2</v>
      </c>
      <c r="K330">
        <f t="shared" si="6"/>
        <v>2</v>
      </c>
      <c r="M330">
        <v>25</v>
      </c>
      <c r="N330" t="s">
        <v>209</v>
      </c>
      <c r="P330" t="s">
        <v>222</v>
      </c>
      <c r="Q330">
        <v>20</v>
      </c>
    </row>
    <row r="331" spans="1:17" x14ac:dyDescent="0.25">
      <c r="A331">
        <v>25</v>
      </c>
      <c r="B331" t="s">
        <v>209</v>
      </c>
      <c r="C331" t="s">
        <v>194</v>
      </c>
      <c r="D331" t="s">
        <v>211</v>
      </c>
      <c r="E331">
        <v>7</v>
      </c>
      <c r="K331">
        <f t="shared" si="6"/>
        <v>7</v>
      </c>
    </row>
    <row r="332" spans="1:17" x14ac:dyDescent="0.25">
      <c r="A332">
        <v>25</v>
      </c>
      <c r="B332" t="s">
        <v>209</v>
      </c>
      <c r="C332" t="s">
        <v>194</v>
      </c>
      <c r="D332" t="s">
        <v>100</v>
      </c>
      <c r="E332">
        <v>1</v>
      </c>
      <c r="K332">
        <f t="shared" si="6"/>
        <v>1</v>
      </c>
    </row>
    <row r="333" spans="1:17" x14ac:dyDescent="0.25">
      <c r="A333">
        <v>25</v>
      </c>
      <c r="B333" t="s">
        <v>209</v>
      </c>
      <c r="C333" t="s">
        <v>194</v>
      </c>
      <c r="D333" t="s">
        <v>103</v>
      </c>
      <c r="E333">
        <v>30</v>
      </c>
      <c r="F333">
        <v>25</v>
      </c>
      <c r="G333" t="s">
        <v>209</v>
      </c>
      <c r="I333" t="s">
        <v>9</v>
      </c>
      <c r="J333">
        <v>12</v>
      </c>
      <c r="K333">
        <f t="shared" si="6"/>
        <v>21</v>
      </c>
    </row>
    <row r="334" spans="1:17" x14ac:dyDescent="0.25">
      <c r="A334">
        <v>25</v>
      </c>
      <c r="B334" t="s">
        <v>209</v>
      </c>
      <c r="C334" t="s">
        <v>194</v>
      </c>
      <c r="D334" t="s">
        <v>180</v>
      </c>
      <c r="E334">
        <v>10</v>
      </c>
      <c r="F334">
        <v>25</v>
      </c>
      <c r="G334" t="s">
        <v>209</v>
      </c>
      <c r="I334" t="s">
        <v>223</v>
      </c>
      <c r="J334">
        <v>8</v>
      </c>
      <c r="K334">
        <f t="shared" si="6"/>
        <v>9</v>
      </c>
    </row>
    <row r="335" spans="1:17" x14ac:dyDescent="0.25">
      <c r="A335">
        <v>25</v>
      </c>
      <c r="B335" t="s">
        <v>209</v>
      </c>
      <c r="C335" t="s">
        <v>194</v>
      </c>
      <c r="D335" t="s">
        <v>126</v>
      </c>
      <c r="E335">
        <v>7</v>
      </c>
      <c r="K335">
        <f t="shared" si="6"/>
        <v>7</v>
      </c>
    </row>
    <row r="337" spans="1:17" x14ac:dyDescent="0.25">
      <c r="A337">
        <v>25</v>
      </c>
      <c r="B337" t="s">
        <v>34</v>
      </c>
      <c r="C337" t="s">
        <v>194</v>
      </c>
      <c r="D337" t="s">
        <v>195</v>
      </c>
      <c r="E337">
        <v>45</v>
      </c>
      <c r="F337">
        <v>25</v>
      </c>
      <c r="G337" t="s">
        <v>34</v>
      </c>
      <c r="I337" t="s">
        <v>195</v>
      </c>
      <c r="J337">
        <v>20</v>
      </c>
      <c r="K337">
        <f t="shared" si="6"/>
        <v>32.5</v>
      </c>
    </row>
    <row r="338" spans="1:17" x14ac:dyDescent="0.25">
      <c r="A338">
        <v>25</v>
      </c>
      <c r="B338" t="s">
        <v>34</v>
      </c>
      <c r="C338" t="s">
        <v>194</v>
      </c>
      <c r="D338" t="s">
        <v>197</v>
      </c>
      <c r="E338">
        <v>10</v>
      </c>
      <c r="F338">
        <v>25</v>
      </c>
      <c r="G338" t="s">
        <v>34</v>
      </c>
      <c r="I338" t="s">
        <v>197</v>
      </c>
      <c r="J338">
        <v>18</v>
      </c>
      <c r="K338">
        <f t="shared" ref="K338:K350" si="7">AVERAGE(J338,E338)</f>
        <v>14</v>
      </c>
    </row>
    <row r="339" spans="1:17" x14ac:dyDescent="0.25">
      <c r="A339">
        <v>25</v>
      </c>
      <c r="B339" t="s">
        <v>34</v>
      </c>
      <c r="C339" t="s">
        <v>194</v>
      </c>
      <c r="D339" t="s">
        <v>201</v>
      </c>
      <c r="E339">
        <v>10</v>
      </c>
      <c r="F339">
        <v>25</v>
      </c>
      <c r="G339" t="s">
        <v>34</v>
      </c>
      <c r="I339" t="s">
        <v>177</v>
      </c>
      <c r="J339">
        <v>9</v>
      </c>
      <c r="K339">
        <f t="shared" si="7"/>
        <v>9.5</v>
      </c>
    </row>
    <row r="340" spans="1:17" x14ac:dyDescent="0.25">
      <c r="A340">
        <v>25</v>
      </c>
      <c r="B340" t="s">
        <v>34</v>
      </c>
      <c r="C340" t="s">
        <v>194</v>
      </c>
      <c r="D340" t="s">
        <v>183</v>
      </c>
      <c r="E340">
        <v>1</v>
      </c>
      <c r="K340">
        <f t="shared" si="7"/>
        <v>1</v>
      </c>
      <c r="M340">
        <v>25</v>
      </c>
      <c r="N340" t="s">
        <v>34</v>
      </c>
      <c r="P340" t="s">
        <v>213</v>
      </c>
      <c r="Q340">
        <v>3</v>
      </c>
    </row>
    <row r="341" spans="1:17" x14ac:dyDescent="0.25">
      <c r="A341">
        <v>25</v>
      </c>
      <c r="B341" t="s">
        <v>34</v>
      </c>
      <c r="C341" t="s">
        <v>194</v>
      </c>
      <c r="D341" t="s">
        <v>13</v>
      </c>
      <c r="E341">
        <v>6</v>
      </c>
      <c r="K341">
        <f t="shared" si="7"/>
        <v>6</v>
      </c>
    </row>
    <row r="342" spans="1:17" x14ac:dyDescent="0.25">
      <c r="A342">
        <v>25</v>
      </c>
      <c r="B342" t="s">
        <v>34</v>
      </c>
      <c r="C342" t="s">
        <v>194</v>
      </c>
      <c r="D342" t="s">
        <v>211</v>
      </c>
      <c r="E342">
        <v>10</v>
      </c>
      <c r="F342">
        <v>25</v>
      </c>
      <c r="G342" t="s">
        <v>34</v>
      </c>
      <c r="I342" t="s">
        <v>149</v>
      </c>
      <c r="J342">
        <v>8</v>
      </c>
      <c r="K342">
        <f t="shared" si="7"/>
        <v>9</v>
      </c>
    </row>
    <row r="343" spans="1:17" x14ac:dyDescent="0.25">
      <c r="A343">
        <v>25</v>
      </c>
      <c r="B343" t="s">
        <v>34</v>
      </c>
      <c r="C343" t="s">
        <v>194</v>
      </c>
      <c r="D343" t="s">
        <v>57</v>
      </c>
      <c r="E343">
        <v>1</v>
      </c>
      <c r="F343">
        <v>25</v>
      </c>
      <c r="G343" t="s">
        <v>34</v>
      </c>
      <c r="I343" t="s">
        <v>57</v>
      </c>
      <c r="J343">
        <v>5</v>
      </c>
      <c r="K343">
        <f t="shared" si="7"/>
        <v>3</v>
      </c>
    </row>
    <row r="344" spans="1:17" x14ac:dyDescent="0.25">
      <c r="A344">
        <v>25</v>
      </c>
      <c r="B344" t="s">
        <v>34</v>
      </c>
      <c r="C344" t="s">
        <v>194</v>
      </c>
      <c r="D344" t="s">
        <v>148</v>
      </c>
      <c r="E344">
        <v>5</v>
      </c>
      <c r="F344">
        <v>25</v>
      </c>
      <c r="G344" t="s">
        <v>34</v>
      </c>
      <c r="I344" t="s">
        <v>148</v>
      </c>
      <c r="J344">
        <v>7</v>
      </c>
      <c r="K344">
        <f t="shared" si="7"/>
        <v>6</v>
      </c>
    </row>
    <row r="345" spans="1:17" x14ac:dyDescent="0.25">
      <c r="A345">
        <v>25</v>
      </c>
      <c r="B345" t="s">
        <v>34</v>
      </c>
      <c r="C345" t="s">
        <v>194</v>
      </c>
      <c r="D345" t="s">
        <v>100</v>
      </c>
      <c r="E345">
        <v>4</v>
      </c>
      <c r="F345">
        <v>25</v>
      </c>
      <c r="G345" t="s">
        <v>34</v>
      </c>
      <c r="I345" t="s">
        <v>100</v>
      </c>
      <c r="J345">
        <v>15</v>
      </c>
      <c r="K345">
        <f t="shared" si="7"/>
        <v>9.5</v>
      </c>
      <c r="M345">
        <v>25</v>
      </c>
      <c r="N345" t="s">
        <v>34</v>
      </c>
      <c r="P345" t="s">
        <v>141</v>
      </c>
      <c r="Q345">
        <v>70</v>
      </c>
    </row>
    <row r="346" spans="1:17" x14ac:dyDescent="0.25">
      <c r="A346">
        <v>25</v>
      </c>
      <c r="B346" t="s">
        <v>34</v>
      </c>
      <c r="C346" t="s">
        <v>194</v>
      </c>
      <c r="D346" t="s">
        <v>179</v>
      </c>
      <c r="E346">
        <v>6</v>
      </c>
      <c r="F346">
        <v>25</v>
      </c>
      <c r="G346" t="s">
        <v>34</v>
      </c>
      <c r="I346" t="s">
        <v>179</v>
      </c>
      <c r="J346">
        <v>15</v>
      </c>
      <c r="K346">
        <f t="shared" si="7"/>
        <v>10.5</v>
      </c>
    </row>
    <row r="347" spans="1:17" x14ac:dyDescent="0.25">
      <c r="A347">
        <v>25</v>
      </c>
      <c r="B347" t="s">
        <v>34</v>
      </c>
      <c r="C347" t="s">
        <v>194</v>
      </c>
      <c r="D347" t="s">
        <v>212</v>
      </c>
      <c r="E347">
        <v>2</v>
      </c>
      <c r="K347">
        <f t="shared" si="7"/>
        <v>2</v>
      </c>
      <c r="M347">
        <v>25</v>
      </c>
      <c r="N347" t="s">
        <v>34</v>
      </c>
      <c r="P347" t="s">
        <v>224</v>
      </c>
      <c r="Q347">
        <v>11</v>
      </c>
    </row>
    <row r="348" spans="1:17" x14ac:dyDescent="0.25">
      <c r="A348">
        <v>25</v>
      </c>
      <c r="B348" t="s">
        <v>34</v>
      </c>
      <c r="C348" t="s">
        <v>194</v>
      </c>
      <c r="D348" t="s">
        <v>103</v>
      </c>
      <c r="E348">
        <v>50</v>
      </c>
      <c r="F348">
        <v>25</v>
      </c>
      <c r="G348" t="s">
        <v>34</v>
      </c>
      <c r="I348" t="s">
        <v>9</v>
      </c>
      <c r="J348">
        <v>15</v>
      </c>
      <c r="K348">
        <f t="shared" si="7"/>
        <v>32.5</v>
      </c>
    </row>
    <row r="349" spans="1:17" x14ac:dyDescent="0.25">
      <c r="A349">
        <v>25</v>
      </c>
      <c r="B349" t="s">
        <v>34</v>
      </c>
      <c r="C349" t="s">
        <v>194</v>
      </c>
      <c r="D349" t="s">
        <v>126</v>
      </c>
      <c r="E349">
        <v>9</v>
      </c>
      <c r="K349">
        <f t="shared" si="7"/>
        <v>9</v>
      </c>
    </row>
    <row r="350" spans="1:17" x14ac:dyDescent="0.25">
      <c r="A350">
        <v>25</v>
      </c>
      <c r="B350" t="s">
        <v>34</v>
      </c>
      <c r="C350" t="s">
        <v>194</v>
      </c>
      <c r="D350" t="s">
        <v>180</v>
      </c>
      <c r="E350">
        <v>5</v>
      </c>
      <c r="K350">
        <f t="shared" si="7"/>
        <v>5</v>
      </c>
    </row>
    <row r="352" spans="1:17" x14ac:dyDescent="0.25">
      <c r="A352">
        <v>19</v>
      </c>
      <c r="B352" t="s">
        <v>228</v>
      </c>
      <c r="C352" t="s">
        <v>60</v>
      </c>
      <c r="D352" t="s">
        <v>58</v>
      </c>
      <c r="E352">
        <v>90</v>
      </c>
    </row>
    <row r="353" spans="1:5" x14ac:dyDescent="0.25">
      <c r="A353">
        <v>19</v>
      </c>
      <c r="B353" t="s">
        <v>228</v>
      </c>
      <c r="C353" t="s">
        <v>60</v>
      </c>
      <c r="D353" t="s">
        <v>62</v>
      </c>
      <c r="E353">
        <v>24</v>
      </c>
    </row>
    <row r="354" spans="1:5" x14ac:dyDescent="0.25">
      <c r="A354">
        <v>19</v>
      </c>
      <c r="B354" t="s">
        <v>228</v>
      </c>
      <c r="C354" t="s">
        <v>60</v>
      </c>
      <c r="D354" t="s">
        <v>4</v>
      </c>
      <c r="E354">
        <v>1</v>
      </c>
    </row>
    <row r="355" spans="1:5" x14ac:dyDescent="0.25">
      <c r="A355">
        <v>19</v>
      </c>
      <c r="B355" t="s">
        <v>228</v>
      </c>
      <c r="C355" t="s">
        <v>60</v>
      </c>
      <c r="D355" t="s">
        <v>57</v>
      </c>
      <c r="E355">
        <v>3</v>
      </c>
    </row>
    <row r="356" spans="1:5" x14ac:dyDescent="0.25">
      <c r="A356">
        <v>19</v>
      </c>
      <c r="B356" t="s">
        <v>228</v>
      </c>
      <c r="C356" t="s">
        <v>60</v>
      </c>
      <c r="D356" t="s">
        <v>56</v>
      </c>
      <c r="E356">
        <v>5</v>
      </c>
    </row>
    <row r="357" spans="1:5" x14ac:dyDescent="0.25">
      <c r="A357">
        <v>19</v>
      </c>
      <c r="B357" t="s">
        <v>228</v>
      </c>
      <c r="C357" t="s">
        <v>60</v>
      </c>
      <c r="D357" t="s">
        <v>63</v>
      </c>
      <c r="E357">
        <v>10</v>
      </c>
    </row>
    <row r="358" spans="1:5" x14ac:dyDescent="0.25">
      <c r="A358">
        <v>19</v>
      </c>
      <c r="B358" t="s">
        <v>228</v>
      </c>
      <c r="C358" t="s">
        <v>60</v>
      </c>
      <c r="D358" t="s">
        <v>99</v>
      </c>
      <c r="E358">
        <v>6</v>
      </c>
    </row>
    <row r="359" spans="1:5" x14ac:dyDescent="0.25">
      <c r="A359">
        <v>19</v>
      </c>
      <c r="B359" t="s">
        <v>228</v>
      </c>
      <c r="C359" t="s">
        <v>60</v>
      </c>
      <c r="D359" t="s">
        <v>9</v>
      </c>
      <c r="E359">
        <v>12</v>
      </c>
    </row>
    <row r="361" spans="1:5" x14ac:dyDescent="0.25">
      <c r="A361">
        <v>21</v>
      </c>
      <c r="B361" t="s">
        <v>230</v>
      </c>
      <c r="C361" t="s">
        <v>231</v>
      </c>
      <c r="D361" t="s">
        <v>232</v>
      </c>
      <c r="E361">
        <v>92</v>
      </c>
    </row>
    <row r="362" spans="1:5" x14ac:dyDescent="0.25">
      <c r="A362">
        <v>21</v>
      </c>
      <c r="B362" t="s">
        <v>230</v>
      </c>
      <c r="C362" t="s">
        <v>231</v>
      </c>
      <c r="D362" t="s">
        <v>233</v>
      </c>
      <c r="E362">
        <v>7</v>
      </c>
    </row>
    <row r="363" spans="1:5" x14ac:dyDescent="0.25">
      <c r="A363">
        <v>21</v>
      </c>
      <c r="B363" t="s">
        <v>230</v>
      </c>
      <c r="C363" t="s">
        <v>231</v>
      </c>
      <c r="D363" t="s">
        <v>234</v>
      </c>
      <c r="E363">
        <v>1</v>
      </c>
    </row>
    <row r="364" spans="1:5" x14ac:dyDescent="0.25">
      <c r="A364">
        <v>21</v>
      </c>
      <c r="B364" t="s">
        <v>230</v>
      </c>
      <c r="C364" t="s">
        <v>231</v>
      </c>
      <c r="D364" t="s">
        <v>68</v>
      </c>
      <c r="E364">
        <v>11</v>
      </c>
    </row>
    <row r="365" spans="1:5" x14ac:dyDescent="0.25">
      <c r="A365">
        <v>21</v>
      </c>
      <c r="B365" t="s">
        <v>230</v>
      </c>
      <c r="C365" t="s">
        <v>231</v>
      </c>
      <c r="D365" t="s">
        <v>9</v>
      </c>
      <c r="E365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El Souri</dc:creator>
  <cp:lastModifiedBy>Jack El Souri</cp:lastModifiedBy>
  <dcterms:created xsi:type="dcterms:W3CDTF">2024-03-24T07:05:07Z</dcterms:created>
  <dcterms:modified xsi:type="dcterms:W3CDTF">2024-03-25T22:07:07Z</dcterms:modified>
</cp:coreProperties>
</file>