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filterPrivacy="1" codeName="ThisWorkbook" defaultThemeVersion="124226"/>
  <xr:revisionPtr revIDLastSave="0" documentId="13_ncr:1_{3F59648B-3F40-4EF8-BE41-A28753D76AAF}" xr6:coauthVersionLast="47" xr6:coauthVersionMax="47" xr10:uidLastSave="{00000000-0000-0000-0000-000000000000}"/>
  <bookViews>
    <workbookView xWindow="-120" yWindow="-120" windowWidth="24240" windowHeight="13140" xr2:uid="{00000000-000D-0000-FFFF-FFFF00000000}"/>
  </bookViews>
  <sheets>
    <sheet name="حسين عواركة" sheetId="29" r:id="rId1"/>
    <sheet name="معين الخشن" sheetId="28" r:id="rId2"/>
    <sheet name="سامر أسعد" sheetId="27" r:id="rId3"/>
    <sheet name="سعيد عويدات" sheetId="26" r:id="rId4"/>
    <sheet name="حسين مكة" sheetId="1" r:id="rId5"/>
    <sheet name="منير مقبل" sheetId="3" r:id="rId6"/>
    <sheet name="عمر الدقدوقي" sheetId="4" r:id="rId7"/>
    <sheet name="محمد شحيتلي" sheetId="7" r:id="rId8"/>
    <sheet name="أمجد الخطيب" sheetId="8" r:id="rId9"/>
    <sheet name="وائل جابر" sheetId="9" r:id="rId10"/>
    <sheet name="نبيل الشحطة" sheetId="11" r:id="rId11"/>
    <sheet name="هادي الأحمدية" sheetId="12" r:id="rId12"/>
    <sheet name="علي حشوش" sheetId="14" r:id="rId13"/>
    <sheet name="محمد الشاويش" sheetId="15" r:id="rId14"/>
    <sheet name="علي سبيتي" sheetId="16" r:id="rId15"/>
    <sheet name="علي إسماعيل" sheetId="17" r:id="rId16"/>
    <sheet name="مصطفى تحفة" sheetId="18" r:id="rId17"/>
    <sheet name="رأفت الحلبي" sheetId="19" r:id="rId18"/>
    <sheet name="إيلي عوض" sheetId="20" r:id="rId19"/>
    <sheet name="خضر الجعيد" sheetId="21" r:id="rId20"/>
    <sheet name="وديان يحي" sheetId="22" r:id="rId21"/>
    <sheet name="لواء غريزي" sheetId="24" r:id="rId22"/>
    <sheet name="علي الشمعة" sheetId="25" r:id="rId23"/>
  </sheets>
  <calcPr calcId="181029"/>
</workbook>
</file>

<file path=xl/calcChain.xml><?xml version="1.0" encoding="utf-8"?>
<calcChain xmlns="http://schemas.openxmlformats.org/spreadsheetml/2006/main">
  <c r="C25" i="28" l="1"/>
  <c r="C25" i="27" l="1"/>
  <c r="C25" i="26" l="1"/>
  <c r="C25" i="25" l="1"/>
  <c r="C25" i="24"/>
  <c r="C25" i="22"/>
  <c r="C25" i="21"/>
  <c r="C25" i="20"/>
  <c r="C25" i="19"/>
  <c r="C25" i="18"/>
</calcChain>
</file>

<file path=xl/sharedStrings.xml><?xml version="1.0" encoding="utf-8"?>
<sst xmlns="http://schemas.openxmlformats.org/spreadsheetml/2006/main" count="521" uniqueCount="95">
  <si>
    <t>من</t>
  </si>
  <si>
    <t>رقم</t>
  </si>
  <si>
    <t>الموضوع:</t>
  </si>
  <si>
    <t>شراء أسلحة</t>
  </si>
  <si>
    <t>المرجع:</t>
  </si>
  <si>
    <t>نوع السلاح</t>
  </si>
  <si>
    <t>طرازه</t>
  </si>
  <si>
    <t>عدد الذخيرة</t>
  </si>
  <si>
    <t>عدد المماشط</t>
  </si>
  <si>
    <t>الجزئيات</t>
  </si>
  <si>
    <t>للتفضل بالإطلاع, آملاً من جانبكم إعطاء الطلب المجرى النظامي.</t>
  </si>
  <si>
    <t>ربطاً: صورة عن بطاقة تفويض الخدمة.</t>
  </si>
  <si>
    <t>رقم الهاتف:</t>
  </si>
  <si>
    <t>إلى حضرات الرؤساء بطريق التسلسل الإداري</t>
  </si>
  <si>
    <t>إحالة جانب مديرية الجمارك العامة بالرقم 1468/ش.م.ر/2022  تاريخ    / 2022.</t>
  </si>
  <si>
    <t>المطار, في: 2023/02/24</t>
  </si>
  <si>
    <t>الخفير حسين مكة</t>
  </si>
  <si>
    <t>3268/ب</t>
  </si>
  <si>
    <t>76/946912</t>
  </si>
  <si>
    <t xml:space="preserve">مسدس </t>
  </si>
  <si>
    <t>الخفير منير مقبل</t>
  </si>
  <si>
    <t>3303/ب</t>
  </si>
  <si>
    <t>03/081735</t>
  </si>
  <si>
    <t>الخفير عمر الدقدوقي</t>
  </si>
  <si>
    <t>3324/ب</t>
  </si>
  <si>
    <t>71/131669</t>
  </si>
  <si>
    <t>الخفير محمد شحيتلي</t>
  </si>
  <si>
    <t>3426/ب</t>
  </si>
  <si>
    <t>78/802522</t>
  </si>
  <si>
    <t>الخفير أمجد الخطيب</t>
  </si>
  <si>
    <t>3474/ب</t>
  </si>
  <si>
    <t>03/989581</t>
  </si>
  <si>
    <t>الخفير السائق وائل جابر</t>
  </si>
  <si>
    <t>3475/ب</t>
  </si>
  <si>
    <t>78/888703</t>
  </si>
  <si>
    <t>الخفير نبيل الشحطة</t>
  </si>
  <si>
    <t>3493/ب</t>
  </si>
  <si>
    <t>رشاش قصير</t>
  </si>
  <si>
    <t>76/653387</t>
  </si>
  <si>
    <t>الخفير هادي الأحمدية</t>
  </si>
  <si>
    <t>3559/ب</t>
  </si>
  <si>
    <t>76/884725</t>
  </si>
  <si>
    <t>الخفير علي حشوش</t>
  </si>
  <si>
    <t>3582/ب</t>
  </si>
  <si>
    <t>71/663911</t>
  </si>
  <si>
    <t>الخفير محمد الشاويش</t>
  </si>
  <si>
    <t>3644/ب</t>
  </si>
  <si>
    <t>03/304069</t>
  </si>
  <si>
    <t>الخفير علي سبيتي</t>
  </si>
  <si>
    <t>3655/ب</t>
  </si>
  <si>
    <t>71/747115</t>
  </si>
  <si>
    <t>الخفير علي إسماعيل</t>
  </si>
  <si>
    <t>3673/ب</t>
  </si>
  <si>
    <t>81/099797</t>
  </si>
  <si>
    <t>الخفير مصطفى تحفة</t>
  </si>
  <si>
    <t>3756/ب</t>
  </si>
  <si>
    <t>71/620840</t>
  </si>
  <si>
    <t>الخفير رأفت الحلبي</t>
  </si>
  <si>
    <t>3791/ب</t>
  </si>
  <si>
    <t>70/430667</t>
  </si>
  <si>
    <t>الخفير إيلي عوض</t>
  </si>
  <si>
    <t>3828/ب</t>
  </si>
  <si>
    <t>71/398035</t>
  </si>
  <si>
    <t>الخفير خضر الجعيد</t>
  </si>
  <si>
    <t>3829/ب</t>
  </si>
  <si>
    <t>76/646754</t>
  </si>
  <si>
    <t>الخفير وديان يحي</t>
  </si>
  <si>
    <t>3843/ب</t>
  </si>
  <si>
    <t>03/754788</t>
  </si>
  <si>
    <t>الخفير لواء غريزي</t>
  </si>
  <si>
    <t>3850/ب</t>
  </si>
  <si>
    <t>03/515370</t>
  </si>
  <si>
    <t>الخفير علي الشمعة</t>
  </si>
  <si>
    <t>3875/ب</t>
  </si>
  <si>
    <t>76/386063</t>
  </si>
  <si>
    <t>الرقيب أول سعيد عويدات</t>
  </si>
  <si>
    <t>2857/ب</t>
  </si>
  <si>
    <t>03/091946</t>
  </si>
  <si>
    <t>المؤهل سامر أسعد</t>
  </si>
  <si>
    <t>2663/ب</t>
  </si>
  <si>
    <t>03/632916</t>
  </si>
  <si>
    <t>المؤهل معين الخشن</t>
  </si>
  <si>
    <t>1911/ب</t>
  </si>
  <si>
    <t xml:space="preserve"> CZ P-10 C</t>
  </si>
  <si>
    <t>أحيط جانبكم علماً أنني أرغب بالإستفادة من العرض المبين في مذكرة جانب مديرية الجمارك العامة والمقدم من قبل شركة "ميتروبوليتان ديفنس أند سكيوريتي سوليوشينز", راجياً الموافقة والسماح لي بشراء السلاح الوارد ذكره أدناه, متعهداً بأن لا أستعمله في ما يخالف الأنظمة والقوانين وأن لا أبيعه أو أتنازل عنه أو أقدمه هدية لأي شخص وتحت أي ظرف:</t>
  </si>
  <si>
    <t>CZ P-10 C</t>
  </si>
  <si>
    <t xml:space="preserve"> CZ P-09</t>
  </si>
  <si>
    <t>03/985665</t>
  </si>
  <si>
    <t xml:space="preserve"> CZ P-10 C </t>
  </si>
  <si>
    <t xml:space="preserve"> CZ P-07</t>
  </si>
  <si>
    <t>CZ Scorpion Evo 3 A1</t>
  </si>
  <si>
    <t>الخفير حسين عواركة</t>
  </si>
  <si>
    <t>3270/ب</t>
  </si>
  <si>
    <t>المطار, في: 2023/11/10</t>
  </si>
  <si>
    <t>70/098901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</si>
</sst>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dotted">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23">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right" vertical="center"/>
    </xf>
    <xf numFmtId="0" fontId="1" fillId="0" borderId="0" xfId="0" applyFont="1" applyAlignment="1">
      <alignment vertical="center" wrapText="1"/>
    </xf>
    <xf numFmtId="0" fontId="1" fillId="0" borderId="0" xfId="0" applyFont="1" applyAlignment="1">
      <alignment vertical="center"/>
    </xf>
    <xf numFmtId="0" fontId="1" fillId="0" borderId="1" xfId="0" applyFont="1" applyBorder="1" applyAlignment="1">
      <alignment horizontal="center" vertical="center"/>
    </xf>
    <xf numFmtId="0" fontId="1" fillId="0" borderId="3" xfId="0" applyFont="1" applyBorder="1" applyAlignment="1">
      <alignment horizontal="left" vertical="center"/>
    </xf>
    <xf numFmtId="0" fontId="2" fillId="0" borderId="0" xfId="0" applyFont="1" applyAlignment="1">
      <alignment horizontal="left"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readingOrder="2"/>
    </xf>
    <xf numFmtId="0" fontId="1" fillId="0" borderId="2" xfId="0" applyFont="1" applyBorder="1" applyAlignment="1">
      <alignment horizontal="center" vertical="center" readingOrder="2"/>
    </xf>
    <xf numFmtId="0" fontId="1" fillId="0" borderId="2" xfId="0" applyFont="1" applyBorder="1" applyAlignment="1">
      <alignment horizontal="center" vertical="center" wrapText="1" readingOrder="2"/>
    </xf>
    <xf numFmtId="0" fontId="1" fillId="0" borderId="2" xfId="0" applyFont="1" applyBorder="1" applyAlignment="1">
      <alignment horizontal="center" vertical="center" wrapText="1" readingOrder="1"/>
    </xf>
    <xf numFmtId="0" fontId="1" fillId="0" borderId="1" xfId="0" applyFont="1" applyBorder="1" applyAlignment="1">
      <alignment horizontal="center" vertical="center" readingOrder="2"/>
    </xf>
    <xf numFmtId="0" fontId="1" fillId="0" borderId="1" xfId="0" applyFont="1" applyBorder="1" applyAlignment="1">
      <alignment horizontal="center" vertical="center" wrapText="1" readingOrder="1"/>
    </xf>
    <xf numFmtId="0" fontId="1" fillId="0" borderId="1" xfId="0" applyFont="1" applyBorder="1" applyAlignment="1">
      <alignment horizontal="center" vertical="center" wrapText="1" readingOrder="2"/>
    </xf>
    <xf numFmtId="0" fontId="2" fillId="0" borderId="0" xfId="0" applyFont="1" applyAlignment="1">
      <alignment horizontal="center" vertical="center"/>
    </xf>
    <xf numFmtId="0" fontId="1" fillId="0" borderId="0" xfId="0" applyFont="1" applyAlignment="1">
      <alignment horizontal="righ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0DA99-A624-4504-A60D-17AAB5A8F847}">
  <dimension ref="A2:J25"/>
  <sheetViews>
    <sheetView rightToLeft="1" tabSelected="1" topLeftCell="A4" zoomScale="85" zoomScaleNormal="85" workbookViewId="0">
      <selection activeCell="K16" sqref="K16"/>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91</v>
      </c>
      <c r="C2" s="7" t="s">
        <v>1</v>
      </c>
      <c r="D2" s="14" t="s">
        <v>92</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15" t="s">
        <v>83</v>
      </c>
      <c r="C15" s="9"/>
      <c r="D15" s="9"/>
      <c r="E15" s="9"/>
    </row>
    <row r="16" spans="1:10" ht="27.95" customHeight="1" x14ac:dyDescent="0.25">
      <c r="A16" s="9" t="s">
        <v>37</v>
      </c>
      <c r="B16" s="16" t="s">
        <v>90</v>
      </c>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94</v>
      </c>
      <c r="C24" s="21" t="s">
        <v>93</v>
      </c>
      <c r="D24" s="21"/>
      <c r="E24" s="21"/>
    </row>
    <row r="25" spans="1:5" ht="21.75" customHeight="1" x14ac:dyDescent="0.25">
      <c r="C25" s="21" t="s">
        <v>91</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J25"/>
  <sheetViews>
    <sheetView rightToLeft="1" zoomScale="85" zoomScaleNormal="85" workbookViewId="0">
      <selection activeCell="B16" sqref="B16"/>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32</v>
      </c>
      <c r="C2" s="7" t="s">
        <v>1</v>
      </c>
      <c r="D2" s="14" t="s">
        <v>33</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15" t="s">
        <v>88</v>
      </c>
      <c r="C15" s="9"/>
      <c r="D15" s="9">
        <v>1</v>
      </c>
      <c r="E15" s="9"/>
    </row>
    <row r="16" spans="1:10" ht="24.95" customHeight="1" x14ac:dyDescent="0.25">
      <c r="A16" s="9"/>
      <c r="B16" s="1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34</v>
      </c>
      <c r="C24" s="21" t="s">
        <v>15</v>
      </c>
      <c r="D24" s="21"/>
      <c r="E24" s="21"/>
    </row>
    <row r="25" spans="1:5" ht="21.75" customHeight="1" x14ac:dyDescent="0.25">
      <c r="C25" s="21" t="s">
        <v>32</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J25"/>
  <sheetViews>
    <sheetView rightToLeft="1" zoomScale="85" zoomScaleNormal="85" workbookViewId="0">
      <selection activeCell="B15" sqref="A15:B15"/>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35</v>
      </c>
      <c r="C2" s="7" t="s">
        <v>1</v>
      </c>
      <c r="D2" s="14" t="s">
        <v>36</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4.95" customHeight="1" x14ac:dyDescent="0.25">
      <c r="A15" s="9" t="s">
        <v>37</v>
      </c>
      <c r="B15" s="16" t="s">
        <v>90</v>
      </c>
      <c r="C15" s="9"/>
      <c r="D15" s="9"/>
      <c r="E15" s="9"/>
    </row>
    <row r="16" spans="1:10" ht="24.95" customHeight="1" x14ac:dyDescent="0.25">
      <c r="A16" s="9"/>
      <c r="B16" s="1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38</v>
      </c>
      <c r="C24" s="21" t="s">
        <v>15</v>
      </c>
      <c r="D24" s="21"/>
      <c r="E24" s="21"/>
    </row>
    <row r="25" spans="1:5" ht="21.75" customHeight="1" x14ac:dyDescent="0.25">
      <c r="C25" s="21" t="s">
        <v>35</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25"/>
  <sheetViews>
    <sheetView rightToLeft="1" zoomScale="85" zoomScaleNormal="85" workbookViewId="0">
      <selection activeCell="B18" sqref="B18"/>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39</v>
      </c>
      <c r="C2" s="7" t="s">
        <v>1</v>
      </c>
      <c r="D2" s="14" t="s">
        <v>40</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15" t="s">
        <v>83</v>
      </c>
      <c r="C15" s="9"/>
      <c r="D15" s="9"/>
      <c r="E15" s="9"/>
    </row>
    <row r="16" spans="1:10" ht="27.95" customHeight="1" x14ac:dyDescent="0.25">
      <c r="A16" s="6"/>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41</v>
      </c>
      <c r="C24" s="21" t="s">
        <v>15</v>
      </c>
      <c r="D24" s="21"/>
      <c r="E24" s="21"/>
    </row>
    <row r="25" spans="1:5" ht="21.75" customHeight="1" x14ac:dyDescent="0.25">
      <c r="C25" s="21" t="s">
        <v>39</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J25"/>
  <sheetViews>
    <sheetView rightToLeft="1" zoomScale="85" zoomScaleNormal="85" workbookViewId="0">
      <selection activeCell="B18" sqref="B18"/>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42</v>
      </c>
      <c r="C2" s="7" t="s">
        <v>1</v>
      </c>
      <c r="D2" s="14" t="s">
        <v>43</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83</v>
      </c>
      <c r="C15" s="9"/>
      <c r="D15" s="9">
        <v>2</v>
      </c>
      <c r="E15" s="9"/>
    </row>
    <row r="16" spans="1:10" ht="27.95" customHeight="1" x14ac:dyDescent="0.25">
      <c r="A16" s="9"/>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44</v>
      </c>
      <c r="C24" s="21" t="s">
        <v>15</v>
      </c>
      <c r="D24" s="21"/>
      <c r="E24" s="21"/>
    </row>
    <row r="25" spans="1:5" ht="21.75" customHeight="1" x14ac:dyDescent="0.25">
      <c r="C25" s="21" t="s">
        <v>42</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J25"/>
  <sheetViews>
    <sheetView rightToLeft="1" zoomScale="85" zoomScaleNormal="85" workbookViewId="0">
      <selection activeCell="B17" sqref="B17"/>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45</v>
      </c>
      <c r="C2" s="7" t="s">
        <v>1</v>
      </c>
      <c r="D2" s="14" t="s">
        <v>46</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83</v>
      </c>
      <c r="C15" s="9"/>
      <c r="D15" s="9"/>
      <c r="E15" s="9"/>
    </row>
    <row r="16" spans="1:10" ht="27.95" customHeight="1" x14ac:dyDescent="0.25">
      <c r="A16" s="9"/>
      <c r="B16" s="18"/>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47</v>
      </c>
      <c r="C24" s="21" t="s">
        <v>15</v>
      </c>
      <c r="D24" s="21"/>
      <c r="E24" s="21"/>
    </row>
    <row r="25" spans="1:5" ht="21.75" customHeight="1" x14ac:dyDescent="0.25">
      <c r="C25" s="21" t="s">
        <v>45</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J25"/>
  <sheetViews>
    <sheetView rightToLeft="1" zoomScale="85" zoomScaleNormal="85" workbookViewId="0">
      <selection activeCell="B17" sqref="B17"/>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48</v>
      </c>
      <c r="C2" s="7" t="s">
        <v>1</v>
      </c>
      <c r="D2" s="14" t="s">
        <v>49</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83</v>
      </c>
      <c r="C15" s="9"/>
      <c r="D15" s="9">
        <v>2</v>
      </c>
      <c r="E15" s="9"/>
    </row>
    <row r="16" spans="1:10" ht="27.95" customHeight="1" x14ac:dyDescent="0.25">
      <c r="A16" s="9"/>
      <c r="B16" s="18"/>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50</v>
      </c>
      <c r="C24" s="21" t="s">
        <v>15</v>
      </c>
      <c r="D24" s="21"/>
      <c r="E24" s="21"/>
    </row>
    <row r="25" spans="1:5" ht="21.75" customHeight="1" x14ac:dyDescent="0.25">
      <c r="C25" s="21" t="s">
        <v>48</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J25"/>
  <sheetViews>
    <sheetView rightToLeft="1" zoomScale="85" zoomScaleNormal="85" workbookViewId="0">
      <selection activeCell="B17" sqref="B17"/>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51</v>
      </c>
      <c r="C2" s="7" t="s">
        <v>1</v>
      </c>
      <c r="D2" s="14" t="s">
        <v>52</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85</v>
      </c>
      <c r="C15" s="9"/>
      <c r="D15" s="9"/>
      <c r="E15" s="9"/>
    </row>
    <row r="16" spans="1:10" ht="27.95" customHeight="1" x14ac:dyDescent="0.25">
      <c r="A16" s="9"/>
      <c r="B16" s="19"/>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53</v>
      </c>
      <c r="C24" s="21" t="s">
        <v>15</v>
      </c>
      <c r="D24" s="21"/>
      <c r="E24" s="21"/>
    </row>
    <row r="25" spans="1:5" ht="21.75" customHeight="1" x14ac:dyDescent="0.25">
      <c r="C25" s="21" t="s">
        <v>51</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J25"/>
  <sheetViews>
    <sheetView rightToLeft="1" zoomScale="85" zoomScaleNormal="85" workbookViewId="0">
      <selection activeCell="B18" sqref="B18"/>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54</v>
      </c>
      <c r="C2" s="7" t="s">
        <v>1</v>
      </c>
      <c r="D2" s="14" t="s">
        <v>55</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83</v>
      </c>
      <c r="C15" s="9"/>
      <c r="D15" s="9"/>
      <c r="E15" s="9"/>
    </row>
    <row r="16" spans="1:10" ht="24.95" customHeight="1" x14ac:dyDescent="0.25">
      <c r="A16" s="9"/>
      <c r="B16" s="20"/>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56</v>
      </c>
      <c r="C24" s="21" t="s">
        <v>15</v>
      </c>
      <c r="D24" s="21"/>
      <c r="E24" s="21"/>
    </row>
    <row r="25" spans="1:5" ht="21.75" customHeight="1" x14ac:dyDescent="0.25">
      <c r="C25" s="21" t="str">
        <f>B2</f>
        <v>الخفير مصطفى تحفة</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25"/>
  <sheetViews>
    <sheetView rightToLeft="1" zoomScale="85" zoomScaleNormal="85" workbookViewId="0">
      <selection activeCell="B19" sqref="B19"/>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57</v>
      </c>
      <c r="C2" s="7" t="s">
        <v>1</v>
      </c>
      <c r="D2" s="14" t="s">
        <v>58</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85</v>
      </c>
      <c r="C15" s="9"/>
      <c r="D15" s="9"/>
      <c r="E15" s="9"/>
    </row>
    <row r="16" spans="1:10" ht="24.95" customHeight="1" x14ac:dyDescent="0.25">
      <c r="A16" s="9"/>
      <c r="B16" s="20"/>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59</v>
      </c>
      <c r="C24" s="21" t="s">
        <v>15</v>
      </c>
      <c r="D24" s="21"/>
      <c r="E24" s="21"/>
    </row>
    <row r="25" spans="1:5" ht="21.75" customHeight="1" x14ac:dyDescent="0.25">
      <c r="C25" s="21" t="str">
        <f>B2</f>
        <v>الخفير رأفت الحلبي</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25"/>
  <sheetViews>
    <sheetView rightToLeft="1" zoomScale="85" zoomScaleNormal="85" workbookViewId="0">
      <selection activeCell="B19" sqref="B19"/>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60</v>
      </c>
      <c r="C2" s="7" t="s">
        <v>1</v>
      </c>
      <c r="D2" s="14" t="s">
        <v>61</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83</v>
      </c>
      <c r="C15" s="9"/>
      <c r="D15" s="9"/>
      <c r="E15" s="9"/>
    </row>
    <row r="16" spans="1:10" ht="24.95" customHeight="1" x14ac:dyDescent="0.25">
      <c r="A16" s="9"/>
      <c r="B16" s="20"/>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62</v>
      </c>
      <c r="C24" s="21" t="s">
        <v>15</v>
      </c>
      <c r="D24" s="21"/>
      <c r="E24" s="21"/>
    </row>
    <row r="25" spans="1:5" ht="21.75" customHeight="1" x14ac:dyDescent="0.25">
      <c r="C25" s="21" t="str">
        <f>B2</f>
        <v>الخفير إيلي عوض</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9D939-15CB-4AFB-A9D6-A62A35B52C83}">
  <dimension ref="A2:J25"/>
  <sheetViews>
    <sheetView rightToLeft="1" zoomScale="85" zoomScaleNormal="85" workbookViewId="0">
      <selection activeCell="H7" sqref="H7"/>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81</v>
      </c>
      <c r="C2" s="7" t="s">
        <v>1</v>
      </c>
      <c r="D2" s="14" t="s">
        <v>82</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83</v>
      </c>
      <c r="C15" s="9"/>
      <c r="D15" s="9"/>
      <c r="E15" s="9"/>
    </row>
    <row r="16" spans="1:10" ht="27.95" customHeight="1" x14ac:dyDescent="0.25">
      <c r="A16" s="9"/>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87</v>
      </c>
      <c r="C24" s="21" t="s">
        <v>15</v>
      </c>
      <c r="D24" s="21"/>
      <c r="E24" s="21"/>
    </row>
    <row r="25" spans="1:5" ht="21.75" customHeight="1" x14ac:dyDescent="0.25">
      <c r="C25" s="21" t="str">
        <f>B2</f>
        <v>المؤهل معين الخشن</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25"/>
  <sheetViews>
    <sheetView rightToLeft="1" zoomScale="85" zoomScaleNormal="85" workbookViewId="0">
      <selection activeCell="B15" sqref="B15"/>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63</v>
      </c>
      <c r="C2" s="7" t="s">
        <v>1</v>
      </c>
      <c r="D2" s="14" t="s">
        <v>64</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83</v>
      </c>
      <c r="C15" s="9"/>
      <c r="D15" s="9"/>
      <c r="E15" s="9"/>
    </row>
    <row r="16" spans="1:10" ht="24.95" customHeight="1" x14ac:dyDescent="0.25">
      <c r="A16" s="9"/>
      <c r="B16" s="20"/>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65</v>
      </c>
      <c r="C24" s="21" t="s">
        <v>15</v>
      </c>
      <c r="D24" s="21"/>
      <c r="E24" s="21"/>
    </row>
    <row r="25" spans="1:5" ht="21.75" customHeight="1" x14ac:dyDescent="0.25">
      <c r="C25" s="21" t="str">
        <f>B2</f>
        <v>الخفير خضر الجعيد</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25"/>
  <sheetViews>
    <sheetView rightToLeft="1" zoomScale="85" zoomScaleNormal="85" workbookViewId="0">
      <selection activeCell="B16" sqref="B16"/>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66</v>
      </c>
      <c r="C2" s="7" t="s">
        <v>1</v>
      </c>
      <c r="D2" s="14" t="s">
        <v>67</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17" t="s">
        <v>83</v>
      </c>
      <c r="C15" s="9"/>
      <c r="D15" s="9"/>
      <c r="E15" s="9"/>
    </row>
    <row r="16" spans="1:10" ht="24.95" customHeight="1" x14ac:dyDescent="0.25">
      <c r="A16" s="9"/>
      <c r="B16" s="1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68</v>
      </c>
      <c r="C24" s="21" t="s">
        <v>15</v>
      </c>
      <c r="D24" s="21"/>
      <c r="E24" s="21"/>
    </row>
    <row r="25" spans="1:5" ht="21.75" customHeight="1" x14ac:dyDescent="0.25">
      <c r="C25" s="21" t="str">
        <f>B2</f>
        <v>الخفير وديان يحي</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5"/>
  <sheetViews>
    <sheetView rightToLeft="1" zoomScale="85" zoomScaleNormal="85" workbookViewId="0">
      <selection activeCell="B17" sqref="B17"/>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69</v>
      </c>
      <c r="C2" s="7" t="s">
        <v>1</v>
      </c>
      <c r="D2" s="14" t="s">
        <v>70</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15" t="s">
        <v>83</v>
      </c>
      <c r="C15" s="9"/>
      <c r="D15" s="9"/>
      <c r="E15" s="9"/>
    </row>
    <row r="16" spans="1:10" ht="27.95" customHeight="1" x14ac:dyDescent="0.25">
      <c r="A16" s="9"/>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71</v>
      </c>
      <c r="C24" s="21" t="s">
        <v>15</v>
      </c>
      <c r="D24" s="21"/>
      <c r="E24" s="21"/>
    </row>
    <row r="25" spans="1:5" ht="21.75" customHeight="1" x14ac:dyDescent="0.25">
      <c r="C25" s="21" t="str">
        <f>B2</f>
        <v>الخفير لواء غريزي</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25"/>
  <sheetViews>
    <sheetView rightToLeft="1" zoomScale="85" zoomScaleNormal="85" workbookViewId="0">
      <selection activeCell="H12" sqref="H12"/>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72</v>
      </c>
      <c r="C2" s="7" t="s">
        <v>1</v>
      </c>
      <c r="D2" s="14" t="s">
        <v>73</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83</v>
      </c>
      <c r="C15" s="9"/>
      <c r="D15" s="9"/>
      <c r="E15" s="9"/>
    </row>
    <row r="16" spans="1:10" ht="27.95" customHeight="1" x14ac:dyDescent="0.25">
      <c r="A16" s="9"/>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74</v>
      </c>
      <c r="C24" s="21" t="s">
        <v>15</v>
      </c>
      <c r="D24" s="21"/>
      <c r="E24" s="21"/>
    </row>
    <row r="25" spans="1:5" ht="21.75" customHeight="1" x14ac:dyDescent="0.25">
      <c r="C25" s="21" t="str">
        <f>B2</f>
        <v>الخفير علي الشمعة</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7B25B-4C95-4DFA-A07C-0DF81FC329E2}">
  <dimension ref="A2:J25"/>
  <sheetViews>
    <sheetView rightToLeft="1" topLeftCell="A10" zoomScale="85" zoomScaleNormal="85" workbookViewId="0">
      <selection activeCell="G12" sqref="G12"/>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78</v>
      </c>
      <c r="C2" s="7" t="s">
        <v>1</v>
      </c>
      <c r="D2" s="14" t="s">
        <v>79</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85</v>
      </c>
      <c r="C15" s="9"/>
      <c r="D15" s="9"/>
      <c r="E15" s="9"/>
    </row>
    <row r="16" spans="1:10" ht="27.95" customHeight="1" x14ac:dyDescent="0.25">
      <c r="A16" s="9"/>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80</v>
      </c>
      <c r="C24" s="21" t="s">
        <v>15</v>
      </c>
      <c r="D24" s="21"/>
      <c r="E24" s="21"/>
    </row>
    <row r="25" spans="1:5" ht="21.75" customHeight="1" x14ac:dyDescent="0.25">
      <c r="C25" s="21" t="str">
        <f>B2</f>
        <v>المؤهل سامر أسعد</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1F6DB-4849-49A1-A594-CA5ED65358CE}">
  <dimension ref="A2:J25"/>
  <sheetViews>
    <sheetView rightToLeft="1" topLeftCell="A4" zoomScale="85" zoomScaleNormal="85" workbookViewId="0">
      <selection activeCell="B18" sqref="B18"/>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75</v>
      </c>
      <c r="C2" s="7" t="s">
        <v>1</v>
      </c>
      <c r="D2" s="14" t="s">
        <v>76</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6" t="s">
        <v>86</v>
      </c>
      <c r="C15" s="9"/>
      <c r="D15" s="9"/>
      <c r="E15" s="9"/>
    </row>
    <row r="16" spans="1:10" ht="27.95" customHeight="1" x14ac:dyDescent="0.25">
      <c r="A16" s="9"/>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77</v>
      </c>
      <c r="C24" s="21" t="s">
        <v>15</v>
      </c>
      <c r="D24" s="21"/>
      <c r="E24" s="21"/>
    </row>
    <row r="25" spans="1:5" ht="21.75" customHeight="1" x14ac:dyDescent="0.25">
      <c r="C25" s="21" t="str">
        <f>B2</f>
        <v>الرقيب أول سعيد عويدات</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
  <dimension ref="A2:J25"/>
  <sheetViews>
    <sheetView rightToLeft="1" zoomScale="85" zoomScaleNormal="85" workbookViewId="0">
      <selection activeCell="D19" sqref="D19"/>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16</v>
      </c>
      <c r="C2" s="7" t="s">
        <v>1</v>
      </c>
      <c r="D2" s="14" t="s">
        <v>17</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15" t="s">
        <v>83</v>
      </c>
      <c r="C15" s="9"/>
      <c r="D15" s="9">
        <v>1</v>
      </c>
      <c r="E15" s="9"/>
    </row>
    <row r="16" spans="1:10" ht="27.95" customHeight="1" x14ac:dyDescent="0.25">
      <c r="A16" s="6"/>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18</v>
      </c>
      <c r="C24" s="21" t="s">
        <v>15</v>
      </c>
      <c r="D24" s="21"/>
      <c r="E24" s="21"/>
    </row>
    <row r="25" spans="1:5" ht="21.75" customHeight="1" x14ac:dyDescent="0.25">
      <c r="C25" s="21" t="s">
        <v>16</v>
      </c>
      <c r="D25" s="21"/>
      <c r="E25" s="21"/>
    </row>
  </sheetData>
  <mergeCells count="4">
    <mergeCell ref="C24:E24"/>
    <mergeCell ref="A9:E12"/>
    <mergeCell ref="A4:E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3"/>
  <dimension ref="A2:J25"/>
  <sheetViews>
    <sheetView rightToLeft="1" zoomScale="85" zoomScaleNormal="85" workbookViewId="0">
      <selection activeCell="H19" sqref="H19"/>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20</v>
      </c>
      <c r="C2" s="7" t="s">
        <v>1</v>
      </c>
      <c r="D2" s="14" t="s">
        <v>21</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15" t="s">
        <v>88</v>
      </c>
      <c r="C15" s="9"/>
      <c r="D15" s="9"/>
      <c r="E15" s="9"/>
    </row>
    <row r="16" spans="1:10" ht="27.95" customHeight="1" x14ac:dyDescent="0.25">
      <c r="A16" s="6"/>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22</v>
      </c>
      <c r="C24" s="21" t="s">
        <v>15</v>
      </c>
      <c r="D24" s="21"/>
      <c r="E24" s="21"/>
    </row>
    <row r="25" spans="1:5" ht="21.75" customHeight="1" x14ac:dyDescent="0.25">
      <c r="C25" s="21" t="s">
        <v>20</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
  <dimension ref="A2:J25"/>
  <sheetViews>
    <sheetView rightToLeft="1" zoomScale="85" zoomScaleNormal="85" workbookViewId="0">
      <selection activeCell="B17" sqref="B17"/>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23</v>
      </c>
      <c r="C2" s="7" t="s">
        <v>1</v>
      </c>
      <c r="D2" s="14" t="s">
        <v>24</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15" t="s">
        <v>89</v>
      </c>
      <c r="C15" s="9"/>
      <c r="D15" s="9"/>
      <c r="E15" s="9"/>
    </row>
    <row r="16" spans="1:10" ht="27.95" customHeight="1" x14ac:dyDescent="0.25">
      <c r="A16" s="6"/>
      <c r="B16" s="6"/>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25</v>
      </c>
      <c r="C24" s="21" t="s">
        <v>15</v>
      </c>
      <c r="D24" s="21"/>
      <c r="E24" s="21"/>
    </row>
    <row r="25" spans="1:5" ht="21.75" customHeight="1" x14ac:dyDescent="0.25">
      <c r="C25" s="21" t="s">
        <v>23</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J25"/>
  <sheetViews>
    <sheetView rightToLeft="1" zoomScale="85" zoomScaleNormal="85" workbookViewId="0">
      <selection activeCell="B17" sqref="B17"/>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26</v>
      </c>
      <c r="C2" s="7" t="s">
        <v>1</v>
      </c>
      <c r="D2" s="14" t="s">
        <v>27</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15" t="s">
        <v>88</v>
      </c>
      <c r="C15" s="9"/>
      <c r="D15" s="9"/>
      <c r="E15" s="9"/>
    </row>
    <row r="16" spans="1:10" ht="27.95" customHeight="1" x14ac:dyDescent="0.25">
      <c r="A16" s="9"/>
      <c r="B16" s="17"/>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28</v>
      </c>
      <c r="C24" s="21" t="s">
        <v>15</v>
      </c>
      <c r="D24" s="21"/>
      <c r="E24" s="21"/>
    </row>
    <row r="25" spans="1:5" ht="21.75" customHeight="1" x14ac:dyDescent="0.25">
      <c r="C25" s="21" t="s">
        <v>26</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J25"/>
  <sheetViews>
    <sheetView rightToLeft="1" zoomScale="85" zoomScaleNormal="85" workbookViewId="0">
      <selection activeCell="B19" sqref="B19"/>
    </sheetView>
  </sheetViews>
  <sheetFormatPr defaultRowHeight="21.75" customHeight="1" x14ac:dyDescent="0.25"/>
  <cols>
    <col min="1" max="1" width="17.28515625" style="1" customWidth="1"/>
    <col min="2" max="2" width="35.85546875" style="1" customWidth="1"/>
    <col min="3" max="3" width="10.5703125" style="1" bestFit="1" customWidth="1"/>
    <col min="4" max="4" width="11.85546875" style="1" bestFit="1" customWidth="1"/>
    <col min="5" max="5" width="9.140625" style="1" customWidth="1"/>
    <col min="6" max="16384" width="9.140625" style="1"/>
  </cols>
  <sheetData>
    <row r="2" spans="1:10" ht="21.75" customHeight="1" x14ac:dyDescent="0.25">
      <c r="A2" s="2" t="s">
        <v>0</v>
      </c>
      <c r="B2" s="13" t="s">
        <v>29</v>
      </c>
      <c r="C2" s="7" t="s">
        <v>1</v>
      </c>
      <c r="D2" s="14" t="s">
        <v>30</v>
      </c>
      <c r="E2" s="5"/>
      <c r="F2" s="5"/>
      <c r="G2" s="5"/>
    </row>
    <row r="3" spans="1:10" ht="21.75" customHeight="1" x14ac:dyDescent="0.25">
      <c r="A3" s="2"/>
      <c r="C3" s="2"/>
      <c r="E3" s="5"/>
      <c r="F3" s="5"/>
      <c r="G3" s="5"/>
    </row>
    <row r="4" spans="1:10" ht="21.75" customHeight="1" x14ac:dyDescent="0.25">
      <c r="A4" s="21" t="s">
        <v>13</v>
      </c>
      <c r="B4" s="21"/>
      <c r="C4" s="21"/>
      <c r="D4" s="21"/>
      <c r="E4" s="21"/>
      <c r="F4" s="5"/>
      <c r="G4" s="5"/>
      <c r="H4" s="5"/>
      <c r="I4" s="5"/>
      <c r="J4" s="5"/>
    </row>
    <row r="6" spans="1:10" ht="21.75" customHeight="1" x14ac:dyDescent="0.25">
      <c r="A6" s="8" t="s">
        <v>2</v>
      </c>
      <c r="B6" s="3" t="s">
        <v>3</v>
      </c>
    </row>
    <row r="7" spans="1:10" ht="21.75" customHeight="1" x14ac:dyDescent="0.25">
      <c r="A7" s="8" t="s">
        <v>4</v>
      </c>
      <c r="B7" s="3" t="s">
        <v>14</v>
      </c>
    </row>
    <row r="9" spans="1:10" ht="21.75" customHeight="1" x14ac:dyDescent="0.25">
      <c r="A9" s="22" t="s">
        <v>84</v>
      </c>
      <c r="B9" s="22"/>
      <c r="C9" s="22"/>
      <c r="D9" s="22"/>
      <c r="E9" s="22"/>
      <c r="F9" s="4"/>
      <c r="G9" s="4"/>
      <c r="H9" s="4"/>
      <c r="I9" s="4"/>
      <c r="J9" s="4"/>
    </row>
    <row r="10" spans="1:10" ht="21.75" customHeight="1" x14ac:dyDescent="0.25">
      <c r="A10" s="22"/>
      <c r="B10" s="22"/>
      <c r="C10" s="22"/>
      <c r="D10" s="22"/>
      <c r="E10" s="22"/>
      <c r="F10" s="4"/>
      <c r="G10" s="4"/>
      <c r="H10" s="4"/>
      <c r="I10" s="4"/>
      <c r="J10" s="4"/>
    </row>
    <row r="11" spans="1:10" ht="21.75" customHeight="1" x14ac:dyDescent="0.25">
      <c r="A11" s="22"/>
      <c r="B11" s="22"/>
      <c r="C11" s="22"/>
      <c r="D11" s="22"/>
      <c r="E11" s="22"/>
      <c r="F11" s="4"/>
      <c r="G11" s="4"/>
      <c r="H11" s="4"/>
      <c r="I11" s="4"/>
      <c r="J11" s="4"/>
    </row>
    <row r="12" spans="1:10" ht="21.75" customHeight="1" x14ac:dyDescent="0.25">
      <c r="A12" s="22"/>
      <c r="B12" s="22"/>
      <c r="C12" s="22"/>
      <c r="D12" s="22"/>
      <c r="E12" s="22"/>
      <c r="F12" s="4"/>
      <c r="G12" s="4"/>
      <c r="H12" s="4"/>
      <c r="I12" s="4"/>
      <c r="J12" s="4"/>
    </row>
    <row r="13" spans="1:10" ht="21.75" customHeight="1" thickBot="1" x14ac:dyDescent="0.3"/>
    <row r="14" spans="1:10" ht="27.95" customHeight="1" thickBot="1" x14ac:dyDescent="0.3">
      <c r="A14" s="10" t="s">
        <v>5</v>
      </c>
      <c r="B14" s="11" t="s">
        <v>6</v>
      </c>
      <c r="C14" s="11" t="s">
        <v>7</v>
      </c>
      <c r="D14" s="11" t="s">
        <v>8</v>
      </c>
      <c r="E14" s="12" t="s">
        <v>9</v>
      </c>
    </row>
    <row r="15" spans="1:10" ht="27.95" customHeight="1" x14ac:dyDescent="0.25">
      <c r="A15" s="9" t="s">
        <v>19</v>
      </c>
      <c r="B15" s="15" t="s">
        <v>83</v>
      </c>
      <c r="C15" s="9"/>
      <c r="D15" s="9">
        <v>2</v>
      </c>
      <c r="E15" s="9"/>
    </row>
    <row r="16" spans="1:10" ht="27.95" customHeight="1" x14ac:dyDescent="0.25">
      <c r="A16" s="9"/>
      <c r="B16" s="17"/>
      <c r="C16" s="6"/>
      <c r="D16" s="6"/>
      <c r="E16" s="6"/>
    </row>
    <row r="17" spans="1:5" ht="27.95" customHeight="1" x14ac:dyDescent="0.25">
      <c r="A17" s="6"/>
      <c r="B17" s="6"/>
      <c r="C17" s="6"/>
      <c r="D17" s="6"/>
      <c r="E17" s="6"/>
    </row>
    <row r="18" spans="1:5" ht="27.95" customHeight="1" x14ac:dyDescent="0.25">
      <c r="A18" s="6"/>
      <c r="B18" s="6"/>
      <c r="C18" s="6"/>
      <c r="D18" s="6"/>
      <c r="E18" s="6"/>
    </row>
    <row r="19" spans="1:5" ht="27.95" customHeight="1" x14ac:dyDescent="0.25">
      <c r="A19" s="6"/>
      <c r="B19" s="6"/>
      <c r="C19" s="6"/>
      <c r="D19" s="6"/>
      <c r="E19" s="6"/>
    </row>
    <row r="20" spans="1:5" ht="27.95" customHeight="1" x14ac:dyDescent="0.25">
      <c r="A20" s="6"/>
      <c r="B20" s="6"/>
      <c r="C20" s="6"/>
      <c r="D20" s="6"/>
      <c r="E20" s="6"/>
    </row>
    <row r="22" spans="1:5" ht="21.75" customHeight="1" x14ac:dyDescent="0.25">
      <c r="A22" s="3" t="s">
        <v>10</v>
      </c>
    </row>
    <row r="23" spans="1:5" ht="21.75" customHeight="1" x14ac:dyDescent="0.25">
      <c r="A23" s="3" t="s">
        <v>11</v>
      </c>
    </row>
    <row r="24" spans="1:5" ht="21.75" customHeight="1" x14ac:dyDescent="0.25">
      <c r="A24" s="8" t="s">
        <v>12</v>
      </c>
      <c r="B24" s="3" t="s">
        <v>31</v>
      </c>
      <c r="C24" s="21" t="s">
        <v>15</v>
      </c>
      <c r="D24" s="21"/>
      <c r="E24" s="21"/>
    </row>
    <row r="25" spans="1:5" ht="21.75" customHeight="1" x14ac:dyDescent="0.25">
      <c r="C25" s="21" t="s">
        <v>29</v>
      </c>
      <c r="D25" s="21"/>
      <c r="E25" s="21"/>
    </row>
  </sheetData>
  <mergeCells count="4">
    <mergeCell ref="A4:E4"/>
    <mergeCell ref="A9:E12"/>
    <mergeCell ref="C24:E24"/>
    <mergeCell ref="C25:E25"/>
  </mergeCells>
  <printOptions horizontalCentered="1"/>
  <pageMargins left="0.5" right="0.5" top="2" bottom="0.25" header="0.5" footer="0.45"/>
  <pageSetup paperSize="9" orientation="portrait" r:id="rId1"/>
  <headerFooter alignWithMargins="0">
    <oddHeader>&amp;C&amp;G&amp;R&amp;"-,Bold"&amp;14   الجمهورية اللبنانية
   وزارة المالية
   مديرية الجمارك العامة
   شعبة المرآب الرئيسي</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حسين عواركة</vt:lpstr>
      <vt:lpstr>معين الخشن</vt:lpstr>
      <vt:lpstr>سامر أسعد</vt:lpstr>
      <vt:lpstr>سعيد عويدات</vt:lpstr>
      <vt:lpstr>حسين مكة</vt:lpstr>
      <vt:lpstr>منير مقبل</vt:lpstr>
      <vt:lpstr>عمر الدقدوقي</vt:lpstr>
      <vt:lpstr>محمد شحيتلي</vt:lpstr>
      <vt:lpstr>أمجد الخطيب</vt:lpstr>
      <vt:lpstr>وائل جابر</vt:lpstr>
      <vt:lpstr>نبيل الشحطة</vt:lpstr>
      <vt:lpstr>هادي الأحمدية</vt:lpstr>
      <vt:lpstr>علي حشوش</vt:lpstr>
      <vt:lpstr>محمد الشاويش</vt:lpstr>
      <vt:lpstr>علي سبيتي</vt:lpstr>
      <vt:lpstr>علي إسماعيل</vt:lpstr>
      <vt:lpstr>مصطفى تحفة</vt:lpstr>
      <vt:lpstr>رأفت الحلبي</vt:lpstr>
      <vt:lpstr>إيلي عوض</vt:lpstr>
      <vt:lpstr>خضر الجعيد</vt:lpstr>
      <vt:lpstr>وديان يحي</vt:lpstr>
      <vt:lpstr>لواء غريزي</vt:lpstr>
      <vt:lpstr>علي الشمعة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2023-11-10T13:07:21Z</dcterms:modified>
</cp:coreProperties>
</file>