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tsai/Desktop/統整課程/project/"/>
    </mc:Choice>
  </mc:AlternateContent>
  <xr:revisionPtr revIDLastSave="0" documentId="13_ncr:1_{23502DED-0142-6D47-8077-8B97DE80196F}" xr6:coauthVersionLast="47" xr6:coauthVersionMax="47" xr10:uidLastSave="{00000000-0000-0000-0000-000000000000}"/>
  <bookViews>
    <workbookView xWindow="260" yWindow="500" windowWidth="28260" windowHeight="16300" xr2:uid="{FABB2D62-30DE-2C4D-AE9A-71C6AA8DD68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6" i="1"/>
  <c r="Q6" i="1" s="1"/>
  <c r="R6" i="1" s="1"/>
  <c r="S6" i="1" s="1"/>
  <c r="T6" i="1" s="1"/>
</calcChain>
</file>

<file path=xl/sharedStrings.xml><?xml version="1.0" encoding="utf-8"?>
<sst xmlns="http://schemas.openxmlformats.org/spreadsheetml/2006/main" count="5" uniqueCount="5">
  <si>
    <t>10/15~11/30</t>
    <phoneticPr fontId="1" type="noConversion"/>
  </si>
  <si>
    <t>11/01~11/30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</si>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</sst>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9946-78BB-0D4C-9665-848F6DF8ADE6}">
  <dimension ref="A1:T52"/>
  <sheetViews>
    <sheetView tabSelected="1" workbookViewId="0">
      <selection activeCell="F3" sqref="F3"/>
    </sheetView>
  </sheetViews>
  <sheetFormatPr baseColWidth="10" defaultRowHeight="15"/>
  <sheetData>
    <row r="1" spans="1:20">
      <c r="B1" t="s">
        <v>2</v>
      </c>
      <c r="C1" t="s">
        <v>3</v>
      </c>
      <c r="D1" t="s">
        <v>4</v>
      </c>
    </row>
    <row r="2" spans="1:20">
      <c r="A2" t="s">
        <v>0</v>
      </c>
      <c r="B2">
        <v>11.037000000000001</v>
      </c>
      <c r="C2">
        <v>21.2414659983849</v>
      </c>
      <c r="D2">
        <v>2.7250695966767999</v>
      </c>
    </row>
    <row r="3" spans="1:20">
      <c r="A3" t="s">
        <v>1</v>
      </c>
      <c r="B3">
        <v>10.792400369999999</v>
      </c>
      <c r="C3">
        <v>6.7440524230000003</v>
      </c>
      <c r="D3">
        <v>2.4593984280000001</v>
      </c>
    </row>
    <row r="6" spans="1:20">
      <c r="N6" s="1">
        <v>251.007895638767</v>
      </c>
      <c r="O6" s="1">
        <v>256.39670799999999</v>
      </c>
      <c r="P6">
        <f>O6-N6</f>
        <v>5.3888123612329935</v>
      </c>
      <c r="Q6">
        <f>P6^2</f>
        <v>29.039298664577512</v>
      </c>
      <c r="R6">
        <f>SUM(Q6:Q51)</f>
        <v>5603.7148231461852</v>
      </c>
      <c r="S6">
        <f>R6/46</f>
        <v>121.81988745969967</v>
      </c>
      <c r="T6">
        <f>S6^(1/2)</f>
        <v>11.037204694110718</v>
      </c>
    </row>
    <row r="7" spans="1:20">
      <c r="I7" s="1"/>
      <c r="J7" s="2"/>
      <c r="N7" s="1">
        <v>265.06890480477699</v>
      </c>
      <c r="O7" s="1">
        <v>254.54033799999999</v>
      </c>
      <c r="P7">
        <f t="shared" ref="P7:P51" si="0">O7-N7</f>
        <v>-10.528566804777</v>
      </c>
      <c r="Q7">
        <f t="shared" ref="Q7:Q51" si="1">P7^2</f>
        <v>110.85071896265217</v>
      </c>
    </row>
    <row r="8" spans="1:20">
      <c r="I8" s="1"/>
      <c r="J8" s="2"/>
      <c r="N8" s="1">
        <v>263.84324125795501</v>
      </c>
      <c r="O8" s="1">
        <v>253.52703399999999</v>
      </c>
      <c r="P8">
        <f t="shared" si="0"/>
        <v>-10.316207257955028</v>
      </c>
      <c r="Q8">
        <f t="shared" si="1"/>
        <v>106.42413218908401</v>
      </c>
    </row>
    <row r="9" spans="1:20">
      <c r="I9" s="1"/>
      <c r="J9" s="2"/>
      <c r="N9" s="1">
        <v>263.51811603500499</v>
      </c>
      <c r="O9" s="1">
        <v>254.193352</v>
      </c>
      <c r="P9">
        <f t="shared" si="0"/>
        <v>-9.3247640350049892</v>
      </c>
      <c r="Q9">
        <f t="shared" si="1"/>
        <v>86.951224308522526</v>
      </c>
    </row>
    <row r="10" spans="1:20">
      <c r="I10" s="1"/>
      <c r="J10" s="2"/>
      <c r="N10" s="1">
        <v>257.05229412624402</v>
      </c>
      <c r="O10" s="1">
        <v>255.18017800000001</v>
      </c>
      <c r="P10">
        <f t="shared" si="0"/>
        <v>-1.8721161262440091</v>
      </c>
      <c r="Q10">
        <f t="shared" si="1"/>
        <v>3.5048187901428749</v>
      </c>
    </row>
    <row r="11" spans="1:20">
      <c r="I11" s="1"/>
      <c r="J11" s="2"/>
      <c r="N11" s="1">
        <v>252.01895730397399</v>
      </c>
      <c r="O11" s="1">
        <v>259.50814600000001</v>
      </c>
      <c r="P11">
        <f t="shared" si="0"/>
        <v>7.4891886960260194</v>
      </c>
      <c r="Q11">
        <f t="shared" si="1"/>
        <v>56.08794732468391</v>
      </c>
    </row>
    <row r="12" spans="1:20">
      <c r="I12" s="1"/>
      <c r="J12" s="2"/>
      <c r="N12" s="1">
        <v>253.35188303388301</v>
      </c>
      <c r="O12" s="1">
        <v>266.13878</v>
      </c>
      <c r="P12">
        <f t="shared" si="0"/>
        <v>12.786896966116984</v>
      </c>
      <c r="Q12">
        <f t="shared" si="1"/>
        <v>163.50473402209172</v>
      </c>
    </row>
    <row r="13" spans="1:20">
      <c r="I13" s="1"/>
      <c r="J13" s="2"/>
      <c r="N13" s="1">
        <v>252.17216103245201</v>
      </c>
      <c r="O13" s="1">
        <v>274.05707000000001</v>
      </c>
      <c r="P13">
        <f t="shared" si="0"/>
        <v>21.884908967548</v>
      </c>
      <c r="Q13">
        <f t="shared" si="1"/>
        <v>478.94924051786285</v>
      </c>
    </row>
    <row r="14" spans="1:20">
      <c r="I14" s="1"/>
      <c r="J14" s="2"/>
      <c r="N14" s="1">
        <v>266.24039627086501</v>
      </c>
      <c r="O14" s="1">
        <v>280.69948399999998</v>
      </c>
      <c r="P14">
        <f t="shared" si="0"/>
        <v>14.459087729134978</v>
      </c>
      <c r="Q14">
        <f t="shared" si="1"/>
        <v>209.06521795882171</v>
      </c>
    </row>
    <row r="15" spans="1:20">
      <c r="I15" s="1"/>
      <c r="J15" s="2"/>
      <c r="N15" s="1">
        <v>264.18135333913</v>
      </c>
      <c r="O15" s="1">
        <v>279.99434200000002</v>
      </c>
      <c r="P15">
        <f t="shared" si="0"/>
        <v>15.812988660870019</v>
      </c>
      <c r="Q15">
        <f t="shared" si="1"/>
        <v>250.05061038880379</v>
      </c>
    </row>
    <row r="16" spans="1:20">
      <c r="I16" s="1"/>
      <c r="J16" s="2"/>
      <c r="N16" s="1">
        <v>262.92570454139099</v>
      </c>
      <c r="O16" s="1">
        <v>278.79704199999998</v>
      </c>
      <c r="P16">
        <f t="shared" si="0"/>
        <v>15.871337458608991</v>
      </c>
      <c r="Q16">
        <f t="shared" si="1"/>
        <v>251.89935272504491</v>
      </c>
    </row>
    <row r="17" spans="9:17">
      <c r="I17" s="1"/>
      <c r="J17" s="2"/>
      <c r="N17" s="1">
        <v>257.16365183828498</v>
      </c>
      <c r="O17" s="1">
        <v>276.88948599999998</v>
      </c>
      <c r="P17">
        <f t="shared" si="0"/>
        <v>19.725834161714999</v>
      </c>
      <c r="Q17">
        <f t="shared" si="1"/>
        <v>389.10853337548252</v>
      </c>
    </row>
    <row r="18" spans="9:17">
      <c r="I18" s="1"/>
      <c r="J18" s="2"/>
      <c r="N18" s="1">
        <v>253.39391699354599</v>
      </c>
      <c r="O18" s="1">
        <v>270.91529000000003</v>
      </c>
      <c r="P18">
        <f t="shared" si="0"/>
        <v>17.521373006454041</v>
      </c>
      <c r="Q18">
        <f t="shared" si="1"/>
        <v>306.99851203129634</v>
      </c>
    </row>
    <row r="19" spans="9:17">
      <c r="I19" s="1"/>
      <c r="J19" s="2"/>
      <c r="N19" s="1">
        <v>254.75857367961299</v>
      </c>
      <c r="O19" s="1">
        <v>264.27209199999999</v>
      </c>
      <c r="P19">
        <f t="shared" si="0"/>
        <v>9.5135183203869929</v>
      </c>
      <c r="Q19">
        <f t="shared" si="1"/>
        <v>90.507030832338955</v>
      </c>
    </row>
    <row r="20" spans="9:17">
      <c r="I20" s="1"/>
      <c r="J20" s="2"/>
      <c r="N20" s="1">
        <v>253.03741024404999</v>
      </c>
      <c r="O20" s="1">
        <v>272.44347399999998</v>
      </c>
      <c r="P20">
        <f t="shared" si="0"/>
        <v>19.406063755949987</v>
      </c>
      <c r="Q20">
        <f t="shared" si="1"/>
        <v>376.59531049999572</v>
      </c>
    </row>
    <row r="21" spans="9:17">
      <c r="I21" s="1"/>
      <c r="J21" s="2"/>
      <c r="N21" s="1">
        <v>266.782707044007</v>
      </c>
      <c r="O21" s="1">
        <v>281.31481000000002</v>
      </c>
      <c r="P21">
        <f t="shared" si="0"/>
        <v>14.532102955993025</v>
      </c>
      <c r="Q21">
        <f t="shared" si="1"/>
        <v>211.18201632358122</v>
      </c>
    </row>
    <row r="22" spans="9:17">
      <c r="I22" s="1"/>
      <c r="J22" s="2"/>
      <c r="N22" s="1">
        <v>263.89090055165201</v>
      </c>
      <c r="O22" s="1">
        <v>274.24889400000001</v>
      </c>
      <c r="P22">
        <f t="shared" si="0"/>
        <v>10.357993448347997</v>
      </c>
      <c r="Q22">
        <f t="shared" si="1"/>
        <v>107.28802827602004</v>
      </c>
    </row>
    <row r="23" spans="9:17">
      <c r="I23" s="1"/>
      <c r="J23" s="2"/>
      <c r="N23" s="1">
        <v>262.38700037958102</v>
      </c>
      <c r="O23" s="1">
        <v>275.97592600000002</v>
      </c>
      <c r="P23">
        <f t="shared" si="0"/>
        <v>13.588925620418991</v>
      </c>
      <c r="Q23">
        <f t="shared" si="1"/>
        <v>184.65889951727965</v>
      </c>
    </row>
    <row r="24" spans="9:17">
      <c r="I24" s="3"/>
      <c r="J24" s="2"/>
      <c r="N24" s="1">
        <v>257.67603964591098</v>
      </c>
      <c r="O24" s="1">
        <v>271.86399</v>
      </c>
      <c r="P24">
        <f t="shared" si="0"/>
        <v>14.187950354089025</v>
      </c>
      <c r="Q24">
        <f t="shared" si="1"/>
        <v>201.29793525009489</v>
      </c>
    </row>
    <row r="25" spans="9:17">
      <c r="I25" s="3"/>
      <c r="J25" s="2"/>
      <c r="N25" s="1">
        <v>254.89434849360899</v>
      </c>
      <c r="O25" s="1">
        <v>248.87785</v>
      </c>
      <c r="P25">
        <f t="shared" si="0"/>
        <v>-6.0164984936089922</v>
      </c>
      <c r="Q25">
        <f t="shared" si="1"/>
        <v>36.19825412359927</v>
      </c>
    </row>
    <row r="26" spans="9:17">
      <c r="I26" s="3"/>
      <c r="J26" s="2"/>
      <c r="N26" s="1">
        <v>255.76382619910501</v>
      </c>
      <c r="O26" s="1">
        <v>252.88077000000001</v>
      </c>
      <c r="P26">
        <f t="shared" si="0"/>
        <v>-2.883056199104999</v>
      </c>
      <c r="Q26">
        <f t="shared" si="1"/>
        <v>8.3120130471977642</v>
      </c>
    </row>
    <row r="27" spans="9:17">
      <c r="I27" s="3"/>
      <c r="J27" s="2"/>
      <c r="N27" s="1">
        <v>253.12835435231401</v>
      </c>
      <c r="O27" s="1">
        <v>264.97660000000002</v>
      </c>
      <c r="P27">
        <f t="shared" si="0"/>
        <v>11.848245647686014</v>
      </c>
      <c r="Q27">
        <f t="shared" si="1"/>
        <v>140.38092492791057</v>
      </c>
    </row>
    <row r="28" spans="9:17">
      <c r="I28" s="3"/>
      <c r="J28" s="2"/>
      <c r="N28" s="1">
        <v>266.59615000026599</v>
      </c>
      <c r="O28" s="1">
        <v>256.58792799999998</v>
      </c>
      <c r="P28">
        <f t="shared" si="0"/>
        <v>-10.008222000266016</v>
      </c>
      <c r="Q28">
        <f t="shared" si="1"/>
        <v>100.16450760660871</v>
      </c>
    </row>
    <row r="29" spans="9:17">
      <c r="I29" s="3"/>
      <c r="J29" s="2"/>
      <c r="N29" s="1">
        <v>263.875021315754</v>
      </c>
      <c r="O29" s="1">
        <v>256.66704800000002</v>
      </c>
      <c r="P29">
        <f t="shared" si="0"/>
        <v>-7.2079733157539749</v>
      </c>
      <c r="Q29">
        <f t="shared" si="1"/>
        <v>51.954879320621352</v>
      </c>
    </row>
    <row r="30" spans="9:17">
      <c r="I30" s="3"/>
      <c r="J30" s="2"/>
      <c r="N30" s="1">
        <v>262.67856177448903</v>
      </c>
      <c r="O30" s="1">
        <v>256.68602800000002</v>
      </c>
      <c r="P30">
        <f t="shared" si="0"/>
        <v>-5.9925337744890044</v>
      </c>
      <c r="Q30">
        <f t="shared" si="1"/>
        <v>35.910461038391432</v>
      </c>
    </row>
    <row r="31" spans="9:17">
      <c r="I31" s="3"/>
      <c r="J31" s="2"/>
      <c r="N31" s="1">
        <v>258.96846792641901</v>
      </c>
      <c r="O31" s="1">
        <v>256.68416000000002</v>
      </c>
      <c r="P31">
        <f t="shared" si="0"/>
        <v>-2.2843079264189896</v>
      </c>
      <c r="Q31">
        <f t="shared" si="1"/>
        <v>5.2180627027006237</v>
      </c>
    </row>
    <row r="32" spans="9:17">
      <c r="I32" s="1"/>
      <c r="J32" s="2"/>
      <c r="N32" s="1">
        <v>256.59385168947699</v>
      </c>
      <c r="O32" s="1">
        <v>257.62349</v>
      </c>
      <c r="P32">
        <f t="shared" si="0"/>
        <v>1.029638310523012</v>
      </c>
      <c r="Q32">
        <f t="shared" si="1"/>
        <v>1.0601550504966826</v>
      </c>
    </row>
    <row r="33" spans="9:17">
      <c r="I33" s="1"/>
      <c r="J33" s="2"/>
      <c r="N33" s="1">
        <v>256.48988665394302</v>
      </c>
      <c r="O33" s="1">
        <v>254.390218</v>
      </c>
      <c r="P33">
        <f t="shared" si="0"/>
        <v>-2.0996686539430129</v>
      </c>
      <c r="Q33">
        <f t="shared" si="1"/>
        <v>4.4086084563508638</v>
      </c>
    </row>
    <row r="34" spans="9:17">
      <c r="I34" s="1"/>
      <c r="J34" s="2"/>
      <c r="N34" s="1">
        <v>252.931862259702</v>
      </c>
      <c r="O34" s="1">
        <v>257.75847199999998</v>
      </c>
      <c r="P34">
        <f t="shared" si="0"/>
        <v>4.8266097402979824</v>
      </c>
      <c r="Q34">
        <f t="shared" si="1"/>
        <v>23.296161585139359</v>
      </c>
    </row>
    <row r="35" spans="9:17">
      <c r="I35" s="1"/>
      <c r="J35" s="2"/>
      <c r="N35" s="1">
        <v>266.52914842617997</v>
      </c>
      <c r="O35" s="1">
        <v>261.27497599999998</v>
      </c>
      <c r="P35">
        <f t="shared" si="0"/>
        <v>-5.2541724261799914</v>
      </c>
      <c r="Q35">
        <f t="shared" si="1"/>
        <v>27.606327884030136</v>
      </c>
    </row>
    <row r="36" spans="9:17">
      <c r="I36" s="1"/>
      <c r="J36" s="2"/>
      <c r="N36" s="1">
        <v>264.28887614597897</v>
      </c>
      <c r="O36" s="1">
        <v>251.598456</v>
      </c>
      <c r="P36">
        <f t="shared" si="0"/>
        <v>-12.690420145978976</v>
      </c>
      <c r="Q36">
        <f t="shared" si="1"/>
        <v>161.04676348146904</v>
      </c>
    </row>
    <row r="37" spans="9:17">
      <c r="I37" s="1"/>
      <c r="J37" s="2"/>
      <c r="N37" s="1">
        <v>263.59798579714698</v>
      </c>
      <c r="O37" s="1">
        <v>257.34186599999998</v>
      </c>
      <c r="P37">
        <f t="shared" si="0"/>
        <v>-6.2561197971469937</v>
      </c>
      <c r="Q37">
        <f t="shared" si="1"/>
        <v>39.139034916254545</v>
      </c>
    </row>
    <row r="38" spans="9:17">
      <c r="I38" s="1"/>
      <c r="J38" s="2"/>
      <c r="N38" s="1">
        <v>260.45743001797899</v>
      </c>
      <c r="O38" s="1">
        <v>254.488574</v>
      </c>
      <c r="P38">
        <f t="shared" si="0"/>
        <v>-5.9688560179789931</v>
      </c>
      <c r="Q38">
        <f t="shared" si="1"/>
        <v>35.627242163364045</v>
      </c>
    </row>
    <row r="39" spans="9:17">
      <c r="I39" s="1"/>
      <c r="J39" s="2"/>
      <c r="N39" s="1">
        <v>257.855548604391</v>
      </c>
      <c r="O39" s="1">
        <v>246.98392200000001</v>
      </c>
      <c r="P39">
        <f t="shared" si="0"/>
        <v>-10.871626604390997</v>
      </c>
      <c r="Q39">
        <f t="shared" si="1"/>
        <v>118.19226502530212</v>
      </c>
    </row>
    <row r="40" spans="9:17">
      <c r="I40" s="1"/>
      <c r="J40" s="2"/>
      <c r="N40" s="1">
        <v>256.60626360307401</v>
      </c>
      <c r="O40" s="1">
        <v>241.12490600000001</v>
      </c>
      <c r="P40">
        <f t="shared" si="0"/>
        <v>-15.481357603074002</v>
      </c>
      <c r="Q40">
        <f t="shared" si="1"/>
        <v>239.67243323425723</v>
      </c>
    </row>
    <row r="41" spans="9:17">
      <c r="I41" s="1"/>
      <c r="J41" s="2"/>
      <c r="N41" s="1">
        <v>252.50871641280401</v>
      </c>
      <c r="O41" s="1">
        <v>245.66243</v>
      </c>
      <c r="P41">
        <f t="shared" si="0"/>
        <v>-6.8462864128040053</v>
      </c>
      <c r="Q41">
        <f t="shared" si="1"/>
        <v>46.871637646144734</v>
      </c>
    </row>
    <row r="42" spans="9:17">
      <c r="I42" s="1"/>
      <c r="J42" s="2"/>
      <c r="N42" s="1">
        <v>266.77213560096402</v>
      </c>
      <c r="O42" s="1">
        <v>248.37142800000001</v>
      </c>
      <c r="P42">
        <f t="shared" si="0"/>
        <v>-18.400707600964012</v>
      </c>
      <c r="Q42">
        <f t="shared" si="1"/>
        <v>338.58604021617475</v>
      </c>
    </row>
    <row r="43" spans="9:17">
      <c r="I43" s="1"/>
      <c r="J43" s="2"/>
      <c r="N43" s="1">
        <v>265.29438673441598</v>
      </c>
      <c r="O43" s="1">
        <v>255.470046</v>
      </c>
      <c r="P43">
        <f t="shared" si="0"/>
        <v>-9.8243407344159834</v>
      </c>
      <c r="Q43">
        <f t="shared" si="1"/>
        <v>96.517670865905188</v>
      </c>
    </row>
    <row r="44" spans="9:17">
      <c r="I44" s="1"/>
      <c r="J44" s="2"/>
      <c r="N44" s="1">
        <v>264.88561784893</v>
      </c>
      <c r="O44" s="1">
        <v>267.10575</v>
      </c>
      <c r="P44">
        <f t="shared" si="0"/>
        <v>2.2201321510700041</v>
      </c>
      <c r="Q44">
        <f t="shared" si="1"/>
        <v>4.928986768214723</v>
      </c>
    </row>
    <row r="45" spans="9:17">
      <c r="I45" s="1"/>
      <c r="J45" s="2"/>
      <c r="N45" s="1">
        <v>261.70644031621902</v>
      </c>
      <c r="O45" s="1">
        <v>257.74459400000001</v>
      </c>
      <c r="P45">
        <f t="shared" si="0"/>
        <v>-3.9618463162190096</v>
      </c>
      <c r="Q45">
        <f t="shared" si="1"/>
        <v>15.696226233338137</v>
      </c>
    </row>
    <row r="46" spans="9:17">
      <c r="I46" s="1"/>
      <c r="J46" s="2"/>
      <c r="N46" s="1">
        <v>258.473382173397</v>
      </c>
      <c r="O46" s="1">
        <v>249.609544</v>
      </c>
      <c r="P46">
        <f t="shared" si="0"/>
        <v>-8.8638381733969993</v>
      </c>
      <c r="Q46">
        <f t="shared" si="1"/>
        <v>78.567627164169849</v>
      </c>
    </row>
    <row r="47" spans="9:17">
      <c r="I47" s="1"/>
      <c r="J47" s="2"/>
      <c r="N47" s="1">
        <v>256.31834159480201</v>
      </c>
      <c r="O47" s="1">
        <v>238.51540399999999</v>
      </c>
      <c r="P47">
        <f t="shared" si="0"/>
        <v>-17.802937594802017</v>
      </c>
      <c r="Q47">
        <f t="shared" si="1"/>
        <v>316.94458700441504</v>
      </c>
    </row>
    <row r="48" spans="9:17">
      <c r="I48" s="1"/>
      <c r="J48" s="2"/>
      <c r="N48" s="1">
        <v>252.285013784553</v>
      </c>
      <c r="O48" s="1">
        <v>254.545984</v>
      </c>
      <c r="P48">
        <f t="shared" si="0"/>
        <v>2.2609702154470028</v>
      </c>
      <c r="Q48">
        <f t="shared" si="1"/>
        <v>5.1119863151384664</v>
      </c>
    </row>
    <row r="49" spans="9:17">
      <c r="I49" s="1"/>
      <c r="J49" s="2"/>
      <c r="N49" s="1">
        <v>267.589087351937</v>
      </c>
      <c r="O49" s="1">
        <v>262.03098</v>
      </c>
      <c r="P49">
        <f t="shared" si="0"/>
        <v>-5.5581073519369966</v>
      </c>
      <c r="Q49">
        <f t="shared" si="1"/>
        <v>30.892557335656093</v>
      </c>
    </row>
    <row r="50" spans="9:17">
      <c r="I50" s="1"/>
      <c r="J50" s="2"/>
      <c r="N50" s="1">
        <v>266.74851335225202</v>
      </c>
      <c r="O50" s="1">
        <v>263.43628000000001</v>
      </c>
      <c r="P50">
        <f t="shared" si="0"/>
        <v>-3.312233352252008</v>
      </c>
      <c r="Q50">
        <f t="shared" si="1"/>
        <v>10.970889779770575</v>
      </c>
    </row>
    <row r="51" spans="9:17">
      <c r="I51" s="1"/>
      <c r="J51" s="2"/>
      <c r="N51" s="1">
        <v>266.11537548793098</v>
      </c>
      <c r="O51" s="1">
        <v>262.05644000000001</v>
      </c>
      <c r="P51">
        <f t="shared" si="0"/>
        <v>-4.0589354879309667</v>
      </c>
      <c r="Q51">
        <f t="shared" si="1"/>
        <v>16.474957295185394</v>
      </c>
    </row>
    <row r="52" spans="9:17">
      <c r="I52" s="1"/>
      <c r="J5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2023-05-25T07:38:46Z</dcterms:created>
  <dcterms:modified xsi:type="dcterms:W3CDTF">2023-05-26T07:15:48Z</dcterms:modified>
</cp:coreProperties>
</file>